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625\"/>
    </mc:Choice>
  </mc:AlternateContent>
  <xr:revisionPtr revIDLastSave="0" documentId="13_ncr:1_{2DEA5655-9FA8-45C8-B7F1-FB49ED18E981}" xr6:coauthVersionLast="47" xr6:coauthVersionMax="47" xr10:uidLastSave="{00000000-0000-0000-0000-000000000000}"/>
  <bookViews>
    <workbookView xWindow="-108" yWindow="-108" windowWidth="23256" windowHeight="13896" tabRatio="76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55" i="9" s="1"/>
  <c r="H56" i="9" s="1"/>
  <c r="P9" i="9"/>
  <c r="P8" i="9"/>
  <c r="P7" i="9"/>
  <c r="H55" i="9"/>
  <c r="K55" i="9"/>
  <c r="J55" i="9"/>
  <c r="I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G56" i="9" l="1"/>
  <c r="I56" i="9"/>
  <c r="J56" i="9"/>
  <c r="K56" i="9"/>
</calcChain>
</file>

<file path=xl/sharedStrings.xml><?xml version="1.0" encoding="utf-8"?>
<sst xmlns="http://schemas.openxmlformats.org/spreadsheetml/2006/main" count="25258" uniqueCount="3199">
  <si>
    <t>miércoles, 2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</si>
  <si>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</si>
  <si>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</si>
  <si>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</si>
  <si>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</si>
  <si>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</si>
  <si>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</si>
  <si>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</si>
  <si>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</si>
  <si>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</si>
  <si>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</si>
  <si>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</si>
  <si>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</si>
  <si>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</si>
  <si>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</si>
  <si>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</si>
  <si>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</si>
  <si>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</si>
  <si>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02/07/2025 21:40:00</t>
  </si>
  <si>
    <t>03/07/2025 00:00:00</t>
  </si>
  <si>
    <t>DESCONEXIÓN DE LA C.T. SAN JACINTO</t>
  </si>
  <si>
    <t>NO</t>
  </si>
  <si>
    <t>EVENTO</t>
  </si>
  <si>
    <t>CONELSUR LT SAC</t>
  </si>
  <si>
    <t>PORTILLO</t>
  </si>
  <si>
    <t>SUBESTACION</t>
  </si>
  <si>
    <t>SS.EE.</t>
  </si>
  <si>
    <t>02/07/2025 00:00:00</t>
  </si>
  <si>
    <t>DECLARACIÓN DE SITUACIÓN EXCEPCIONAL EN LA S.E. PORTILLO DE 60 kV</t>
  </si>
  <si>
    <t>EMPRESA DE GENERACION HUALLAGA</t>
  </si>
  <si>
    <t>PIEDRA BLANCA</t>
  </si>
  <si>
    <t>TRANSFORMADOR 3D</t>
  </si>
  <si>
    <t>TP-01</t>
  </si>
  <si>
    <t>02/07/2025 17:59:07</t>
  </si>
  <si>
    <t>DESCONEXIÓN DEL TRANSFORMADOR TP-01 138/24 KV DE LA S.E. PIEDRA BLANCA</t>
  </si>
  <si>
    <t xml:space="preserve">EMPRESA DE GENERACION HUANZA                      </t>
  </si>
  <si>
    <t>HUANZA</t>
  </si>
  <si>
    <t>GENERADOR HIDROELÉCTRICO</t>
  </si>
  <si>
    <t>2GER</t>
  </si>
  <si>
    <t>02/07/2025 22:09:51</t>
  </si>
  <si>
    <t>02/07/2025 22:47:20</t>
  </si>
  <si>
    <t>DESCONEXION DEL GENERADOR G2 DE LA C.H. HUANZA</t>
  </si>
  <si>
    <t>GENERADORA DE ENERGÍA DEL PERÚ</t>
  </si>
  <si>
    <t>ÁNGEL III</t>
  </si>
  <si>
    <t>G1-ANGIII</t>
  </si>
  <si>
    <t>02/07/2025 00:43:00</t>
  </si>
  <si>
    <t>02/07/2025 02:06:00</t>
  </si>
  <si>
    <t>DESCONECTÓ EL GENERADOR G1 DE LA C.H. ANGEL III</t>
  </si>
  <si>
    <t>VARI ENERGIA S.A.C.</t>
  </si>
  <si>
    <t>CAMPAS - SANTA ANA</t>
  </si>
  <si>
    <t xml:space="preserve">LINEA DE TRANSMISION          </t>
  </si>
  <si>
    <t>L-1184</t>
  </si>
  <si>
    <t>02/07/2025 11:07:10</t>
  </si>
  <si>
    <t>02/07/2025 11:26:00</t>
  </si>
  <si>
    <t>DESCONEXIÓN DE LA LÍNEA L-1184 (CAMPAS - SANTA ANA) DE 138 kV, EN LA SE SANTA ANA</t>
  </si>
  <si>
    <t>RESTRICCIONES OPERATIVAS</t>
  </si>
  <si>
    <t>FECHA</t>
  </si>
  <si>
    <t>HORA
INICIO</t>
  </si>
  <si>
    <t>HORA
FINAL</t>
  </si>
  <si>
    <t>T.Eq.</t>
  </si>
  <si>
    <t>02/07/2025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</si>
  <si>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</si>
  <si>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</si>
  <si>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</si>
  <si>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</si>
  <si>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</si>
  <si>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</si>
  <si>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</si>
  <si>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</si>
  <si>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</si>
  <si>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</si>
  <si>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</si>
  <si>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</si>
  <si>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</si>
  <si>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</si>
  <si>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</si>
  <si>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</si>
  <si>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</si>
  <si>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</si>
  <si>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</si>
  <si>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</si>
  <si>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</si>
  <si>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</si>
  <si>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</si>
  <si>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</si>
  <si>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</si>
  <si>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</si>
  <si>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</si>
  <si>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</si>
  <si>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</si>
  <si>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</si>
  <si>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</si>
  <si>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</si>
  <si>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</si>
  <si>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</si>
  <si>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</si>
  <si>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</si>
  <si>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</si>
  <si>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</si>
  <si>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</si>
  <si>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</si>
  <si>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</si>
  <si>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</si>
  <si>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</si>
  <si>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</si>
  <si>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</si>
  <si>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</si>
  <si>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</si>
  <si>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</si>
  <si>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</si>
  <si>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</si>
  <si>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</si>
  <si>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</si>
  <si>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</si>
  <si>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</si>
  <si>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</si>
  <si>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</si>
  <si>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</si>
  <si>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</si>
  <si>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</si>
  <si>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</si>
  <si>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</si>
  <si>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</si>
  <si>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</si>
  <si>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</si>
  <si>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</si>
  <si>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</si>
  <si>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</si>
  <si>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</si>
  <si>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</si>
  <si>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</si>
  <si>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via correo electronico el dia 28.06.2025, la G1 de la CH Cheves tiene como maxima generacion de 56 MW debido a problemas con inyectores N°3 y 6.</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</si>
  <si>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</si>
  <si>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</si>
  <si>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</si>
  <si>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</si>
  <si>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</si>
  <si>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</si>
  <si>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</si>
  <si>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</si>
  <si>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</si>
  <si>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</si>
  <si>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</si>
  <si>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</si>
  <si>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</si>
  <si>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</si>
  <si>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</si>
  <si>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</si>
  <si>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</si>
  <si>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</si>
  <si>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</si>
  <si>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</si>
  <si>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</si>
  <si>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</si>
  <si>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</si>
  <si>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</si>
  <si>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02/07/2025 00:00</t>
  </si>
  <si>
    <t>03/07/2025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</si>
  <si>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</si>
  <si>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</si>
  <si>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</si>
  <si>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</si>
  <si>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</si>
  <si>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</si>
  <si>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</si>
  <si>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</si>
  <si>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</si>
  <si>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</si>
  <si>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</si>
  <si>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</si>
  <si>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</si>
  <si>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</si>
  <si>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</si>
  <si>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</si>
  <si>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</si>
  <si>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</si>
  <si>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</si>
  <si>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</si>
  <si>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</si>
  <si>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</si>
  <si>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</si>
  <si>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</si>
  <si>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</si>
  <si>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</si>
  <si>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</si>
  <si>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</si>
  <si>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</si>
  <si>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</si>
  <si>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</si>
  <si>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</si>
  <si>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</si>
  <si>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</si>
  <si>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</si>
  <si>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</si>
  <si>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</si>
  <si>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</si>
  <si>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</si>
  <si>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</si>
  <si>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</si>
  <si>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</si>
  <si>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</si>
  <si>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</si>
  <si>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</si>
  <si>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</si>
  <si>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</si>
  <si>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</si>
  <si>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CELEPSA</t>
  </si>
  <si>
    <t>EL PLATANAL</t>
  </si>
  <si>
    <t>Mantenimiento anual turbina, generador y SSAA.</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</si>
  <si>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</si>
  <si>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</si>
  <si>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</si>
  <si>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</si>
  <si>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</si>
  <si>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</si>
  <si>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</si>
  <si>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</si>
  <si>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</si>
  <si>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</si>
  <si>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</si>
  <si>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</si>
  <si>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</si>
  <si>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</si>
  <si>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</si>
  <si>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RN-02</t>
  </si>
  <si>
    <t>CALLAHUANCA (CNS)</t>
  </si>
  <si>
    <t>S.E.</t>
  </si>
  <si>
    <t>RELE DIFERENCIAL DE BARRAS DE CALLAHUANCA 220KV INOPERATIVO.</t>
  </si>
  <si>
    <t>F</t>
  </si>
  <si>
    <t>SANTA ROSA N.</t>
  </si>
  <si>
    <t>CL-TG7</t>
  </si>
  <si>
    <t>02/07/2025 09:00</t>
  </si>
  <si>
    <t>02/07/2025 11:00</t>
  </si>
  <si>
    <t>PRUEBAS DE MANDO N1 Y N2 CON CAMBIO DE BARRA UNICAMENTE EN LA MISMA CELDA.</t>
  </si>
  <si>
    <t>PRUEBA</t>
  </si>
  <si>
    <t>CL-TG8</t>
  </si>
  <si>
    <t>VENTANILLA</t>
  </si>
  <si>
    <t>CL-TG3</t>
  </si>
  <si>
    <t>02/07/2025 14:00</t>
  </si>
  <si>
    <t>02/07/2025 16:00</t>
  </si>
  <si>
    <t>CL-TG4</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</si>
  <si>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</si>
  <si>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</si>
  <si>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</si>
  <si>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</si>
  <si>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</si>
  <si>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</si>
  <si>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</si>
  <si>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</si>
  <si>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</si>
  <si>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</si>
  <si>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 xml:space="preserve">INDEP_G1       </t>
  </si>
  <si>
    <t>02/07/2025 08:06</t>
  </si>
  <si>
    <t>02/07/2025 09:10</t>
  </si>
  <si>
    <t>Servicio de Contraste en Servicio de Medidor del G1 con numero de serie 10483479</t>
  </si>
  <si>
    <t xml:space="preserve">INDEP_G2       </t>
  </si>
  <si>
    <t>02/07/2025 09:04</t>
  </si>
  <si>
    <t>02/07/2025 10:00</t>
  </si>
  <si>
    <t>Servicio de Contraste en Servicio de Medidor del G2 con numero de serie 10483478</t>
  </si>
  <si>
    <t xml:space="preserve">INDEP_G3       </t>
  </si>
  <si>
    <t>02/07/2025 09:52</t>
  </si>
  <si>
    <t>02/07/2025 10:50</t>
  </si>
  <si>
    <t>Servicio de Contraste en Servicio de Medidor del G3 con numero de serie 10483480</t>
  </si>
  <si>
    <t xml:space="preserve">INDEP_G4       </t>
  </si>
  <si>
    <t>02/07/2025 10:43</t>
  </si>
  <si>
    <t>02/07/2025 12:02</t>
  </si>
  <si>
    <t>Servicio de Contraste en Servicio de Medidor del G4 con numero de serie 10483470</t>
  </si>
  <si>
    <t>02/07/2025 14:24</t>
  </si>
  <si>
    <t>Por existencia de knokings (golpeteos) en el Cilindro B9 y B2 lo cual nos generaria condiciones no optimas para el proceso operativo de la unidad de generacion</t>
  </si>
  <si>
    <t>02/07/2025 16:59</t>
  </si>
  <si>
    <t>Prueba de operacion. A las 16:49 horas se declara disponible y fin de las pruebas, el COES solicita parar la unidad de generacion y para la unidad de generacion a las 16:59 horas</t>
  </si>
  <si>
    <t>EMPRESA DE GENERACION ELECTRICA SANTA ANA S.A.C.</t>
  </si>
  <si>
    <t>RENOVANDES H1</t>
  </si>
  <si>
    <t>02/07/2025 14:37</t>
  </si>
  <si>
    <t>02/07/2025 17:40</t>
  </si>
  <si>
    <t>A solicitud de Vari Energia SAC: Desconexion de Grupo Generador H1 20MW por: * Sincronizacion del grupo generador Anashironi y realizar Prueba de rechazo de carga con 25% (5 MW), 50% (10MW), 75% (15MW) y 100% (20MW).</t>
  </si>
  <si>
    <t>02/07/2025 17:44</t>
  </si>
  <si>
    <t>A solicitud de Vari Energia SAC: * Sincronizacion del grupo CH Renovandes H1 hasta 25% (5MW) para realizar prueba de rechazo de carga de manera simultanea con el Grupo CH Anashironi con 25% (5 MW).</t>
  </si>
  <si>
    <t>02/07/2025 17:53</t>
  </si>
  <si>
    <t>02/07/2025 17:57</t>
  </si>
  <si>
    <t>A solicitud de Vari Energia SAC: * Sincronizacion del grupoCH Renovandes H1 hasta 50% (10MW) para realizar prueba de rechazo de carga de manera simultanea con el generador de Anashironi con 50% (10 MW).</t>
  </si>
  <si>
    <t>02/07/2025 18:03</t>
  </si>
  <si>
    <t>02/07/2025 18:11</t>
  </si>
  <si>
    <t>A solicitud de Vari Energia SAC: * Sincronizacion del grupo CH Renovandes H1 hasta 75% (15MW) para realizar prueba de rechazo de carga de manera simultanea con el Grupo CH Anashironi con 75% (15 MW).</t>
  </si>
  <si>
    <t>02/07/2025 18:19</t>
  </si>
  <si>
    <t>02/07/2025 18:25</t>
  </si>
  <si>
    <t>A solicitud de Vari Energia SAC: * Sincronizacion del grupo CH Renovandes H1 hasta 75% (15MW) para realizar prueba de rechazo de carga de manera simultanea con el Grupo CH Anashironi con 100% (20 MW).</t>
  </si>
  <si>
    <t>PCH CHAGLLA</t>
  </si>
  <si>
    <t>GP1</t>
  </si>
  <si>
    <t>02/07/2025 17:59</t>
  </si>
  <si>
    <t>Unidad PCH fuera de servicio por desconexion del TP-01 (SE Piedra Blanca).</t>
  </si>
  <si>
    <t>PCH CHAGLLA - PIEDRA BLANCA</t>
  </si>
  <si>
    <t>L-1054</t>
  </si>
  <si>
    <t>Linea L-1054 fuera de servicio por desconexion del TP-01 (SE Piedra Blanca).</t>
  </si>
  <si>
    <t>Activacion del rele Buchholz del transformador de potencia TP-01.</t>
  </si>
  <si>
    <t>02/07/2025 22:09</t>
  </si>
  <si>
    <t>02/07/2025 22:44</t>
  </si>
  <si>
    <t>Mantenimiento correctivo por desconexion imprevista del grupo G2</t>
  </si>
  <si>
    <t>MALACAS 1</t>
  </si>
  <si>
    <t>TG6</t>
  </si>
  <si>
    <t>02/07/2025 10:03</t>
  </si>
  <si>
    <t>02/07/2025 15:06</t>
  </si>
  <si>
    <t>VALIDACION DEL CEMS TG6 (47MW)</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</si>
  <si>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</si>
  <si>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</si>
  <si>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</si>
  <si>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</si>
  <si>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</si>
  <si>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MTR1</t>
  </si>
  <si>
    <t xml:space="preserve"> MANTENIMIENTO ANUAL  (MANTENIMIENTO CORRECTIVO TRANSFORMADOR PRINCIPAL) </t>
  </si>
  <si>
    <t>YUNCAN</t>
  </si>
  <si>
    <t xml:space="preserve"> MANTENIMIENTO ANUAL  (PRUEBAS AISLAMIENTO DE GENERADOR, CAMBIO DE RODETE, END Y CD TURBINA, PROTECCIONES, CALIBRACION DE INYECTORES, INSPECCION DE SELLOS, LIMPIEZA DE EXCITATRIZ, MANTENIMIENTO CORRECTIVO TRANSFORMADOR PRINCIPAL) </t>
  </si>
  <si>
    <t>MODERNIZACION DEL SISTEMA DE EXCITACION G1</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</si>
  <si>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</si>
  <si>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</si>
  <si>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</si>
  <si>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</si>
  <si>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</si>
  <si>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</si>
  <si>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</si>
  <si>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MANTENIMIENTO CORRECTIVO: REPARACION DEL RODETE</t>
  </si>
  <si>
    <t>ISA PERU</t>
  </si>
  <si>
    <t>CHIMBOTE 1 - HUALLANCA</t>
  </si>
  <si>
    <t>L-1103</t>
  </si>
  <si>
    <t>02/07/2025 08:03</t>
  </si>
  <si>
    <t>CAMBIO DE PERFILES CORROIDOS DE TORRES T-120 A T-194, REQUIERE L-1104 CON RECIERRES DESHABILITADOS. (R0116214)</t>
  </si>
  <si>
    <t>CL-1103</t>
  </si>
  <si>
    <t>02/07/2025 08:30</t>
  </si>
  <si>
    <t>REEMPLAZAR GAS SF6 Y MANODENSOSTATO, ACTIVIDAD CON CORTE CONTINUO.  (R0104549)</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</si>
  <si>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</si>
  <si>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</si>
  <si>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</si>
  <si>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PROTECCION Y CONTROL DE LA SUBESTACION TINGO MARIA 220/138KV, DESHABILITAR FUNCIONES DE 50BF LADO 138KV, QUEDARA FUERA DE SERVICIO DEL 18.05.2025 HASTA 10.08.2025.</t>
  </si>
  <si>
    <t>POA: PROYECTO DE MODERNIZACION DE SE. TINGO MARIA, DESHABILITAR 50BF DEL ANILLO DE 220KV, ESTARA FUERA DE SERVICIO DESDE EL 28.04.2025 HASTA 10.08.2025. TAMBIEN INCLUYE EL LADO DE 138KV (SOLO RELACIONADO AL TR-01).</t>
  </si>
  <si>
    <t>02/07/2025 08:28</t>
  </si>
  <si>
    <t>02/07/2025 19:41</t>
  </si>
  <si>
    <t>POA: PROYECTO DE MODERNIZACION DE PROTECCION Y CONTROL DE LA SUBESTACION TINGO MARIA 220/138KV, MIGRACION DE SE?ALES Y MODERNIZACION DE NIVEL 2, ACTIVIDAD CON PERDIDA DE SUPERVISION. (R0118566)</t>
  </si>
  <si>
    <t>LAS FLORES</t>
  </si>
  <si>
    <t>02/07/2025 04:33</t>
  </si>
  <si>
    <t>02/07/2025 16:33</t>
  </si>
  <si>
    <t>Pruebas de Potencia Efectiva y Rendimiento CC(1x1)(TG1+TV)</t>
  </si>
  <si>
    <t>LUZ DEL SUR</t>
  </si>
  <si>
    <t>BALNEARIOS</t>
  </si>
  <si>
    <t>TR-5</t>
  </si>
  <si>
    <t>02/07/2025 01:00</t>
  </si>
  <si>
    <t>02/07/2025 17:00</t>
  </si>
  <si>
    <t>MANTENIMIENTO DE TERMINALES</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</si>
  <si>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</si>
  <si>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</si>
  <si>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</si>
  <si>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</si>
  <si>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</si>
  <si>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</si>
  <si>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</si>
  <si>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</si>
  <si>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02/07/2025 23:59</t>
  </si>
  <si>
    <t>El transformador de potencia TP-385 se encuentra indisponible por mantenimiento del cambiador de tomas bajo carga hasta el 31/07/2025(Ampliacion de mantenimiento).</t>
  </si>
  <si>
    <t>MINERA CERRO VERDE</t>
  </si>
  <si>
    <t>RECKA</t>
  </si>
  <si>
    <t xml:space="preserve"> Revision General de servidores y equipos de comunicacion DCS </t>
  </si>
  <si>
    <t>SAN JOSE</t>
  </si>
  <si>
    <t>ATXF-001</t>
  </si>
  <si>
    <t>MANTENIMIENTO ELECTROMECANICO CELDA TRANSFORMADOR ATXF1 Y EQUIPAMIENTO PATIO SECTOR #1 220KV. MANTENIMIENTO DE SISTEMAS DE PROTECCION Y CONTROL.</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</si>
  <si>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</si>
  <si>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</si>
  <si>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</si>
  <si>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</si>
  <si>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L-2074 E/S POR SEGURIDAD DURANTE INDISPONIBILIDAD DE TRANSFORMADOR ATXF1</t>
  </si>
  <si>
    <t>SULFUROS</t>
  </si>
  <si>
    <t>TR 2</t>
  </si>
  <si>
    <t>CAMBIO TERMINACIONES CABLE 22.9KV CONEXION A CELDA GIS. Concentradora C1 estara con reduccion de carga del 1 al 4 de julio.</t>
  </si>
  <si>
    <t>TR 3</t>
  </si>
  <si>
    <t>ORAZUL ENERGY PERU</t>
  </si>
  <si>
    <t>CA?ON DEL PATO</t>
  </si>
  <si>
    <t>BTOMA_NUEVA</t>
  </si>
  <si>
    <t>REHABILITACION DE BOCATOMA NUEVA (OPERACION A CAUDAL NATURAL)</t>
  </si>
  <si>
    <t>INDISPONIBILIDAD POR VACIADO DE PIQUE PARA CAMBIO DE INYECTOR 2A INFERIOR U2.</t>
  </si>
  <si>
    <t>PRUEBAS ELECTRICAS GENERADOR, TRANSFORMADORES DE POTENCIA, CABLES DE POTENCIA Y CALIBRACION DE SECCIONADORES</t>
  </si>
  <si>
    <t>CAMBIO DE INYECTOR 2A INFERIOR.</t>
  </si>
  <si>
    <t>SAN DIEGO EMB</t>
  </si>
  <si>
    <t>INDISPONIBILIDAD DE REGULACION CON EMBALSE POR BLINDAJE DE PISO DE ATAGUIAS SAN DIEGO. COMPROMISO DE ASEGURAR UN CAUDAL DE 36 M3/S EN LA ESTACION CONDORCERRO UBICADA AGUAS ABAJO DE LA CH CA?ON DEL PATO</t>
  </si>
  <si>
    <t>CARHUAQUERO</t>
  </si>
  <si>
    <t>Indisponible por mantenimiento correctivo en el transformador de la unidad, debido a fallas en el rele diferencial.</t>
  </si>
  <si>
    <t>TR-G1</t>
  </si>
  <si>
    <t>02/07/2025 12:06</t>
  </si>
  <si>
    <t>Desconexion del transformador por mantenimineto correctivo</t>
  </si>
  <si>
    <t>MATUCANA</t>
  </si>
  <si>
    <t>LIMPIEZA DE GENERADOR</t>
  </si>
  <si>
    <t xml:space="preserve">PETRAMAS                                          </t>
  </si>
  <si>
    <t>DO?A CATALINA</t>
  </si>
  <si>
    <t>MANTENIMIENTO DE CULATAS Y PISTONES /MANTENIMIENTO DE 39500 HRS</t>
  </si>
  <si>
    <t>PLANTA DE RESERVA FRIA DE GENERACION  DE ETEN S.A.</t>
  </si>
  <si>
    <t>RESERVA FRIA DE GENERACION ETEN</t>
  </si>
  <si>
    <t>RF-ETENGT1</t>
  </si>
  <si>
    <t>TRANSVASE Y LIMPIEZA DE TANQUE DE ACEITE DE TG1</t>
  </si>
  <si>
    <t>PLUZ ENERGIA PERU S.A.A.</t>
  </si>
  <si>
    <t>CHAVARRIA</t>
  </si>
  <si>
    <t>TR-1</t>
  </si>
  <si>
    <t>02/07/2025 08:36</t>
  </si>
  <si>
    <t>02/07/2025 17:43</t>
  </si>
  <si>
    <t>REVISION CORRECTIVA DE PROTECCIONES MECANICA y DISPARO.</t>
  </si>
  <si>
    <t>RED DE ENERGIA DEL PERU S.A.</t>
  </si>
  <si>
    <t>ALIPIO ROSALES - MACHALA</t>
  </si>
  <si>
    <t>L-2280</t>
  </si>
  <si>
    <t>CUELLOS APERTURADOS EN LA FRONTERA LADO ECUADOR A SOLICITUD DE CENACE DESDE EL 19.06.2025.</t>
  </si>
  <si>
    <t>AZANGARO</t>
  </si>
  <si>
    <t>02/07/2025 09:30</t>
  </si>
  <si>
    <t>02/07/2025 23:00</t>
  </si>
  <si>
    <t>REVISION ANOMALIAS SISTEMA DE CONTROL, SE TIENE PERDIDA DE SUPERVISION MAYOR A 10 MINUTOS CUANDO SE REALICE LA CARGA DE CONFIGURACION Y REINICIO DE SAS (R0120471)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</si>
  <si>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</si>
  <si>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</si>
  <si>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</si>
  <si>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</si>
  <si>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</si>
  <si>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</si>
  <si>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02/07/2025 10:05</t>
  </si>
  <si>
    <t>02/07/2025 12:12</t>
  </si>
  <si>
    <t>MP 1A TERMOGRAFIA ANUAL A EQUIPOS DE PATIO DE LLAVES 220 Y 60KV. REQUIERE TRANSFORMADOR T61-261 EN SERVICIO CON CARGA DURANTE 2 HORAS TANTO EN 60KV COMO EN 10KV PARA FINES DE LA TERMOGRAFIA. REQUIERE T9-261 FUERA DE SERVICIO DURANTE 2 HORAS. (R0115271)</t>
  </si>
  <si>
    <t>T61-261</t>
  </si>
  <si>
    <t>EN SERVICIO PARA REALIZAR LA MP 1A TERMOGRAFIA ANUAL A EQUIPOS DE PATIO DE LLAVES 220 Y 60KV ASOCIADOS. (R0115271)</t>
  </si>
  <si>
    <t>T9-261</t>
  </si>
  <si>
    <t>02/07/2025 10:51</t>
  </si>
  <si>
    <t>FUERA DE SERVICIO PARA REALIZAR LA MP 1A TERMOGRAFIA ANUAL A EQUIPOS DE PATIO DE LLAVES 220 Y 60KV ASOCIADOS AL TRANSFORMADOR T61. (R0115271)</t>
  </si>
  <si>
    <t>HUANCAVELICA - CHIRIBAMBA</t>
  </si>
  <si>
    <t>L-2130</t>
  </si>
  <si>
    <t>NO SE TIENE HABILITADO SISTEMA DE TELEPROTECCION Y RECIERRES POR PENDIENTES EN LA PRUEBA E2E. SE ACELERO LA ZONA 2 EN 200 MS.</t>
  </si>
  <si>
    <t>BARRA B 60</t>
  </si>
  <si>
    <t>FUERA DE SERVICIO DE FORMA CONTINUA DEBIDO A TRABAJOS EN LA CL-6120. (R0075210)</t>
  </si>
  <si>
    <t>CL-6120</t>
  </si>
  <si>
    <t>CAMBIO DE MECANISMO DEL SECCIONADOR SB-6441, ACTIVIDAD CON BARRA  B  FUERA DE SERVICIO Y CON CORTE CONTINUO. (R0075210)</t>
  </si>
  <si>
    <t>L-2162_New</t>
  </si>
  <si>
    <t>L-2241_New</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</si>
  <si>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</si>
  <si>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</si>
  <si>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</si>
  <si>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</si>
  <si>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</si>
  <si>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</si>
  <si>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</si>
  <si>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</si>
  <si>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</si>
  <si>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</si>
  <si>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</si>
  <si>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CL-2143</t>
  </si>
  <si>
    <t>02/07/2025 07:50</t>
  </si>
  <si>
    <t>02/07/2025 20:02</t>
  </si>
  <si>
    <t>SOLICITUD DE COBRA: CAMBIO DE AJUSTES DE RELES Y PRUEBAS DE RELES. CARGA DE FIRMWARE DE RELES 87L. AJUSTE Y PRUEBAS NECESARIAS A LOS EQUIPOS DE ONDA PORTADORA ANTIGUO CL-2241 Y ONDA PORTADORA NUEVA CL-2143 AMBOS EN SE MIGUEL GRAU. REQUIERE SUPERVISION DE REP EN CAMPO. (R0120223)</t>
  </si>
  <si>
    <t>02/07/2025 15:25</t>
  </si>
  <si>
    <t>02/07/2025 17:50</t>
  </si>
  <si>
    <t>SOLICITUD DE COBRA: CAMBIO DE TEMP?LAS, PRUEBAS DE INYECCION  DE CORRIENTE LADO PRIMARIO AL TC-2561, SE AISLARA  EL CIRCUITO DE CORRIENTE  HACIA EL DIFERENCIAL DE BARRAS 220KV. REQUIERE SUPERVISION DE REP EN CAMPO. (R0120461)</t>
  </si>
  <si>
    <t>TRUJILLO NORTE</t>
  </si>
  <si>
    <t>BARRA B 220 KV</t>
  </si>
  <si>
    <t>02/07/2025 08:42</t>
  </si>
  <si>
    <t>02/07/2025 16:25</t>
  </si>
  <si>
    <t>MP 4A SILICONADO DE AISLAMIENTO A EQUIPOS DE BARRA. (R0113753)</t>
  </si>
  <si>
    <t>SOUTHERN PERU CC</t>
  </si>
  <si>
    <t>ILO 1</t>
  </si>
  <si>
    <t>SSEE 138kV</t>
  </si>
  <si>
    <t>02/07/2025 08:00</t>
  </si>
  <si>
    <t>LAVADO 2M EN CALIENTE DE EQUIPOS Y AISLADORES DE 138 KV</t>
  </si>
  <si>
    <t>IT8</t>
  </si>
  <si>
    <t>02/07/2025 08:39</t>
  </si>
  <si>
    <t>02/07/2025 16:45</t>
  </si>
  <si>
    <t>LAVADO 2M DE AISLADORES SECTOR HCB 654 (IT8)</t>
  </si>
  <si>
    <t>ILO 1 - MOQUEGUA</t>
  </si>
  <si>
    <t>L-1383</t>
  </si>
  <si>
    <t>DESHABILITACION DE PROTECCION TERCIARIA (disparo de proteccion diferencial) EN L-1383 PARA MONITOREO DE PARAMETROS DE PROTECCION SE ILO1</t>
  </si>
  <si>
    <t>CHEVES</t>
  </si>
  <si>
    <t>02/07/2025 12:52</t>
  </si>
  <si>
    <t>MANTENIMIENTO CORRECTIVO DEL INYECTOR 6 DEL GRUPO 1</t>
  </si>
  <si>
    <t>MALPASO</t>
  </si>
  <si>
    <t>CAMBIO DE NUCLEO + REBOBINADO DE GENERADOR UG2 + MANTENIMIENTO MAYOR UG2 + Inspeccion Semestral 2 F/S UG2</t>
  </si>
  <si>
    <t>PARAMONGA E. - CAHUA</t>
  </si>
  <si>
    <t>L-1033</t>
  </si>
  <si>
    <t>LINEA INDISPONIBLE POR FALLA</t>
  </si>
  <si>
    <t>PARAMONGA N. - PARAMONGA E.</t>
  </si>
  <si>
    <t>L-1101</t>
  </si>
  <si>
    <t>LINEA EN BYPASS CON LA L-1102 PARA ALIMENTAR LAS CARGAS DE LA SE CAHUA Y PONER LA CH CAHUA EN SERVICIO PARA EL SISTEMA.</t>
  </si>
  <si>
    <t>YAUPI</t>
  </si>
  <si>
    <t>02/07/2025 15:07</t>
  </si>
  <si>
    <t>CAMBIO DE UH (Incluye Pruebas) UG1</t>
  </si>
  <si>
    <t>SANTO DOMINGO DE LOS OLLEROS</t>
  </si>
  <si>
    <t>02/07/2025 12:00</t>
  </si>
  <si>
    <t>Inspeccion de infiltraciones en el ACC por hallazgo de oxigeno disuelto en el sistema y calibracion de valvulas HRSG.</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</si>
  <si>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</si>
  <si>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</si>
  <si>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</si>
  <si>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</si>
  <si>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</si>
  <si>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</si>
  <si>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</si>
  <si>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LA ENTRADA BINARIA DEL CONTROLADOR. LA MANIOBRA ES LOCAL Y REQUIERE AL ASISTENTE EN LA SUBESTACION PARA LAS MANIOBRAS.</t>
  </si>
  <si>
    <t>XC-10</t>
  </si>
  <si>
    <t>INDISPONIBLE (EN BAIPAS) DESDE 10.12.24 POR PROBLEMA DE MALA LECTURA EN SE?AL DE CORRIENTE DE LA FASE  S  DEL CAPACITOR.</t>
  </si>
  <si>
    <t>XC-9</t>
  </si>
  <si>
    <t>COYA: LEVANTAMIENTO DE OBSERVACIONES DE OBRA CIVILES, INSTALACION DE PUERTA Y CERCO DE PVC, ACTIVIDAD CON CORTE CONTINUO. (R0119627)</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</si>
  <si>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</si>
  <si>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</si>
  <si>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</si>
  <si>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</si>
  <si>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</si>
  <si>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</si>
  <si>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</si>
  <si>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</si>
  <si>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</si>
  <si>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</si>
  <si>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</si>
  <si>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02/07/2025 07:10</t>
  </si>
  <si>
    <t>02/07/2025 17:39</t>
  </si>
  <si>
    <t>OBRAS ELECTROMECANICAS: MONTAJE DE T-98, T-99, T-100 Y T-102 Y EL DESMONTAJE DE CONDUCTOR EN VANOS DE T-97 A T-98 Y DE T-102 A T-104 DE L-5021. (R0120425)</t>
  </si>
  <si>
    <t>02/07/2025 07:20</t>
  </si>
  <si>
    <t>EJECUCION DE OBRAS CIVILES DE CIMENTACIONES T-98, T-99, T-101 Y T-102. (R0120426)</t>
  </si>
  <si>
    <t>COTARUSE</t>
  </si>
  <si>
    <t>UNIDADES DIFERENCIALES 87B DE LAS BARRAS  B  220KV BLOQUEADOS DEBIDO A FALLA EN UNA TARJETA DEL 87B DE LA BARRA  B .</t>
  </si>
  <si>
    <t>ICA - INDEPENDENCIA</t>
  </si>
  <si>
    <t>L-2210</t>
  </si>
  <si>
    <t>02/07/2025 08:12</t>
  </si>
  <si>
    <t>MP 30M SILICONADO DE AISLADORES DE VIDRIO DE TORRES T-86 A T-117. (R0115501)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</si>
  <si>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</si>
  <si>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</si>
  <si>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</si>
  <si>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</si>
  <si>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</si>
  <si>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</si>
  <si>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</si>
  <si>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</si>
  <si>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</si>
  <si>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</si>
  <si>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02/07/2025 10:30</t>
  </si>
  <si>
    <t>02/07/2025 16:30</t>
  </si>
  <si>
    <t>REVISION DE SE?ALES POR ICCP, LEVANTAR OBSERVACIONES SAS PRINCIPAL Y SAS DE RESPALDO. ACTIVIDAD CON PERDIDA DE SUPERVISION. (R0120191)</t>
  </si>
  <si>
    <t>ANASHIRONI</t>
  </si>
  <si>
    <t>02/07/2025 11:07</t>
  </si>
  <si>
    <t>* Primer sincronismo del grupo G1 Anashironi, hasta 2 MW.</t>
  </si>
  <si>
    <t>02/07/2025 14:50</t>
  </si>
  <si>
    <t>* Sincronizacion del grupo generador CH Anashironi, toma carga hasta 25% (5MW) * Prueba de rechazo de carga con 25% (5 MW).</t>
  </si>
  <si>
    <t>02/07/2025 15:17</t>
  </si>
  <si>
    <t>02/07/2025 15:36</t>
  </si>
  <si>
    <t>* Sincronizacion del grupo generador CH Anashironi, toma carga hasta 50% (10MW) * Prueba de rechazo de carga con 50% (10MW)</t>
  </si>
  <si>
    <t>02/07/2025 15:47</t>
  </si>
  <si>
    <t>02/07/2025 16:05</t>
  </si>
  <si>
    <t>* Sincronizacion del grupo generador CH Anashironi, toma de carga hasta 75% (15MW). * Prueba de rechazo de carga con 75% (15MW)</t>
  </si>
  <si>
    <t>02/07/2025 16:17</t>
  </si>
  <si>
    <t>02/07/2025 16:38</t>
  </si>
  <si>
    <t>* Sincronizacion del grupo generador CH Anashironi, toma de carga hasta 100% (20MW) * Prueba de rechazo de carga con 100% (20MW)</t>
  </si>
  <si>
    <t>02/07/2025 17:42</t>
  </si>
  <si>
    <t>* Sincronizacion del grupo CH Anashironi, toma de carga hasta 25% (5MW) * Prueba de rechazo de carga con 25% (5 MW). En total el rechazo de carga sera de 10 MW (CH renovandes H1 y CH Anashironi)</t>
  </si>
  <si>
    <t>02/07/2025 17:55</t>
  </si>
  <si>
    <t>* Sincronizacion del grupo CH Anashironi, toma de carga hasta 50% (10MW). * Prueba de rechazo de carga con 50% (10MW). En total el rechazo de carga sera de 20 MW (CH renovandes H1 y CH Anashironi)</t>
  </si>
  <si>
    <t>02/07/2025 18:00</t>
  </si>
  <si>
    <t>* Sincronizacion del grupo CH Anashironi, toma de carga hasta 75% (15MW) * Prueba de rechazo de carga con 75% (15 MW). En total el rechazo de carga sera de 30 MW (CH renovandes H1 y CH Anashironi)</t>
  </si>
  <si>
    <t>02/07/2025 18:20</t>
  </si>
  <si>
    <t>* Sincronizacion del grupo CH Anashironi, toma de carga hasta 100% (20MW) * Prueba de rechazo de carga con 100% (20 MW). En total el rechazo de carga sera de 35 MW (CH renovandes H1 y CH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</si>
  <si>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</si>
  <si>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</si>
  <si>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</si>
  <si>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</si>
  <si>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</si>
  <si>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</si>
  <si>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</si>
  <si>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</si>
  <si>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</si>
  <si>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</si>
  <si>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</si>
  <si>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</si>
  <si>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</si>
  <si>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</si>
  <si>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</si>
  <si>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</si>
  <si>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</si>
  <si>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</si>
  <si>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</si>
  <si>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</si>
  <si>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</si>
  <si>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</si>
  <si>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</si>
  <si>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</si>
  <si>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</si>
  <si>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</si>
  <si>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</si>
  <si>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</si>
  <si>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</si>
  <si>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</si>
  <si>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</si>
  <si>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</si>
  <si>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</si>
  <si>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</si>
  <si>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</si>
  <si>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</si>
  <si>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</si>
  <si>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</si>
  <si>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</si>
  <si>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</si>
  <si>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</si>
  <si>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</si>
  <si>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</si>
  <si>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</si>
  <si>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</si>
  <si>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</si>
  <si>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</si>
  <si>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</si>
  <si>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</si>
  <si>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</si>
  <si>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</si>
  <si>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</si>
  <si>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</si>
  <si>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</si>
  <si>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JOYA SOLAR S.A.C.</t>
  </si>
  <si>
    <t>MAJES ARCUS S.A.C.</t>
  </si>
  <si>
    <t>REPARTICIÓN ARCUS S.A.C.</t>
  </si>
  <si>
    <t>SINERSA</t>
  </si>
  <si>
    <t>BIOENERGIA DEL CHIRA S.A.</t>
  </si>
  <si>
    <t>GM OPERACIONES S.A.C.</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</si>
  <si>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</si>
  <si>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</si>
  <si>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</si>
  <si>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</si>
  <si>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</si>
  <si>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</si>
  <si>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</si>
  <si>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</si>
  <si>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</si>
  <si>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</si>
  <si>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</si>
  <si>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</si>
  <si>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</si>
  <si>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</si>
  <si>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</si>
  <si>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</si>
  <si>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</si>
  <si>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</si>
  <si>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</si>
  <si>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</si>
  <si>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</si>
  <si>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</si>
  <si>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</si>
  <si>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</si>
  <si>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</si>
  <si>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</si>
  <si>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</si>
  <si>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</si>
  <si>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</si>
  <si>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</si>
  <si>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</si>
  <si>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</si>
  <si>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</si>
  <si>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</si>
  <si>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</si>
  <si>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</si>
  <si>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</si>
  <si>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</si>
  <si>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</si>
  <si>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</si>
  <si>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</si>
  <si>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</si>
  <si>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</si>
  <si>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</si>
  <si>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</si>
  <si>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</si>
  <si>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</si>
  <si>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</si>
  <si>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</si>
  <si>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</si>
  <si>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</si>
  <si>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</si>
  <si>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</si>
  <si>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</si>
  <si>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</si>
  <si>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</si>
  <si>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</si>
  <si>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</si>
  <si>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</si>
  <si>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</si>
  <si>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</si>
  <si>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</si>
  <si>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</si>
  <si>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</si>
  <si>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</si>
  <si>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</si>
  <si>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</si>
  <si>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</si>
  <si>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</si>
  <si>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</si>
  <si>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</si>
  <si>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</si>
  <si>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</si>
  <si>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</si>
  <si>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</si>
  <si>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</si>
  <si>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</si>
  <si>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</si>
  <si>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</si>
  <si>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</si>
  <si>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</si>
  <si>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</si>
  <si>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</si>
  <si>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</si>
  <si>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</si>
  <si>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</si>
  <si>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</si>
  <si>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</si>
  <si>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</si>
  <si>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</si>
  <si>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</si>
  <si>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</si>
  <si>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</si>
  <si>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</si>
  <si>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</si>
  <si>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</si>
  <si>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</si>
  <si>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</si>
  <si>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</si>
  <si>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</si>
  <si>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</si>
  <si>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</si>
  <si>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</si>
  <si>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</si>
  <si>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</si>
  <si>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</si>
  <si>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</si>
  <si>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</si>
  <si>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</si>
  <si>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</si>
  <si>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</si>
  <si>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</si>
  <si>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</si>
  <si>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</si>
  <si>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</si>
  <si>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</si>
  <si>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</si>
  <si>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</si>
  <si>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</si>
  <si>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</si>
  <si>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</si>
  <si>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</si>
  <si>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</si>
  <si>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</si>
  <si>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</si>
  <si>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</si>
  <si>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</si>
  <si>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</si>
  <si>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</si>
  <si>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</si>
  <si>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</si>
  <si>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</si>
  <si>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</si>
  <si>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</si>
  <si>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</si>
  <si>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</si>
  <si>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</si>
  <si>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</si>
  <si>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</si>
  <si>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</si>
  <si>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</si>
  <si>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</si>
  <si>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</si>
  <si>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</si>
  <si>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</si>
  <si>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</si>
  <si>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</si>
  <si>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</si>
  <si>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</si>
  <si>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</si>
  <si>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</si>
  <si>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</si>
  <si>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</si>
  <si>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</si>
  <si>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</si>
  <si>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</si>
  <si>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</si>
  <si>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</si>
  <si>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</si>
  <si>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</si>
  <si>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</si>
  <si>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</si>
  <si>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</si>
  <si>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</si>
  <si>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</si>
  <si>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</si>
  <si>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</si>
  <si>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</si>
  <si>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</si>
  <si>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</si>
  <si>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</si>
  <si>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</si>
  <si>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</si>
  <si>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</si>
  <si>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</si>
  <si>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</si>
  <si>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</si>
  <si>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</si>
  <si>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</si>
  <si>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</si>
  <si>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</si>
  <si>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</si>
  <si>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</si>
  <si>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</si>
  <si>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</si>
  <si>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</si>
  <si>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</si>
  <si>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</si>
  <si>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</si>
  <si>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</si>
  <si>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</si>
  <si>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</si>
  <si>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</si>
  <si>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</si>
  <si>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</si>
  <si>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</si>
  <si>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</si>
  <si>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</si>
  <si>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</si>
  <si>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</si>
  <si>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</si>
  <si>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</si>
  <si>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</si>
  <si>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</si>
  <si>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</si>
  <si>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</si>
  <si>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</si>
  <si>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</si>
  <si>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</si>
  <si>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</si>
  <si>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</si>
  <si>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</si>
  <si>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</si>
  <si>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</si>
  <si>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</si>
  <si>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</si>
  <si>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</si>
  <si>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</si>
  <si>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</si>
  <si>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</si>
  <si>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</si>
  <si>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</si>
  <si>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</si>
  <si>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</si>
  <si>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</si>
  <si>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</si>
  <si>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</si>
  <si>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</si>
  <si>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</si>
  <si>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</si>
  <si>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</si>
  <si>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</si>
  <si>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</si>
  <si>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</si>
  <si>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</si>
  <si>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</si>
  <si>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</si>
  <si>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</si>
  <si>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</si>
  <si>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</si>
  <si>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</si>
  <si>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</si>
  <si>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</si>
  <si>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</si>
  <si>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</si>
  <si>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</si>
  <si>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</si>
  <si>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</si>
  <si>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</si>
  <si>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</si>
  <si>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</si>
  <si>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</si>
  <si>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</si>
  <si>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</si>
  <si>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</si>
  <si>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</si>
  <si>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</si>
  <si>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</si>
  <si>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</si>
  <si>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</si>
  <si>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</si>
  <si>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</si>
  <si>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</si>
  <si>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</si>
  <si>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</si>
  <si>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</si>
  <si>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</si>
  <si>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</si>
  <si>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</si>
  <si>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</si>
  <si>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</si>
  <si>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</si>
  <si>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</si>
  <si>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</si>
  <si>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</si>
  <si>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</si>
  <si>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</si>
  <si>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</si>
  <si>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</si>
  <si>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</si>
  <si>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</si>
  <si>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</si>
  <si>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</si>
  <si>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</si>
  <si>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</si>
  <si>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</si>
  <si>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</si>
  <si>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</si>
  <si>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</si>
  <si>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</si>
  <si>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</si>
  <si>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</si>
  <si>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</si>
  <si>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</si>
  <si>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</si>
  <si>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</si>
  <si>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</si>
  <si>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</si>
  <si>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</si>
  <si>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</si>
  <si>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</si>
  <si>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</si>
  <si>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</si>
  <si>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</si>
  <si>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</si>
  <si>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</si>
  <si>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</si>
  <si>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</si>
  <si>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</si>
  <si>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</si>
  <si>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</si>
  <si>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</si>
  <si>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</si>
  <si>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</si>
  <si>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</si>
  <si>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</si>
  <si>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</si>
  <si>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</si>
  <si>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</si>
  <si>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</si>
  <si>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</si>
  <si>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</si>
  <si>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</si>
  <si>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</si>
  <si>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</si>
  <si>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</si>
  <si>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</si>
  <si>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</si>
  <si>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</si>
  <si>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</si>
  <si>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</si>
  <si>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</si>
  <si>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</si>
  <si>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</si>
  <si>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</si>
  <si>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</si>
  <si>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</si>
  <si>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</si>
  <si>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</si>
  <si>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</si>
  <si>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</si>
  <si>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</si>
  <si>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</si>
  <si>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</si>
  <si>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</si>
  <si>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</si>
  <si>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</si>
  <si>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</si>
  <si>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</si>
  <si>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</si>
  <si>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</si>
  <si>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</si>
  <si>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</si>
  <si>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</si>
  <si>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</si>
  <si>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</si>
  <si>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</si>
  <si>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</si>
  <si>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</si>
  <si>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</si>
  <si>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</si>
  <si>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</si>
  <si>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</si>
  <si>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</si>
  <si>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</si>
  <si>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</si>
  <si>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</si>
  <si>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</si>
  <si>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</si>
  <si>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</si>
  <si>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</si>
  <si>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</si>
  <si>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</si>
  <si>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</si>
  <si>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</si>
  <si>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</si>
  <si>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</si>
  <si>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</si>
  <si>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</si>
  <si>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</si>
  <si>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</si>
  <si>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</si>
  <si>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</si>
  <si>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</si>
  <si>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</si>
  <si>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</si>
  <si>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</si>
  <si>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</si>
  <si>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</si>
  <si>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</si>
  <si>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</si>
  <si>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</si>
  <si>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</si>
  <si>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</si>
  <si>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</si>
  <si>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</si>
  <si>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</si>
  <si>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</si>
  <si>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</si>
  <si>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</si>
  <si>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</si>
  <si>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</si>
  <si>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</si>
  <si>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</si>
  <si>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</si>
  <si>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</si>
  <si>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</si>
  <si>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</si>
  <si>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</si>
  <si>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</si>
  <si>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</si>
  <si>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</si>
  <si>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</si>
  <si>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</si>
  <si>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</si>
  <si>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</si>
  <si>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</si>
  <si>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</si>
  <si>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</si>
  <si>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</si>
  <si>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</si>
  <si>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</si>
  <si>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</si>
  <si>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</si>
  <si>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</si>
  <si>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</si>
  <si>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</si>
  <si>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</si>
  <si>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</si>
  <si>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</si>
  <si>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</si>
  <si>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</si>
  <si>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</si>
  <si>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</si>
  <si>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</si>
  <si>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</si>
  <si>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</si>
  <si>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</si>
  <si>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</si>
  <si>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</si>
  <si>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</si>
  <si>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</si>
  <si>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</si>
  <si>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martes, 1 de Julio del 2025 - miércoles, 2 de Julio del 2025</t>
  </si>
  <si>
    <t>EVOLUCIÓN DE LA PRODUCCIÓN DE LA ENERGÍA DIARIA DE LOS INTEGRANTES DEL COES (MWh)</t>
  </si>
  <si>
    <t>UNIDAD</t>
  </si>
  <si>
    <t>TIPO</t>
  </si>
  <si>
    <t>Julio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</si>
  <si>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</si>
  <si>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</si>
  <si>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</si>
  <si>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</si>
  <si>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</si>
  <si>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</si>
  <si>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</si>
  <si>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</si>
  <si>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</si>
  <si>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</si>
  <si>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</si>
  <si>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</si>
  <si>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</si>
  <si>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</si>
  <si>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</si>
  <si>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</si>
  <si>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</si>
  <si>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</si>
  <si>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</si>
  <si>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</si>
  <si>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</si>
  <si>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</si>
  <si>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</si>
  <si>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</si>
  <si>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</si>
  <si>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</si>
  <si>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</si>
  <si>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</si>
  <si>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</si>
  <si>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</si>
  <si>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</si>
  <si>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</si>
  <si>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</si>
  <si>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</si>
  <si>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</si>
  <si>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</si>
  <si>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</si>
  <si>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</si>
  <si>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</si>
  <si>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</si>
  <si>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</si>
  <si>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</si>
  <si>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</si>
  <si>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</si>
  <si>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</si>
  <si>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</si>
  <si>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</si>
  <si>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</si>
  <si>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</si>
  <si>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</si>
  <si>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</si>
  <si>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</si>
  <si>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</si>
  <si>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</si>
  <si>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</si>
  <si>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</si>
  <si>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</si>
  <si>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</si>
  <si>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</si>
  <si>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</si>
  <si>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</si>
  <si>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</si>
  <si>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</si>
  <si>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</si>
  <si>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</si>
  <si>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</si>
  <si>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</si>
  <si>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</si>
  <si>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</si>
  <si>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</si>
  <si>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</si>
  <si>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</si>
  <si>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</si>
  <si>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</si>
  <si>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</si>
  <si>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</si>
  <si>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</si>
  <si>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</si>
  <si>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</si>
  <si>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</si>
  <si>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</si>
  <si>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</si>
  <si>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</si>
  <si>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</si>
  <si>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</si>
  <si>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</si>
  <si>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</si>
  <si>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</si>
  <si>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</si>
  <si>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</si>
  <si>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</si>
  <si>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</si>
  <si>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</si>
  <si>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</si>
  <si>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</si>
  <si>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</si>
  <si>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</si>
  <si>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</si>
  <si>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</si>
  <si>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</si>
  <si>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</si>
  <si>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</si>
  <si>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</si>
  <si>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</si>
  <si>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</si>
  <si>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</si>
  <si>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</si>
  <si>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</si>
  <si>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</si>
  <si>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</si>
  <si>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</si>
  <si>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</si>
  <si>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</si>
  <si>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</si>
  <si>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</si>
  <si>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</si>
  <si>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</si>
  <si>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</si>
  <si>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</si>
  <si>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</si>
  <si>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</si>
  <si>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</si>
  <si>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</si>
  <si>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</si>
  <si>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</si>
  <si>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</si>
  <si>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</si>
  <si>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</si>
  <si>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</si>
  <si>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</si>
  <si>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</si>
  <si>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</si>
  <si>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</si>
  <si>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</si>
  <si>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</si>
  <si>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</si>
  <si>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</si>
  <si>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</si>
  <si>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02/07/2025 21:44:00</t>
  </si>
  <si>
    <t>POR COGENERACION</t>
  </si>
  <si>
    <t>...</t>
  </si>
  <si>
    <t>G-1</t>
  </si>
  <si>
    <t>CANA BRAVA TV1 - BAGAZO</t>
  </si>
  <si>
    <t>02/07/2025 18:22:00</t>
  </si>
  <si>
    <t>CANA BRAVA TV1 &amp; TV2 - BAGAZO</t>
  </si>
  <si>
    <t>02/07/2025 21:03:00</t>
  </si>
  <si>
    <t>INDEPENDENCIA GAS</t>
  </si>
  <si>
    <t>02/07/2025 08:06:00</t>
  </si>
  <si>
    <t>02/07/2025 12:02:00</t>
  </si>
  <si>
    <t>POR PRUEBAS</t>
  </si>
  <si>
    <t>INDEP_G2</t>
  </si>
  <si>
    <t>02/07/2025 16:00:00</t>
  </si>
  <si>
    <t>02/07/2025 16:59:00</t>
  </si>
  <si>
    <t>02/07/2025 16:49:00</t>
  </si>
  <si>
    <t>Pruebas operativas.</t>
  </si>
  <si>
    <t>MALACAS1 TG6 - GAS</t>
  </si>
  <si>
    <t>02/07/2025 10:03:00</t>
  </si>
  <si>
    <t>POR POTENCIA O ENERGIA</t>
  </si>
  <si>
    <t>02/07/2025 15:06:00</t>
  </si>
  <si>
    <t>Pruebas programadas (VALIDACION DEL CEMS)</t>
  </si>
  <si>
    <t>CHILCA1 CCOMB TG1 &amp; TG2 &amp; TG3 - GAS</t>
  </si>
  <si>
    <t>FENIX CCOMB GT11 &amp; GT12 - GAS</t>
  </si>
  <si>
    <t>REF_TALARA TV1 - NLH_RFG</t>
  </si>
  <si>
    <t>REF_TALARA TV2 - NLH_RFG</t>
  </si>
  <si>
    <t>KALLPA CCOMB TG1 &amp; TG2 &amp; TG3 - GAS</t>
  </si>
  <si>
    <t>LAS FLORES CCOMB TG1 - GAS</t>
  </si>
  <si>
    <t>02/07/2025 04:33:00</t>
  </si>
  <si>
    <t>02/07/2025 16:33:00</t>
  </si>
  <si>
    <t>VENTANILLA CCOMB TG4 - GAS</t>
  </si>
  <si>
    <t>HUAYCOLORO - BIOGAS</t>
  </si>
  <si>
    <t>LA GRINGA V - BIOGAS</t>
  </si>
  <si>
    <t>DONA CATALINA  - BIOGAS</t>
  </si>
  <si>
    <t>CALLAO - BIOGAS</t>
  </si>
  <si>
    <t>OLLEROS CCOMB TG1 - GAS</t>
  </si>
  <si>
    <t>02/07/2025 12:00:00</t>
  </si>
  <si>
    <t>02/07/2025 23:37:00</t>
  </si>
  <si>
    <t>A MINIMA CARGA</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</si>
  <si>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</si>
  <si>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</si>
  <si>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</si>
  <si>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Por existencia de knokings (golpeteos) en el Cilindro B9 y B2 lo cual nos generaría condiciones no óptimas para el proceso operativo de la unidad de generación</t>
  </si>
  <si>
    <t>A solicitud de Vari Energía SAC: Desconexión de Grupo Generador H1 20MW por: * Sincronización del grupo generador Anashironi y realizar Prueba de rechazo de carga con 25% (5 MW), 50% (10MW), 75% (15MW) y 100% (20MW).</t>
  </si>
  <si>
    <t>Unidad PCH fuera de servicio por desconexión del TP-01 (SE Piedra Blanca).</t>
  </si>
  <si>
    <t>Mantenimiento correctivo por desconexión imprevista del grupo G2</t>
  </si>
  <si>
    <t>YUNCÁN</t>
  </si>
  <si>
    <t>MODERNIZACIÓN DEL SISTEMA DE EXCITACIÓN G1</t>
  </si>
  <si>
    <t>"MANTENIMIENTO ANUAL  (PRUEBAS AISLAMIENTO DE GENERADOR, CAMBIO DE RODETE, END Y CD TURBINA, PROTECCIONES, CALIBRACION DE INYECTORES, INSPECCION DE SELLOS, LIMPIEZA DE EXCITATRIZ, MANTENIMIENTO CORRECTIVO TRANSFORMADOR PRINCIPAL)"</t>
  </si>
  <si>
    <t>MANTENIMIENTO CORRECTIVO: REPARACIÓN DEL RODETE</t>
  </si>
  <si>
    <t>CAÑÓN DEL PATO</t>
  </si>
  <si>
    <t>PRUEBAS ELECTRICAS GENERADOR, TRANSFORMADORES DE POTENCIA, CABLES DE POTENCIA Y CALIBRACIÓN DE SECCIONADORES</t>
  </si>
  <si>
    <t>Indisponible por mantenimiento correctivo en el transformador de la unidad, debido a fallas en el relé diferencial.</t>
  </si>
  <si>
    <t>DOÑA CATALINA</t>
  </si>
  <si>
    <t>CAMBIO DE NUCLEO + REBOBINADO DE GENERADOR UG2 + MANTENIMIENTO MAYOR UG2 + Inspección Semestral 2 F/S UG2</t>
  </si>
  <si>
    <t>EJECUTADO</t>
  </si>
  <si>
    <t>Miércoles 2 de Julio del 2025 / SEM N° 26</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</si>
  <si>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</si>
  <si>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</si>
  <si>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</si>
  <si>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</si>
  <si>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</si>
  <si>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</si>
  <si>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</si>
  <si>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</si>
  <si>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</si>
  <si>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</si>
  <si>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</si>
  <si>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</si>
  <si>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</si>
  <si>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</si>
  <si>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</si>
  <si>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</si>
  <si>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</si>
  <si>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</si>
  <si>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</si>
  <si>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</si>
  <si>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</si>
  <si>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</si>
  <si>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</si>
  <si>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</si>
  <si>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</si>
  <si>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</si>
  <si>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</si>
  <si>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</si>
  <si>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</si>
  <si>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</si>
  <si>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</si>
  <si>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</si>
  <si>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</si>
  <si>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</si>
  <si>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</si>
  <si>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</si>
  <si>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</si>
  <si>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</si>
  <si>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</si>
  <si>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</si>
  <si>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</si>
  <si>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</si>
  <si>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</si>
  <si>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</si>
  <si>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</si>
  <si>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</si>
  <si>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</si>
  <si>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</si>
  <si>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</si>
  <si>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</si>
  <si>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</si>
  <si>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</si>
  <si>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</si>
  <si>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</si>
  <si>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</si>
  <si>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</si>
  <si>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</si>
  <si>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</si>
  <si>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</si>
  <si>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</si>
  <si>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</si>
  <si>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</si>
  <si>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</si>
  <si>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</si>
  <si>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</si>
  <si>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</si>
  <si>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</si>
  <si>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</si>
  <si>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</si>
  <si>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</si>
  <si>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</si>
  <si>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</si>
  <si>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</si>
  <si>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</si>
  <si>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</si>
  <si>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</si>
  <si>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</si>
  <si>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</si>
  <si>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</si>
  <si>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</si>
  <si>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</si>
  <si>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</si>
  <si>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</si>
  <si>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</si>
  <si>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</si>
  <si>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</si>
  <si>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</si>
  <si>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</si>
  <si>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</si>
  <si>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</si>
  <si>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</si>
  <si>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</si>
  <si>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</si>
  <si>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</si>
  <si>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</si>
  <si>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</si>
  <si>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</si>
  <si>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</si>
  <si>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</si>
  <si>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</si>
  <si>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</si>
  <si>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</si>
  <si>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</si>
  <si>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</si>
  <si>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</si>
  <si>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</si>
  <si>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</si>
  <si>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</si>
  <si>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</si>
  <si>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</si>
  <si>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</si>
  <si>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</si>
  <si>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7177647.62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</si>
  <si>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</si>
  <si>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</si>
  <si>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</si>
  <si>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</si>
  <si>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</si>
  <si>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</si>
  <si>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</si>
  <si>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</si>
  <si>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</si>
  <si>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</si>
  <si>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</si>
  <si>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</si>
  <si>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</si>
  <si>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</si>
  <si>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</si>
  <si>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</si>
  <si>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</si>
  <si>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</si>
  <si>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</si>
  <si>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</si>
  <si>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</si>
  <si>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</si>
  <si>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</si>
  <si>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</si>
  <si>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</si>
  <si>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</si>
  <si>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</si>
  <si>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</si>
  <si>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</si>
  <si>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</si>
  <si>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</si>
  <si>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</si>
  <si>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</si>
  <si>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</si>
  <si>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</si>
  <si>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</si>
  <si>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</si>
  <si>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</si>
  <si>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</si>
  <si>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</si>
  <si>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</si>
  <si>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</si>
  <si>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</si>
  <si>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</si>
  <si>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</si>
  <si>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</si>
  <si>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</si>
  <si>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</si>
  <si>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</si>
  <si>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</si>
  <si>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</si>
  <si>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</si>
  <si>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</si>
  <si>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</si>
  <si>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</si>
  <si>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</si>
  <si>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</si>
  <si>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</si>
  <si>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</si>
  <si>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</si>
  <si>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</si>
  <si>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</si>
  <si>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</si>
  <si>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</si>
  <si>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</si>
  <si>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</si>
  <si>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</si>
  <si>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</si>
  <si>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</si>
  <si>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</si>
  <si>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</si>
  <si>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</si>
  <si>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</si>
  <si>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</si>
  <si>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</si>
  <si>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</si>
  <si>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</si>
  <si>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</si>
  <si>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</si>
  <si>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</si>
  <si>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</si>
  <si>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</si>
  <si>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</si>
  <si>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</si>
  <si>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</si>
  <si>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</si>
  <si>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</si>
  <si>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</si>
  <si>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</si>
  <si>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</si>
  <si>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</si>
  <si>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</si>
  <si>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</si>
  <si>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</si>
  <si>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</si>
  <si>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</si>
  <si>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</si>
  <si>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</si>
  <si>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</si>
  <si>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</si>
  <si>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</si>
  <si>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</si>
  <si>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</si>
  <si>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</si>
  <si>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</si>
  <si>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</si>
  <si>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</si>
  <si>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</si>
  <si>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</si>
  <si>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</si>
  <si>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</si>
  <si>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</si>
  <si>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</si>
  <si>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</si>
  <si>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</si>
  <si>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</si>
  <si>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</si>
  <si>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</si>
  <si>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</si>
  <si>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</si>
  <si>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</si>
  <si>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</si>
  <si>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</si>
  <si>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</si>
  <si>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</si>
  <si>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</si>
  <si>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</si>
  <si>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</si>
  <si>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10:59:59</t>
  </si>
  <si>
    <t>11:00:00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</si>
  <si>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</si>
  <si>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</si>
  <si>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</si>
  <si>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</si>
  <si>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</si>
  <si>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</si>
  <si>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</si>
  <si>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</si>
  <si>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</si>
  <si>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</si>
  <si>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</si>
  <si>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</si>
  <si>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</si>
  <si>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</si>
  <si>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</si>
  <si>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</si>
  <si>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DIESEL EN PLANTA</t>
  </si>
  <si>
    <t>Reporte de Consumo de Combustibles</t>
  </si>
  <si>
    <t>CONSUMO DE COMBUSTIBLES - LÍQUIDO, SÓLIDO, GASEOSO</t>
  </si>
  <si>
    <t>MEDIDOR</t>
  </si>
  <si>
    <t>02/Jul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</si>
  <si>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</si>
  <si>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</si>
  <si>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</si>
  <si>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</si>
  <si>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</si>
  <si>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</si>
  <si>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</si>
  <si>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</si>
  <si>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</si>
  <si>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</si>
  <si>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</si>
  <si>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</si>
  <si>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</si>
  <si>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</si>
  <si>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</si>
  <si>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</si>
  <si>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</si>
  <si>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</si>
  <si>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</si>
  <si>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</si>
  <si>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</si>
  <si>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</si>
  <si>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</si>
  <si>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</si>
  <si>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</si>
  <si>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</si>
  <si>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</si>
  <si>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</si>
  <si>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</si>
  <si>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</si>
  <si>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</si>
  <si>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</si>
  <si>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</si>
  <si>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</si>
  <si>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</si>
  <si>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</si>
  <si>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</si>
  <si>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</si>
  <si>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</si>
  <si>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</si>
  <si>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</si>
  <si>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</si>
  <si>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</si>
  <si>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</si>
  <si>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</si>
  <si>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</si>
  <si>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</si>
  <si>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</si>
  <si>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</si>
  <si>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</si>
  <si>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</si>
  <si>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</si>
  <si>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</si>
  <si>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</si>
  <si>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</si>
  <si>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</si>
  <si>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</si>
  <si>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</si>
  <si>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</si>
  <si>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</si>
  <si>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</si>
  <si>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</si>
  <si>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</si>
  <si>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</si>
  <si>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</si>
  <si>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</si>
  <si>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</si>
  <si>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</si>
  <si>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</si>
  <si>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</si>
  <si>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</si>
  <si>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</si>
  <si>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</si>
  <si>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</si>
  <si>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02/07/2025 02:00</t>
  </si>
  <si>
    <t>02/07/2025 03:00</t>
  </si>
  <si>
    <t>02/07/2025 04:00</t>
  </si>
  <si>
    <t>02/07/2025 05:00</t>
  </si>
  <si>
    <t>02/07/2025 06:00</t>
  </si>
  <si>
    <t>02/07/2025 07:00</t>
  </si>
  <si>
    <t>02/07/2025 13:00</t>
  </si>
  <si>
    <t>02/07/2025 15:00</t>
  </si>
  <si>
    <t>02/07/2025 19:00</t>
  </si>
  <si>
    <t>02/07/2025 20:00</t>
  </si>
  <si>
    <t>02/07/2025 21:00</t>
  </si>
  <si>
    <t>02/07/2025 22:00</t>
  </si>
  <si>
    <t>TEMPERATURA AMBIENTE (ºC)</t>
  </si>
  <si>
    <t>Disponibilidad de Gas Natural de las Centrales Termoeléctricas</t>
  </si>
  <si>
    <t>GASEODUCTO</t>
  </si>
  <si>
    <t>VOLUMEN DE GAS (Mm3)</t>
  </si>
  <si>
    <t>INICIAL</t>
  </si>
  <si>
    <t>GASEODUCTO DE CAMISEA (EGESUR)</t>
  </si>
  <si>
    <t>03/07/2025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</si>
  <si>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</si>
  <si>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</si>
  <si>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</si>
  <si>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</si>
  <si>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</si>
  <si>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</si>
  <si>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</si>
  <si>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</si>
  <si>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</si>
  <si>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</si>
  <si>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</si>
  <si>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</si>
  <si>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</si>
  <si>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</si>
  <si>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</si>
  <si>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</si>
  <si>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</si>
  <si>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</si>
  <si>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</si>
  <si>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</si>
  <si>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</si>
  <si>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</si>
  <si>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</si>
  <si>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</si>
  <si>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</si>
  <si>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</si>
  <si>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</si>
  <si>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</si>
  <si>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</si>
  <si>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</si>
  <si>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</si>
  <si>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</si>
  <si>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</si>
  <si>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</si>
  <si>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</si>
  <si>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</si>
  <si>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</si>
  <si>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</si>
  <si>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</si>
  <si>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</si>
  <si>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</si>
  <si>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</si>
  <si>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</si>
  <si>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</si>
  <si>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</si>
  <si>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</si>
  <si>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</si>
  <si>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</si>
  <si>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</si>
  <si>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</si>
  <si>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</si>
  <si>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</si>
  <si>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</si>
  <si>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</si>
  <si>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</si>
  <si>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</si>
  <si>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</si>
  <si>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</si>
  <si>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</si>
  <si>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</si>
  <si>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</si>
  <si>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</si>
  <si>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</si>
  <si>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</si>
  <si>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</si>
  <si>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</si>
  <si>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</si>
  <si>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</si>
  <si>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</si>
  <si>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</si>
  <si>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</si>
  <si>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</si>
  <si>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</si>
  <si>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</si>
  <si>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</si>
  <si>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</si>
  <si>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</si>
  <si>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</si>
  <si>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</si>
  <si>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</si>
  <si>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</si>
  <si>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</si>
  <si>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</si>
  <si>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</si>
  <si>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</si>
  <si>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</si>
  <si>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</si>
  <si>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</si>
  <si>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</si>
  <si>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</si>
  <si>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</si>
  <si>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</si>
  <si>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</si>
  <si>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</si>
  <si>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</si>
  <si>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</si>
  <si>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</si>
  <si>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</si>
  <si>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</si>
  <si>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</si>
  <si>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</si>
  <si>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</si>
  <si>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</si>
  <si>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</si>
  <si>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</si>
  <si>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</si>
  <si>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</si>
  <si>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</si>
  <si>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</si>
  <si>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</si>
  <si>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</si>
  <si>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</si>
  <si>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</si>
  <si>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</si>
  <si>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</si>
  <si>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</si>
  <si>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</si>
  <si>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</si>
  <si>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</si>
  <si>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</si>
  <si>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</si>
  <si>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</si>
  <si>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</si>
  <si>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</si>
  <si>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</si>
  <si>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</si>
  <si>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</si>
  <si>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</si>
  <si>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</si>
  <si>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</si>
  <si>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</si>
  <si>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</si>
  <si>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</si>
  <si>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</si>
  <si>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</si>
  <si>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</si>
  <si>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</si>
  <si>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</si>
  <si>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</si>
  <si>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</si>
  <si>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</si>
  <si>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</si>
  <si>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</si>
  <si>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</si>
  <si>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</si>
  <si>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</si>
  <si>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</si>
  <si>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</si>
  <si>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</si>
  <si>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</si>
  <si>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</si>
  <si>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</si>
  <si>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</si>
  <si>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</si>
  <si>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</si>
  <si>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</si>
  <si>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</si>
  <si>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</si>
  <si>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</si>
  <si>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</si>
  <si>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</si>
  <si>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</si>
  <si>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</si>
  <si>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</si>
  <si>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</si>
  <si>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</si>
  <si>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</si>
  <si>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</si>
  <si>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</si>
  <si>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</si>
  <si>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</si>
  <si>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</si>
  <si>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</si>
  <si>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</si>
  <si>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</si>
  <si>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</si>
  <si>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</si>
  <si>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</si>
  <si>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</si>
  <si>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</si>
  <si>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</si>
  <si>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</si>
  <si>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</si>
  <si>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</si>
  <si>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</si>
  <si>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</si>
  <si>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</si>
  <si>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</si>
  <si>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</si>
  <si>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</si>
  <si>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</si>
  <si>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</si>
  <si>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</si>
  <si>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</si>
  <si>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</si>
  <si>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</si>
  <si>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</si>
  <si>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</si>
  <si>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</si>
  <si>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</si>
  <si>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</si>
  <si>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</si>
  <si>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</si>
  <si>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</si>
  <si>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</si>
  <si>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</si>
  <si>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</si>
  <si>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</si>
  <si>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</si>
  <si>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</si>
  <si>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</si>
  <si>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</si>
  <si>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</si>
  <si>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</si>
  <si>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</si>
  <si>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</si>
  <si>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</si>
  <si>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</si>
  <si>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</si>
  <si>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</si>
  <si>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</si>
  <si>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</si>
  <si>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</si>
  <si>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</si>
  <si>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</si>
  <si>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</si>
  <si>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</si>
  <si>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</si>
  <si>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</si>
  <si>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</si>
  <si>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</si>
  <si>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</si>
  <si>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</si>
  <si>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</si>
  <si>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</si>
  <si>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</si>
  <si>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</si>
  <si>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</si>
  <si>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</si>
  <si>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</si>
  <si>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</si>
  <si>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</si>
  <si>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</si>
  <si>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</si>
  <si>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</si>
  <si>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</si>
  <si>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</si>
  <si>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</si>
  <si>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</si>
  <si>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</si>
  <si>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</si>
  <si>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</si>
  <si>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</si>
  <si>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</si>
  <si>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</si>
  <si>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</si>
  <si>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</si>
  <si>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</si>
  <si>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</si>
  <si>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</si>
  <si>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</si>
  <si>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</si>
  <si>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</si>
  <si>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</si>
  <si>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</si>
  <si>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</si>
  <si>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</si>
  <si>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</si>
  <si>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</si>
  <si>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</si>
  <si>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</si>
  <si>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</si>
  <si>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</si>
  <si>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</si>
  <si>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</si>
  <si>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</si>
  <si>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</si>
  <si>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</si>
  <si>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</si>
  <si>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</si>
  <si>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</si>
  <si>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</si>
  <si>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</si>
  <si>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</si>
  <si>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</si>
  <si>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</si>
  <si>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</si>
  <si>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</si>
  <si>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</si>
  <si>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</si>
  <si>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</si>
  <si>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</si>
  <si>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</si>
  <si>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</si>
  <si>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</si>
  <si>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</si>
  <si>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</si>
  <si>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</si>
  <si>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</si>
  <si>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</si>
  <si>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</si>
  <si>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</si>
  <si>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</si>
  <si>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</si>
  <si>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</si>
  <si>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</si>
  <si>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</si>
  <si>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</si>
  <si>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</si>
  <si>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</si>
  <si>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</si>
  <si>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</si>
  <si>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</si>
  <si>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</si>
  <si>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</si>
  <si>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</si>
  <si>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</si>
  <si>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</si>
  <si>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</si>
  <si>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</si>
  <si>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</si>
  <si>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</si>
  <si>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</si>
  <si>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</si>
  <si>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</si>
  <si>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</si>
  <si>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</si>
  <si>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</si>
  <si>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</si>
  <si>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</si>
  <si>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</si>
  <si>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</si>
  <si>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</si>
  <si>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</si>
  <si>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</si>
  <si>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</si>
  <si>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</si>
  <si>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</si>
  <si>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</si>
  <si>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</si>
  <si>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</si>
  <si>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</si>
  <si>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</si>
  <si>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</si>
  <si>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</si>
  <si>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</si>
  <si>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</si>
  <si>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</si>
  <si>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</si>
  <si>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</si>
  <si>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</si>
  <si>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</si>
  <si>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</si>
  <si>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</si>
  <si>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</si>
  <si>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</si>
  <si>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</si>
  <si>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</si>
  <si>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</si>
  <si>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</si>
  <si>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</si>
  <si>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</si>
  <si>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</si>
  <si>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</si>
  <si>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</si>
  <si>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</si>
  <si>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</si>
  <si>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</si>
  <si>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</si>
  <si>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</si>
  <si>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</si>
  <si>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</si>
  <si>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</si>
  <si>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</si>
  <si>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</si>
  <si>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</si>
  <si>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</si>
  <si>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</si>
  <si>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</si>
  <si>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</si>
  <si>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</si>
  <si>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</si>
  <si>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</si>
  <si>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</si>
  <si>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</si>
  <si>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</si>
  <si>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</si>
  <si>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</si>
  <si>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</si>
  <si>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</si>
  <si>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</si>
  <si>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</si>
  <si>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</si>
  <si>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</si>
  <si>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</si>
  <si>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</si>
  <si>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</si>
  <si>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</si>
  <si>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</si>
  <si>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</si>
  <si>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</si>
  <si>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</si>
  <si>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</si>
  <si>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</si>
  <si>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</si>
  <si>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</si>
  <si>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</si>
  <si>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</si>
  <si>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</si>
  <si>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</si>
  <si>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</si>
  <si>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</si>
  <si>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</si>
  <si>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</si>
  <si>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</si>
  <si>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</si>
  <si>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</si>
  <si>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</si>
  <si>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</si>
  <si>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</si>
  <si>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</si>
  <si>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</si>
  <si>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</si>
  <si>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</si>
  <si>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</si>
  <si>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</si>
  <si>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</si>
  <si>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</si>
  <si>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</si>
  <si>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</si>
  <si>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</si>
  <si>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</si>
  <si>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</si>
  <si>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</si>
  <si>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</si>
  <si>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</si>
  <si>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</si>
  <si>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</si>
  <si>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</si>
  <si>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</si>
  <si>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</si>
  <si>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</si>
  <si>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</si>
  <si>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</si>
  <si>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</si>
  <si>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</si>
  <si>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</si>
  <si>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</si>
  <si>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</si>
  <si>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</si>
  <si>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</si>
  <si>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</si>
  <si>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</si>
  <si>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</si>
  <si>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</si>
  <si>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</si>
  <si>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</si>
  <si>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</si>
  <si>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</si>
  <si>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</si>
  <si>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</si>
  <si>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</si>
  <si>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</si>
  <si>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</si>
  <si>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</si>
  <si>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</si>
  <si>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</si>
  <si>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</si>
  <si>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</si>
  <si>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</si>
  <si>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</si>
  <si>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</si>
  <si>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</si>
  <si>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</si>
  <si>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</si>
  <si>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</si>
  <si>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</si>
  <si>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</si>
  <si>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</si>
  <si>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</si>
  <si>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</si>
  <si>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</si>
  <si>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</si>
  <si>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</si>
  <si>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</si>
  <si>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</si>
  <si>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</si>
  <si>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</si>
  <si>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</si>
  <si>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</si>
  <si>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</si>
  <si>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</si>
  <si>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</si>
  <si>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</si>
  <si>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</si>
  <si>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</si>
  <si>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</si>
  <si>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</si>
  <si>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</si>
  <si>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</si>
  <si>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</si>
  <si>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</si>
  <si>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</si>
  <si>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</si>
  <si>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</si>
  <si>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</si>
  <si>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</si>
  <si>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</si>
  <si>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</si>
  <si>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</si>
  <si>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</si>
  <si>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</si>
  <si>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</si>
  <si>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</si>
  <si>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</si>
  <si>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</si>
  <si>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</si>
  <si>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</si>
  <si>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</si>
  <si>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</si>
  <si>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</si>
  <si>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</si>
  <si>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</si>
  <si>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</si>
  <si>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</si>
  <si>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</si>
  <si>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</si>
  <si>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</si>
  <si>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</si>
  <si>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</si>
  <si>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</si>
  <si>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</si>
  <si>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</si>
  <si>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</si>
  <si>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</si>
  <si>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</si>
  <si>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</si>
  <si>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</si>
  <si>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</si>
  <si>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</si>
  <si>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</si>
  <si>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</si>
  <si>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</si>
  <si>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</si>
  <si>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</si>
  <si>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</si>
  <si>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</si>
  <si>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</si>
  <si>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</si>
  <si>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</si>
  <si>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</si>
  <si>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</si>
  <si>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</si>
  <si>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</si>
  <si>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</si>
  <si>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</si>
  <si>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</si>
  <si>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</si>
  <si>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</si>
  <si>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</si>
  <si>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</si>
  <si>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</si>
  <si>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</si>
  <si>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</si>
  <si>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</si>
  <si>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</si>
  <si>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</si>
  <si>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</si>
  <si>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</si>
  <si>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</si>
  <si>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</si>
  <si>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</si>
  <si>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</si>
  <si>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</si>
  <si>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</si>
  <si>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</si>
  <si>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</si>
  <si>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</si>
  <si>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</si>
  <si>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</si>
  <si>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L-2208</t>
  </si>
  <si>
    <t>L-2209</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</si>
  <si>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</si>
  <si>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</si>
  <si>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</si>
  <si>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</si>
  <si>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</si>
  <si>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</si>
  <si>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</si>
  <si>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</si>
  <si>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</si>
  <si>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</si>
  <si>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</si>
  <si>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</si>
  <si>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</si>
  <si>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</si>
  <si>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</si>
  <si>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</si>
  <si>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</si>
  <si>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</si>
  <si>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</si>
  <si>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</si>
  <si>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</si>
  <si>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</si>
  <si>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</si>
  <si>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</si>
  <si>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</si>
  <si>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</si>
  <si>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</si>
  <si>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</si>
  <si>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</si>
  <si>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</si>
  <si>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</si>
  <si>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</si>
  <si>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</si>
  <si>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</si>
  <si>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</si>
  <si>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</si>
  <si>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</si>
  <si>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</si>
  <si>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</si>
  <si>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</si>
  <si>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</si>
  <si>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</si>
  <si>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</si>
  <si>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</si>
  <si>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</si>
  <si>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</si>
  <si>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</si>
  <si>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</si>
  <si>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</si>
  <si>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</si>
  <si>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</si>
  <si>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</si>
  <si>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</si>
  <si>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</si>
  <si>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</si>
  <si>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</si>
  <si>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</si>
  <si>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</si>
  <si>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</si>
  <si>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</si>
  <si>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</si>
  <si>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</si>
  <si>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</si>
  <si>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</si>
  <si>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</si>
  <si>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</si>
  <si>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</si>
  <si>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</si>
  <si>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</si>
  <si>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</si>
  <si>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</si>
  <si>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</si>
  <si>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</si>
  <si>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</si>
  <si>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</si>
  <si>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</si>
  <si>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</si>
  <si>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</si>
  <si>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</si>
  <si>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</si>
  <si>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</si>
  <si>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</si>
  <si>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</si>
  <si>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</si>
  <si>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</si>
  <si>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</si>
  <si>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</si>
  <si>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</si>
  <si>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</si>
  <si>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</si>
  <si>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</si>
  <si>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</si>
  <si>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</si>
  <si>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</si>
  <si>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</si>
  <si>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</si>
  <si>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</si>
  <si>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</si>
  <si>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</si>
  <si>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</si>
  <si>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</si>
  <si>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</si>
  <si>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</si>
  <si>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</si>
  <si>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</si>
  <si>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</si>
  <si>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</si>
  <si>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</si>
  <si>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</si>
  <si>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</si>
  <si>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</si>
  <si>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</si>
  <si>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</si>
  <si>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</si>
  <si>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</si>
  <si>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</si>
  <si>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</si>
  <si>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</si>
  <si>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</si>
  <si>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</si>
  <si>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</si>
  <si>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</si>
  <si>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</si>
  <si>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</si>
  <si>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</si>
  <si>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</si>
  <si>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</si>
  <si>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</si>
  <si>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</si>
  <si>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</si>
  <si>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</si>
  <si>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</si>
  <si>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</si>
  <si>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</si>
  <si>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</si>
  <si>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</si>
  <si>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</si>
  <si>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</si>
  <si>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</si>
  <si>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</si>
  <si>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</si>
  <si>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</si>
  <si>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</si>
  <si>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</si>
  <si>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</si>
  <si>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</si>
  <si>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</si>
  <si>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</si>
  <si>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</si>
  <si>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</si>
  <si>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</si>
  <si>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</si>
  <si>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</si>
  <si>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</si>
  <si>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</si>
  <si>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</si>
  <si>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</si>
  <si>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</si>
  <si>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</si>
  <si>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</si>
  <si>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</si>
  <si>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</si>
  <si>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</si>
  <si>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</si>
  <si>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</si>
  <si>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</si>
  <si>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</si>
  <si>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</si>
  <si>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</si>
  <si>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</si>
  <si>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</si>
  <si>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</si>
  <si>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</si>
  <si>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</si>
  <si>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</si>
  <si>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</si>
  <si>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</si>
  <si>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</si>
  <si>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</si>
  <si>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</si>
  <si>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</si>
  <si>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</si>
  <si>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</si>
  <si>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</si>
  <si>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</si>
  <si>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</si>
  <si>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</si>
  <si>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</si>
  <si>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</si>
  <si>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</si>
  <si>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</si>
  <si>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</si>
  <si>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</si>
  <si>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</si>
  <si>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</si>
  <si>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</si>
  <si>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</si>
  <si>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</si>
  <si>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</si>
  <si>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</si>
  <si>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</si>
  <si>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</si>
  <si>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</si>
  <si>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</si>
  <si>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</si>
  <si>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</si>
  <si>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</si>
  <si>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</si>
  <si>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</si>
  <si>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</si>
  <si>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</si>
  <si>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</si>
  <si>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</si>
  <si>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</si>
  <si>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</si>
  <si>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</si>
  <si>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</si>
  <si>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</si>
  <si>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</si>
  <si>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</si>
  <si>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</si>
  <si>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</si>
  <si>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</si>
  <si>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</si>
  <si>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</si>
  <si>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</si>
  <si>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</si>
  <si>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</si>
  <si>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</si>
  <si>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</si>
  <si>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</si>
  <si>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</si>
  <si>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</si>
  <si>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</si>
  <si>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</si>
  <si>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</si>
  <si>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</si>
  <si>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</si>
  <si>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</si>
  <si>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</si>
  <si>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</si>
  <si>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</si>
  <si>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</si>
  <si>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</si>
  <si>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</si>
  <si>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</si>
  <si>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</si>
  <si>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</si>
  <si>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</si>
  <si>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</si>
  <si>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</si>
  <si>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</si>
  <si>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</si>
  <si>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</si>
  <si>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</si>
  <si>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</si>
  <si>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</si>
  <si>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</si>
  <si>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</si>
  <si>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</si>
  <si>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</si>
  <si>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</si>
  <si>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</si>
  <si>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</si>
  <si>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</si>
  <si>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</si>
  <si>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</si>
  <si>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</si>
  <si>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</si>
  <si>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</si>
  <si>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</si>
  <si>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</si>
  <si>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</si>
  <si>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</si>
  <si>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</si>
  <si>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</si>
  <si>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</si>
  <si>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</si>
  <si>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</si>
  <si>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</si>
  <si>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</si>
  <si>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</si>
  <si>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</si>
  <si>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</si>
  <si>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</si>
  <si>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</si>
  <si>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</si>
  <si>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</si>
  <si>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</si>
  <si>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</si>
  <si>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</si>
  <si>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</si>
  <si>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</si>
  <si>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</si>
  <si>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</si>
  <si>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</si>
  <si>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</si>
  <si>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</si>
  <si>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</si>
  <si>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</si>
  <si>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</si>
  <si>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</si>
  <si>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</si>
  <si>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</si>
  <si>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</si>
  <si>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</si>
  <si>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</si>
  <si>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</si>
  <si>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</si>
  <si>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</si>
  <si>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</si>
  <si>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</si>
  <si>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</si>
  <si>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</si>
  <si>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</si>
  <si>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</si>
  <si>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</si>
  <si>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</si>
  <si>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</si>
  <si>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</si>
  <si>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</si>
  <si>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</si>
  <si>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</si>
  <si>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</si>
  <si>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</si>
  <si>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</si>
  <si>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</si>
  <si>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</si>
  <si>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</si>
  <si>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</si>
  <si>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</si>
  <si>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</si>
  <si>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</si>
  <si>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</si>
  <si>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</si>
  <si>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</si>
  <si>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</si>
  <si>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</si>
  <si>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</si>
  <si>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</si>
  <si>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</si>
  <si>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</si>
  <si>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</si>
  <si>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</si>
  <si>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</si>
  <si>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</si>
  <si>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</si>
  <si>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</si>
  <si>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</si>
  <si>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</si>
  <si>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</si>
  <si>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</si>
  <si>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</si>
  <si>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</si>
  <si>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</si>
  <si>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</si>
  <si>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</si>
  <si>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</si>
  <si>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</si>
  <si>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</si>
  <si>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</si>
  <si>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</si>
  <si>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</si>
  <si>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</si>
  <si>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</si>
  <si>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</si>
  <si>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</si>
  <si>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</si>
  <si>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</si>
  <si>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</si>
  <si>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</si>
  <si>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</si>
  <si>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</si>
  <si>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</si>
  <si>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</si>
  <si>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</si>
  <si>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</si>
  <si>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</si>
  <si>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</si>
  <si>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</si>
  <si>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</si>
  <si>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</si>
  <si>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</si>
  <si>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</si>
  <si>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</si>
  <si>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</si>
  <si>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</si>
  <si>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</si>
  <si>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</si>
  <si>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</si>
  <si>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</si>
  <si>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</si>
  <si>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</si>
  <si>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</si>
  <si>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</si>
  <si>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</si>
  <si>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</si>
  <si>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</si>
  <si>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</si>
  <si>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</si>
  <si>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</si>
  <si>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</si>
  <si>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</si>
  <si>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</si>
  <si>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</si>
  <si>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</si>
  <si>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</si>
  <si>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</si>
  <si>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</si>
  <si>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</si>
  <si>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</si>
  <si>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</si>
  <si>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</si>
  <si>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</si>
  <si>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</si>
  <si>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</si>
  <si>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</si>
  <si>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</si>
  <si>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</si>
  <si>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</si>
  <si>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</si>
  <si>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</si>
  <si>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</si>
  <si>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</si>
  <si>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</si>
  <si>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</si>
  <si>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</si>
  <si>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</si>
  <si>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</si>
  <si>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</si>
  <si>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</si>
  <si>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</si>
  <si>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</si>
  <si>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</si>
  <si>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</si>
  <si>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</si>
  <si>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</si>
  <si>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</si>
  <si>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</si>
  <si>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</si>
  <si>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</si>
  <si>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</si>
  <si>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</si>
  <si>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</si>
  <si>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</si>
  <si>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</si>
  <si>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</si>
  <si>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</si>
  <si>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</si>
  <si>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</si>
  <si>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</si>
  <si>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</si>
  <si>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</si>
  <si>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</si>
  <si>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</si>
  <si>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</si>
  <si>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</si>
  <si>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</si>
  <si>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</si>
  <si>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</si>
  <si>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</si>
  <si>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</si>
  <si>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</si>
  <si>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</si>
  <si>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</si>
  <si>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</si>
  <si>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</si>
  <si>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</si>
  <si>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</si>
  <si>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</si>
  <si>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</si>
  <si>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</si>
  <si>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</si>
  <si>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</si>
  <si>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</si>
  <si>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</si>
  <si>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</si>
  <si>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</si>
  <si>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</si>
  <si>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</si>
  <si>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</si>
  <si>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</si>
  <si>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</si>
  <si>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</si>
  <si>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</si>
  <si>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</si>
  <si>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</si>
  <si>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</si>
  <si>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</si>
  <si>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</si>
  <si>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</si>
  <si>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L-2134</t>
  </si>
  <si>
    <t>02/07/2025 08:41:00</t>
  </si>
  <si>
    <t>Por regulación de tensión en la S.E. Planicie</t>
  </si>
  <si>
    <t>L. CHAGLLA - PARAGSHA</t>
  </si>
  <si>
    <t>L-2150</t>
  </si>
  <si>
    <t>02/07/2025 00:19:00</t>
  </si>
  <si>
    <t>02/07/2025 06:33:00</t>
  </si>
  <si>
    <t>Por regulación de tensión en la S.E. Paragsha 2</t>
  </si>
  <si>
    <t>L-2151</t>
  </si>
  <si>
    <t>02/07/2025 06:37:00</t>
  </si>
  <si>
    <t>L. GUADALUPE - TRUJILLO NORTE</t>
  </si>
  <si>
    <t>L-2235</t>
  </si>
  <si>
    <t>02/07/2025 00:32:00</t>
  </si>
  <si>
    <t>02/07/2025 06:21:00</t>
  </si>
  <si>
    <t>Por regulación de tensión en la S.E. Trujillo Norte</t>
  </si>
  <si>
    <t>L. REQUE - GUADALUPE</t>
  </si>
  <si>
    <t>L-2236</t>
  </si>
  <si>
    <t>02/07/2025 00:33:00</t>
  </si>
  <si>
    <t>Por regulación de tensión en la S.E. Guadalupe</t>
  </si>
  <si>
    <t>L. REQUE - CHICLAYO OESTE</t>
  </si>
  <si>
    <t>L-2296</t>
  </si>
  <si>
    <t>02/07/2025 00:35:00</t>
  </si>
  <si>
    <t>02/07/2025 07:36:00</t>
  </si>
  <si>
    <t>Por regulación de tensión en la S.E. Chiclayo Oeste.</t>
  </si>
  <si>
    <t>L. CHICLAYO OESTE - LA NIÑA</t>
  </si>
  <si>
    <t>L-2239</t>
  </si>
  <si>
    <t>02/07/2025 00:36:00</t>
  </si>
  <si>
    <t>02/07/2025 07:37:00</t>
  </si>
  <si>
    <t>Por regulación de tensión en la S.E. La Niña.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</si>
  <si>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</si>
  <si>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</si>
  <si>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</si>
  <si>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</si>
  <si>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</si>
  <si>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</si>
  <si>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</si>
  <si>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</si>
  <si>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</si>
  <si>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</si>
  <si>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</si>
  <si>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</si>
  <si>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</si>
  <si>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</si>
  <si>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</si>
  <si>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</si>
  <si>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</si>
  <si>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</si>
  <si>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</si>
  <si>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05:51:09
</t>
  </si>
  <si>
    <t xml:space="preserve">59.817 
</t>
  </si>
  <si>
    <t xml:space="preserve">02:19:19
</t>
  </si>
  <si>
    <t xml:space="preserve">60.239 
</t>
  </si>
  <si>
    <t>PUCALLPA ISA</t>
  </si>
  <si>
    <t xml:space="preserve">59.818 
</t>
  </si>
  <si>
    <t xml:space="preserve">60.238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</si>
  <si>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</si>
  <si>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</si>
  <si>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</si>
  <si>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</si>
  <si>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</si>
  <si>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</si>
  <si>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</si>
  <si>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</si>
  <si>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</si>
  <si>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</si>
  <si>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</si>
  <si>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</si>
  <si>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</si>
  <si>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</si>
  <si>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</si>
  <si>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</si>
  <si>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</si>
  <si>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</si>
  <si>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</si>
  <si>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</si>
  <si>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</si>
  <si>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7177648 y resultó S/. 287664 (3.85% ) menor que el correspondiente al miércoles de la semana pasada.</t>
  </si>
  <si>
    <t>Fecha</t>
  </si>
  <si>
    <t>Costo Total Ejecutado</t>
  </si>
  <si>
    <t>Costo Total Programado</t>
  </si>
  <si>
    <t>MIE 25</t>
  </si>
  <si>
    <t>JUE 26</t>
  </si>
  <si>
    <t>VIE 27</t>
  </si>
  <si>
    <t>SAB 28</t>
  </si>
  <si>
    <t>DOM 29</t>
  </si>
  <si>
    <t>LUN 30</t>
  </si>
  <si>
    <t>MAR 1</t>
  </si>
  <si>
    <t>MIE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</si>
  <si>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</si>
  <si>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</si>
  <si>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</si>
  <si>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</si>
  <si>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</si>
  <si>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</si>
  <si>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</si>
  <si>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</si>
  <si>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</si>
  <si>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</si>
  <si>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</si>
  <si>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</si>
  <si>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</si>
  <si>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</si>
  <si>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</si>
  <si>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</si>
  <si>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</si>
  <si>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</si>
  <si>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</si>
  <si>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</si>
  <si>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</si>
  <si>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</si>
  <si>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</si>
  <si>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</si>
  <si>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</si>
  <si>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</si>
  <si>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</si>
  <si>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</si>
  <si>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</si>
  <si>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</si>
  <si>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</si>
  <si>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</si>
  <si>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</si>
  <si>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</si>
  <si>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</si>
  <si>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</si>
  <si>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</si>
  <si>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</si>
  <si>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</si>
  <si>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</si>
  <si>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</si>
  <si>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</si>
  <si>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</si>
  <si>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</si>
  <si>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</si>
  <si>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</si>
  <si>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</si>
  <si>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</si>
  <si>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</si>
  <si>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</si>
  <si>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</si>
  <si>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</si>
  <si>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</si>
  <si>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</si>
  <si>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</si>
  <si>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</si>
  <si>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</si>
  <si>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</si>
  <si>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</si>
  <si>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</si>
  <si>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</si>
  <si>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</si>
  <si>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</si>
  <si>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</si>
  <si>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</si>
  <si>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</si>
  <si>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63</t>
  </si>
  <si>
    <t>194</t>
  </si>
  <si>
    <t>19.1918</t>
  </si>
  <si>
    <t>119.6083</t>
  </si>
  <si>
    <t>188</t>
  </si>
  <si>
    <t>113.2371</t>
  </si>
  <si>
    <t>88</t>
  </si>
  <si>
    <t>41.8453</t>
  </si>
  <si>
    <t>24.1733</t>
  </si>
  <si>
    <t>75</t>
  </si>
  <si>
    <t>171.5834</t>
  </si>
  <si>
    <t>26.8498</t>
  </si>
  <si>
    <t>205</t>
  </si>
  <si>
    <t>175.0071</t>
  </si>
  <si>
    <t>178.2755</t>
  </si>
  <si>
    <t>57</t>
  </si>
  <si>
    <t>183.948</t>
  </si>
  <si>
    <t>172.4405</t>
  </si>
  <si>
    <t>191</t>
  </si>
  <si>
    <t>157.1617</t>
  </si>
  <si>
    <t>172</t>
  </si>
  <si>
    <t>183.8708</t>
  </si>
  <si>
    <t>155.994</t>
  </si>
  <si>
    <t>152.4424</t>
  </si>
  <si>
    <t>157.376</t>
  </si>
  <si>
    <t>157.3754</t>
  </si>
  <si>
    <t>157.3753</t>
  </si>
  <si>
    <t>45.8571</t>
  </si>
  <si>
    <t>157.4138</t>
  </si>
  <si>
    <t>158.6966</t>
  </si>
  <si>
    <t>157.3752</t>
  </si>
  <si>
    <t>157.3751</t>
  </si>
  <si>
    <t>45</t>
  </si>
  <si>
    <t>122.259</t>
  </si>
  <si>
    <t>115.4211</t>
  </si>
  <si>
    <t>122.3408</t>
  </si>
  <si>
    <t>67.218</t>
  </si>
  <si>
    <t>122.2029</t>
  </si>
  <si>
    <t>44.4133</t>
  </si>
  <si>
    <t>115.4223</t>
  </si>
  <si>
    <t>10.9176</t>
  </si>
  <si>
    <t>122.3238</t>
  </si>
  <si>
    <t>24.0777</t>
  </si>
  <si>
    <t>26.6289</t>
  </si>
  <si>
    <t>160.4104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</si>
  <si>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</si>
  <si>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</si>
  <si>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</si>
  <si>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</si>
  <si>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</si>
  <si>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</si>
  <si>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</si>
  <si>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</si>
  <si>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</si>
  <si>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</si>
  <si>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</si>
  <si>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</si>
  <si>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</si>
  <si>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</si>
  <si>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</si>
  <si>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</si>
  <si>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</si>
  <si>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</si>
  <si>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</si>
  <si>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</si>
  <si>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</si>
  <si>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</si>
  <si>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</si>
  <si>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</si>
  <si>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</si>
  <si>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</si>
  <si>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</si>
  <si>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</si>
  <si>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</si>
  <si>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</si>
  <si>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</si>
  <si>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</si>
  <si>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</si>
  <si>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</si>
  <si>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</si>
  <si>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</si>
  <si>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</si>
  <si>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</si>
  <si>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</si>
  <si>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</si>
  <si>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</si>
  <si>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</si>
  <si>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</si>
  <si>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</si>
  <si>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</si>
  <si>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</si>
  <si>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</si>
  <si>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</si>
  <si>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</si>
  <si>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</si>
  <si>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</si>
  <si>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</si>
  <si>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</si>
  <si>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</si>
  <si>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</si>
  <si>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</si>
  <si>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</si>
  <si>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</si>
  <si>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</si>
  <si>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</si>
  <si>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7.05</t>
  </si>
  <si>
    <t>7.13</t>
  </si>
  <si>
    <t>7.06</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</si>
  <si>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</si>
  <si>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</si>
  <si>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</si>
  <si>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</si>
  <si>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</si>
  <si>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</si>
  <si>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</si>
  <si>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</si>
  <si>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</si>
  <si>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</si>
  <si>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</si>
  <si>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</si>
  <si>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</si>
  <si>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</si>
  <si>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</si>
  <si>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</si>
  <si>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</si>
  <si>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</si>
  <si>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</si>
  <si>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</si>
  <si>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</si>
  <si>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</si>
  <si>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</si>
  <si>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</si>
  <si>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</si>
  <si>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</si>
  <si>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</si>
  <si>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</si>
  <si>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</si>
  <si>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</si>
  <si>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</si>
  <si>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</si>
  <si>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</si>
  <si>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</si>
  <si>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</si>
  <si>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</si>
  <si>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</si>
  <si>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</si>
  <si>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</si>
  <si>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</si>
  <si>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43.8082</t>
  </si>
  <si>
    <t>58.3917</t>
  </si>
  <si>
    <t>6</t>
  </si>
  <si>
    <t>64.7629</t>
  </si>
  <si>
    <t>46.1547</t>
  </si>
  <si>
    <t>38.8267</t>
  </si>
  <si>
    <t>48.1502</t>
  </si>
  <si>
    <t>11.1429</t>
  </si>
  <si>
    <t>21.4228</t>
  </si>
  <si>
    <t>34.7629</t>
  </si>
  <si>
    <t>58.6058</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</si>
  <si>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</si>
  <si>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</si>
  <si>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</si>
  <si>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</si>
  <si>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</si>
  <si>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</si>
  <si>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</si>
  <si>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</si>
  <si>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</si>
  <si>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</si>
  <si>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</si>
  <si>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</si>
  <si>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</si>
  <si>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</si>
  <si>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</si>
  <si>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</si>
  <si>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</si>
  <si>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</si>
  <si>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</si>
  <si>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33.4166</t>
  </si>
  <si>
    <t>29.9929</t>
  </si>
  <si>
    <t>19.6725</t>
  </si>
  <si>
    <t>18.5595</t>
  </si>
  <si>
    <t>33.8383</t>
  </si>
  <si>
    <t>27.9496</t>
  </si>
  <si>
    <t>31.5076</t>
  </si>
  <si>
    <t>33.624</t>
  </si>
  <si>
    <t>33.6246</t>
  </si>
  <si>
    <t>33.6247</t>
  </si>
  <si>
    <t>33.5862</t>
  </si>
  <si>
    <t>32.3034</t>
  </si>
  <si>
    <t>33.6248</t>
  </si>
  <si>
    <t>33.6249</t>
  </si>
  <si>
    <t>32.741</t>
  </si>
  <si>
    <t>32.5318</t>
  </si>
  <si>
    <t>32.6592</t>
  </si>
  <si>
    <t>40.3591</t>
  </si>
  <si>
    <t>32.7971</t>
  </si>
  <si>
    <t>84.5867</t>
  </si>
  <si>
    <t>32.5307</t>
  </si>
  <si>
    <t>83.3195</t>
  </si>
  <si>
    <t>32.6762</t>
  </si>
  <si>
    <t>88.1594</t>
  </si>
  <si>
    <t>85.6082</t>
  </si>
  <si>
    <t>33.5896</t>
  </si>
  <si>
    <t>88.3942</t>
  </si>
  <si>
    <t>88.2371</t>
  </si>
  <si>
    <t>924-22</t>
  </si>
  <si>
    <t>URS-ENL-001 - G1</t>
  </si>
  <si>
    <t>CHHuinco - G1</t>
  </si>
  <si>
    <t>30.2197</t>
  </si>
  <si>
    <t>45.4972</t>
  </si>
  <si>
    <t>30.2351</t>
  </si>
  <si>
    <t>45.4971</t>
  </si>
  <si>
    <t>30.2256</t>
  </si>
  <si>
    <t>35.7877</t>
  </si>
  <si>
    <t>19.8228</t>
  </si>
  <si>
    <t>45.4977</t>
  </si>
  <si>
    <t>42.2934</t>
  </si>
  <si>
    <t>41.6598</t>
  </si>
  <si>
    <t>44.0797</t>
  </si>
  <si>
    <t>42.8041</t>
  </si>
  <si>
    <t>44.1971</t>
  </si>
  <si>
    <t>44.1186</t>
  </si>
  <si>
    <t>924-23</t>
  </si>
  <si>
    <t>URS-ENL-001 - G2</t>
  </si>
  <si>
    <t>CHHuinco - G2</t>
  </si>
  <si>
    <t>44.5029</t>
  </si>
  <si>
    <t>44.503</t>
  </si>
  <si>
    <t>29.5608</t>
  </si>
  <si>
    <t>44.5028</t>
  </si>
  <si>
    <t>29.5298</t>
  </si>
  <si>
    <t>29.5489</t>
  </si>
  <si>
    <t>44.5015</t>
  </si>
  <si>
    <t>34.9156</t>
  </si>
  <si>
    <t>34.6507</t>
  </si>
  <si>
    <t>44.5023</t>
  </si>
  <si>
    <t>924-24</t>
  </si>
  <si>
    <t>URS-ENL-001 - G3</t>
  </si>
  <si>
    <t>CHHuinco - G3</t>
  </si>
  <si>
    <t>45.497</t>
  </si>
  <si>
    <t>45.4985</t>
  </si>
  <si>
    <t>19.2968</t>
  </si>
  <si>
    <t>35.5264</t>
  </si>
  <si>
    <t>41.6597</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</si>
  <si>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</si>
  <si>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</si>
  <si>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</si>
  <si>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</si>
  <si>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</si>
  <si>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</si>
  <si>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</si>
  <si>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</si>
  <si>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</si>
  <si>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</si>
  <si>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</si>
  <si>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</si>
  <si>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</si>
  <si>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</si>
  <si>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</si>
  <si>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</si>
  <si>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</si>
  <si>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</si>
  <si>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</si>
  <si>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</si>
  <si>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</si>
  <si>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</si>
  <si>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</si>
  <si>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</si>
  <si>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</si>
  <si>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</si>
  <si>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</si>
  <si>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</si>
  <si>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</si>
  <si>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</si>
  <si>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</si>
  <si>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</si>
  <si>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</si>
  <si>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</si>
  <si>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</si>
  <si>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</si>
  <si>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</si>
  <si>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</si>
  <si>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</si>
  <si>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</si>
  <si>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</si>
  <si>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</si>
  <si>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</si>
  <si>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</si>
  <si>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</si>
  <si>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</si>
  <si>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</si>
  <si>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</si>
  <si>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</si>
  <si>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</si>
  <si>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</si>
  <si>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</si>
  <si>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</si>
  <si>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</si>
  <si>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</si>
  <si>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</si>
  <si>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</si>
  <si>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</si>
  <si>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</si>
  <si>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</si>
  <si>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</si>
  <si>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</si>
  <si>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</si>
  <si>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</si>
  <si>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</si>
  <si>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</si>
  <si>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</si>
  <si>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</si>
  <si>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</si>
  <si>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</si>
  <si>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</si>
  <si>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</si>
  <si>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</si>
  <si>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</si>
  <si>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</si>
  <si>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</si>
  <si>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</si>
  <si>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</si>
  <si>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</si>
  <si>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</si>
  <si>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</si>
  <si>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</si>
  <si>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</si>
  <si>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</si>
  <si>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</si>
  <si>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</si>
  <si>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</si>
  <si>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</si>
  <si>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</si>
  <si>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</si>
  <si>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</si>
  <si>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</si>
  <si>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</si>
  <si>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</si>
  <si>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</si>
  <si>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</si>
  <si>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</si>
  <si>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</si>
  <si>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</si>
  <si>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</si>
  <si>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</si>
  <si>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</si>
  <si>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</si>
  <si>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</si>
  <si>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</si>
  <si>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</si>
  <si>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</si>
  <si>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</si>
  <si>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</si>
  <si>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</si>
  <si>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</si>
  <si>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</si>
  <si>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</si>
  <si>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C.H. Carpapata; C.H. Huallin, C.T. Tallanca; C.T. Tablazo,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</si>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</sst>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1" applyFont="1" applyFill="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cellXfs>
  <cellStyles count="2">
    <cellStyle name="Normal" xfId="0" builtinId="0"/>
    <cellStyle name="Normal 2" xfId="1" xr:uid="{A30ADF85-EBEA-4F45-B9A8-1BEA2A527C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920.58050000000003</c:v>
                </c:pt>
                <c:pt idx="1">
                  <c:v>915.69939999999997</c:v>
                </c:pt>
                <c:pt idx="2">
                  <c:v>881.86749999999995</c:v>
                </c:pt>
                <c:pt idx="3">
                  <c:v>918.04229999999995</c:v>
                </c:pt>
                <c:pt idx="4">
                  <c:v>871.23810000000003</c:v>
                </c:pt>
                <c:pt idx="5">
                  <c:v>863.67420000000004</c:v>
                </c:pt>
                <c:pt idx="6">
                  <c:v>855.75660000000005</c:v>
                </c:pt>
                <c:pt idx="7">
                  <c:v>851.71079999999995</c:v>
                </c:pt>
                <c:pt idx="8">
                  <c:v>909.11829999999998</c:v>
                </c:pt>
                <c:pt idx="9">
                  <c:v>891.46249999999998</c:v>
                </c:pt>
                <c:pt idx="10">
                  <c:v>939.51080000000002</c:v>
                </c:pt>
                <c:pt idx="11">
                  <c:v>975.22709999999995</c:v>
                </c:pt>
                <c:pt idx="12">
                  <c:v>1049.598</c:v>
                </c:pt>
                <c:pt idx="13">
                  <c:v>1042.8126</c:v>
                </c:pt>
                <c:pt idx="14">
                  <c:v>1010.8471</c:v>
                </c:pt>
                <c:pt idx="15">
                  <c:v>1048.9245000000001</c:v>
                </c:pt>
                <c:pt idx="16">
                  <c:v>1081.3255999999999</c:v>
                </c:pt>
                <c:pt idx="17">
                  <c:v>1106.2614000000001</c:v>
                </c:pt>
                <c:pt idx="18">
                  <c:v>1084.3987999999999</c:v>
                </c:pt>
                <c:pt idx="19">
                  <c:v>1129.4312</c:v>
                </c:pt>
                <c:pt idx="20">
                  <c:v>1143.0731000000001</c:v>
                </c:pt>
                <c:pt idx="21">
                  <c:v>1150.4985999999999</c:v>
                </c:pt>
                <c:pt idx="22">
                  <c:v>1123.5822000000001</c:v>
                </c:pt>
                <c:pt idx="23">
                  <c:v>1131.5410999999999</c:v>
                </c:pt>
                <c:pt idx="24">
                  <c:v>1109.9309000000001</c:v>
                </c:pt>
                <c:pt idx="25">
                  <c:v>1081.6898000000001</c:v>
                </c:pt>
                <c:pt idx="26">
                  <c:v>1077.6804</c:v>
                </c:pt>
                <c:pt idx="27">
                  <c:v>1079.4151999999999</c:v>
                </c:pt>
                <c:pt idx="28">
                  <c:v>1082.8494000000001</c:v>
                </c:pt>
                <c:pt idx="29">
                  <c:v>1093.8312000000001</c:v>
                </c:pt>
                <c:pt idx="30">
                  <c:v>1081.3013000000001</c:v>
                </c:pt>
                <c:pt idx="31">
                  <c:v>1063.0126</c:v>
                </c:pt>
                <c:pt idx="32">
                  <c:v>1060.8503000000001</c:v>
                </c:pt>
                <c:pt idx="33">
                  <c:v>1053.2384999999999</c:v>
                </c:pt>
                <c:pt idx="34">
                  <c:v>1033.3210999999999</c:v>
                </c:pt>
                <c:pt idx="35">
                  <c:v>1043.6164000000001</c:v>
                </c:pt>
                <c:pt idx="36">
                  <c:v>1123.7166</c:v>
                </c:pt>
                <c:pt idx="37">
                  <c:v>1157.8581999999999</c:v>
                </c:pt>
                <c:pt idx="38">
                  <c:v>1169.9833000000001</c:v>
                </c:pt>
                <c:pt idx="39">
                  <c:v>1167.6922999999999</c:v>
                </c:pt>
                <c:pt idx="40">
                  <c:v>1153.3273999999999</c:v>
                </c:pt>
                <c:pt idx="41">
                  <c:v>1133.7762</c:v>
                </c:pt>
                <c:pt idx="42">
                  <c:v>1113.7602999999999</c:v>
                </c:pt>
                <c:pt idx="43">
                  <c:v>1085.249</c:v>
                </c:pt>
                <c:pt idx="44">
                  <c:v>1031.7199000000001</c:v>
                </c:pt>
                <c:pt idx="45">
                  <c:v>996.54539999999997</c:v>
                </c:pt>
                <c:pt idx="46">
                  <c:v>957.19290000000001</c:v>
                </c:pt>
                <c:pt idx="47">
                  <c:v>926.24109999999996</c:v>
                </c:pt>
              </c:numCache>
            </c:numRef>
          </c:val>
          <c:smooth val="0"/>
          <c:extLst>
            <c:ext xmlns:c16="http://schemas.microsoft.com/office/drawing/2014/chart" uri="{C3380CC4-5D6E-409C-BE32-E72D297353CC}">
              <c16:uniqueId val="{00000000-577D-41B8-BBD3-F3D89C7D796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1671.0286000000001</c:v>
                </c:pt>
                <c:pt idx="1">
                  <c:v>1665.0788</c:v>
                </c:pt>
                <c:pt idx="2">
                  <c:v>1650.9914000000001</c:v>
                </c:pt>
                <c:pt idx="3">
                  <c:v>1651.2832000000001</c:v>
                </c:pt>
                <c:pt idx="4">
                  <c:v>1631.6123</c:v>
                </c:pt>
                <c:pt idx="5">
                  <c:v>1650.3251</c:v>
                </c:pt>
                <c:pt idx="6">
                  <c:v>1648.1876999999999</c:v>
                </c:pt>
                <c:pt idx="7">
                  <c:v>1673.2885000000001</c:v>
                </c:pt>
                <c:pt idx="8">
                  <c:v>1676.3367000000001</c:v>
                </c:pt>
                <c:pt idx="9">
                  <c:v>1688.0772999999999</c:v>
                </c:pt>
                <c:pt idx="10">
                  <c:v>1684.0092999999999</c:v>
                </c:pt>
                <c:pt idx="11">
                  <c:v>1697.2782999999999</c:v>
                </c:pt>
                <c:pt idx="12">
                  <c:v>1708.3474000000001</c:v>
                </c:pt>
                <c:pt idx="13">
                  <c:v>1719.7289000000001</c:v>
                </c:pt>
                <c:pt idx="14">
                  <c:v>1723.4345000000001</c:v>
                </c:pt>
                <c:pt idx="15">
                  <c:v>1714.3685</c:v>
                </c:pt>
                <c:pt idx="16">
                  <c:v>1737.4467999999999</c:v>
                </c:pt>
                <c:pt idx="17">
                  <c:v>1734.154</c:v>
                </c:pt>
                <c:pt idx="18">
                  <c:v>1757.7979</c:v>
                </c:pt>
                <c:pt idx="19">
                  <c:v>1723.9126000000001</c:v>
                </c:pt>
                <c:pt idx="20">
                  <c:v>1719.5573999999999</c:v>
                </c:pt>
                <c:pt idx="21">
                  <c:v>1714.7425000000001</c:v>
                </c:pt>
                <c:pt idx="22">
                  <c:v>1717.1247000000001</c:v>
                </c:pt>
                <c:pt idx="23">
                  <c:v>1716.3631</c:v>
                </c:pt>
                <c:pt idx="24">
                  <c:v>1675.6106</c:v>
                </c:pt>
                <c:pt idx="25">
                  <c:v>1656.6581000000001</c:v>
                </c:pt>
                <c:pt idx="26">
                  <c:v>1633.3777</c:v>
                </c:pt>
                <c:pt idx="27">
                  <c:v>1670.8956000000001</c:v>
                </c:pt>
                <c:pt idx="28">
                  <c:v>1672.7581</c:v>
                </c:pt>
                <c:pt idx="29">
                  <c:v>1664.5011</c:v>
                </c:pt>
                <c:pt idx="30">
                  <c:v>1696.6627000000001</c:v>
                </c:pt>
                <c:pt idx="31">
                  <c:v>1690.9574</c:v>
                </c:pt>
                <c:pt idx="32">
                  <c:v>1686.7991</c:v>
                </c:pt>
                <c:pt idx="33">
                  <c:v>1738.6703</c:v>
                </c:pt>
                <c:pt idx="34">
                  <c:v>1782.9269999999999</c:v>
                </c:pt>
                <c:pt idx="35">
                  <c:v>1816.7737999999999</c:v>
                </c:pt>
                <c:pt idx="36">
                  <c:v>1818.4114</c:v>
                </c:pt>
                <c:pt idx="37">
                  <c:v>1822.5105000000001</c:v>
                </c:pt>
                <c:pt idx="38">
                  <c:v>1789.7754</c:v>
                </c:pt>
                <c:pt idx="39">
                  <c:v>1797.5841</c:v>
                </c:pt>
                <c:pt idx="40">
                  <c:v>1783.8616</c:v>
                </c:pt>
                <c:pt idx="41">
                  <c:v>1784.6347000000001</c:v>
                </c:pt>
                <c:pt idx="42">
                  <c:v>1769.6185</c:v>
                </c:pt>
                <c:pt idx="43">
                  <c:v>1776.095</c:v>
                </c:pt>
                <c:pt idx="44">
                  <c:v>1737.7046</c:v>
                </c:pt>
                <c:pt idx="45">
                  <c:v>1712.1327000000001</c:v>
                </c:pt>
                <c:pt idx="46">
                  <c:v>1695.9535000000001</c:v>
                </c:pt>
                <c:pt idx="47">
                  <c:v>1670.8065999999999</c:v>
                </c:pt>
              </c:numCache>
            </c:numRef>
          </c:val>
          <c:smooth val="0"/>
          <c:extLst>
            <c:ext xmlns:c16="http://schemas.microsoft.com/office/drawing/2014/chart" uri="{C3380CC4-5D6E-409C-BE32-E72D297353CC}">
              <c16:uniqueId val="{00000001-577D-41B8-BBD3-F3D89C7D796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3776.9549000000002</c:v>
                </c:pt>
                <c:pt idx="1">
                  <c:v>3612.4697999999999</c:v>
                </c:pt>
                <c:pt idx="2">
                  <c:v>3488.7130999999999</c:v>
                </c:pt>
                <c:pt idx="3">
                  <c:v>3551.2265000000002</c:v>
                </c:pt>
                <c:pt idx="4">
                  <c:v>3519.2775999999999</c:v>
                </c:pt>
                <c:pt idx="5">
                  <c:v>3366.8287</c:v>
                </c:pt>
                <c:pt idx="6">
                  <c:v>3364.6957000000002</c:v>
                </c:pt>
                <c:pt idx="7">
                  <c:v>3358.5167000000001</c:v>
                </c:pt>
                <c:pt idx="8">
                  <c:v>3484.1529999999998</c:v>
                </c:pt>
                <c:pt idx="9">
                  <c:v>3448.2602000000002</c:v>
                </c:pt>
                <c:pt idx="10">
                  <c:v>3497.8319000000001</c:v>
                </c:pt>
                <c:pt idx="11">
                  <c:v>3589.9386</c:v>
                </c:pt>
                <c:pt idx="12">
                  <c:v>3762.5506</c:v>
                </c:pt>
                <c:pt idx="13">
                  <c:v>3830.2424999999998</c:v>
                </c:pt>
                <c:pt idx="14">
                  <c:v>3875.8283999999999</c:v>
                </c:pt>
                <c:pt idx="15">
                  <c:v>4033.0430000000001</c:v>
                </c:pt>
                <c:pt idx="16">
                  <c:v>4188.1315999999997</c:v>
                </c:pt>
                <c:pt idx="17">
                  <c:v>4235.7965999999997</c:v>
                </c:pt>
                <c:pt idx="18">
                  <c:v>4236.4313000000002</c:v>
                </c:pt>
                <c:pt idx="19">
                  <c:v>4390.0721999999996</c:v>
                </c:pt>
                <c:pt idx="20">
                  <c:v>4466.6854999999996</c:v>
                </c:pt>
                <c:pt idx="21">
                  <c:v>4499.5109000000002</c:v>
                </c:pt>
                <c:pt idx="22">
                  <c:v>4546.7411000000002</c:v>
                </c:pt>
                <c:pt idx="23">
                  <c:v>4402.8357999999998</c:v>
                </c:pt>
                <c:pt idx="24">
                  <c:v>4316.5145000000002</c:v>
                </c:pt>
                <c:pt idx="25">
                  <c:v>4331.4880999999996</c:v>
                </c:pt>
                <c:pt idx="26">
                  <c:v>4197.8939</c:v>
                </c:pt>
                <c:pt idx="27">
                  <c:v>4216.4092000000001</c:v>
                </c:pt>
                <c:pt idx="28">
                  <c:v>4393.0285000000003</c:v>
                </c:pt>
                <c:pt idx="29">
                  <c:v>4294.8037000000004</c:v>
                </c:pt>
                <c:pt idx="30">
                  <c:v>4370.8680000000004</c:v>
                </c:pt>
                <c:pt idx="31">
                  <c:v>4335.1419999999998</c:v>
                </c:pt>
                <c:pt idx="32">
                  <c:v>4451.1746000000003</c:v>
                </c:pt>
                <c:pt idx="33">
                  <c:v>4439.7312000000002</c:v>
                </c:pt>
                <c:pt idx="34">
                  <c:v>4274.1558999999997</c:v>
                </c:pt>
                <c:pt idx="35">
                  <c:v>4345.4258</c:v>
                </c:pt>
                <c:pt idx="36">
                  <c:v>4419.692</c:v>
                </c:pt>
                <c:pt idx="37">
                  <c:v>4389.9353000000001</c:v>
                </c:pt>
                <c:pt idx="38">
                  <c:v>4411.0733</c:v>
                </c:pt>
                <c:pt idx="39">
                  <c:v>4363.4535999999998</c:v>
                </c:pt>
                <c:pt idx="40">
                  <c:v>4357.0990000000002</c:v>
                </c:pt>
                <c:pt idx="41">
                  <c:v>4311.9251000000004</c:v>
                </c:pt>
                <c:pt idx="42">
                  <c:v>4237.0691999999999</c:v>
                </c:pt>
                <c:pt idx="43">
                  <c:v>4199.5879999999997</c:v>
                </c:pt>
                <c:pt idx="44">
                  <c:v>4100.4594999999999</c:v>
                </c:pt>
                <c:pt idx="45">
                  <c:v>3939.7379000000001</c:v>
                </c:pt>
                <c:pt idx="46">
                  <c:v>3947.2336</c:v>
                </c:pt>
                <c:pt idx="47">
                  <c:v>3780.3202999999999</c:v>
                </c:pt>
              </c:numCache>
            </c:numRef>
          </c:val>
          <c:smooth val="0"/>
          <c:extLst>
            <c:ext xmlns:c16="http://schemas.microsoft.com/office/drawing/2014/chart" uri="{C3380CC4-5D6E-409C-BE32-E72D297353CC}">
              <c16:uniqueId val="{00000002-577D-41B8-BBD3-F3D89C7D796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96C-47D2-8E50-6CDCE4672AC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96C-47D2-8E50-6CDCE4672AC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41.392740000000003</c:v>
                </c:pt>
                <c:pt idx="1">
                  <c:v>40.934109999999997</c:v>
                </c:pt>
                <c:pt idx="2">
                  <c:v>41.57734</c:v>
                </c:pt>
                <c:pt idx="3">
                  <c:v>41.654940000000003</c:v>
                </c:pt>
                <c:pt idx="4">
                  <c:v>41.319830000000003</c:v>
                </c:pt>
                <c:pt idx="5">
                  <c:v>40.490569999999998</c:v>
                </c:pt>
                <c:pt idx="6">
                  <c:v>40.650779999999997</c:v>
                </c:pt>
                <c:pt idx="7">
                  <c:v>41.073079999999997</c:v>
                </c:pt>
                <c:pt idx="8">
                  <c:v>41.538220000000003</c:v>
                </c:pt>
                <c:pt idx="9">
                  <c:v>41.183619999999998</c:v>
                </c:pt>
                <c:pt idx="10">
                  <c:v>40.861420000000003</c:v>
                </c:pt>
                <c:pt idx="11">
                  <c:v>41.961559999999999</c:v>
                </c:pt>
                <c:pt idx="12">
                  <c:v>40.774830000000001</c:v>
                </c:pt>
                <c:pt idx="13">
                  <c:v>40.289900000000003</c:v>
                </c:pt>
                <c:pt idx="14">
                  <c:v>40.396320000000003</c:v>
                </c:pt>
                <c:pt idx="15">
                  <c:v>40.466859999999997</c:v>
                </c:pt>
                <c:pt idx="16">
                  <c:v>40.514510000000001</c:v>
                </c:pt>
                <c:pt idx="17">
                  <c:v>40.262799999999999</c:v>
                </c:pt>
                <c:pt idx="18">
                  <c:v>39.859250000000003</c:v>
                </c:pt>
                <c:pt idx="19">
                  <c:v>38.914619999999999</c:v>
                </c:pt>
                <c:pt idx="20">
                  <c:v>35.774299999999997</c:v>
                </c:pt>
                <c:pt idx="21">
                  <c:v>35.612450000000003</c:v>
                </c:pt>
                <c:pt idx="22">
                  <c:v>35.488230000000001</c:v>
                </c:pt>
                <c:pt idx="23">
                  <c:v>35.543779999999998</c:v>
                </c:pt>
                <c:pt idx="24">
                  <c:v>35.208410000000001</c:v>
                </c:pt>
                <c:pt idx="25">
                  <c:v>35.113950000000003</c:v>
                </c:pt>
                <c:pt idx="26">
                  <c:v>35.515520000000002</c:v>
                </c:pt>
                <c:pt idx="27">
                  <c:v>35.617789999999999</c:v>
                </c:pt>
                <c:pt idx="28">
                  <c:v>35.575470000000003</c:v>
                </c:pt>
                <c:pt idx="29">
                  <c:v>35.624380000000002</c:v>
                </c:pt>
                <c:pt idx="30">
                  <c:v>29.480820000000001</c:v>
                </c:pt>
                <c:pt idx="31">
                  <c:v>28.439990000000002</c:v>
                </c:pt>
                <c:pt idx="32">
                  <c:v>28.52083</c:v>
                </c:pt>
                <c:pt idx="33">
                  <c:v>28.210380000000001</c:v>
                </c:pt>
                <c:pt idx="34">
                  <c:v>24.50582</c:v>
                </c:pt>
                <c:pt idx="35">
                  <c:v>23.722539999999999</c:v>
                </c:pt>
                <c:pt idx="36">
                  <c:v>15.864789999999999</c:v>
                </c:pt>
                <c:pt idx="37">
                  <c:v>15.29766</c:v>
                </c:pt>
                <c:pt idx="38">
                  <c:v>14.93896</c:v>
                </c:pt>
                <c:pt idx="39">
                  <c:v>14.92984</c:v>
                </c:pt>
                <c:pt idx="40">
                  <c:v>15.362080000000001</c:v>
                </c:pt>
                <c:pt idx="41">
                  <c:v>15.4682</c:v>
                </c:pt>
                <c:pt idx="42">
                  <c:v>20.09412</c:v>
                </c:pt>
                <c:pt idx="43">
                  <c:v>25.64415</c:v>
                </c:pt>
                <c:pt idx="44">
                  <c:v>27.984719999999999</c:v>
                </c:pt>
                <c:pt idx="45">
                  <c:v>34.042569999999998</c:v>
                </c:pt>
                <c:pt idx="46">
                  <c:v>33.657760000000003</c:v>
                </c:pt>
                <c:pt idx="47">
                  <c:v>33.395530000000001</c:v>
                </c:pt>
              </c:numCache>
            </c:numRef>
          </c:val>
          <c:smooth val="0"/>
          <c:extLst>
            <c:ext xmlns:c16="http://schemas.microsoft.com/office/drawing/2014/chart" uri="{C3380CC4-5D6E-409C-BE32-E72D297353CC}">
              <c16:uniqueId val="{00000002-F96C-47D2-8E50-6CDCE4672AC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12.993</c:v>
                </c:pt>
                <c:pt idx="1">
                  <c:v>13.127000000000001</c:v>
                </c:pt>
                <c:pt idx="2">
                  <c:v>13.821999999999999</c:v>
                </c:pt>
                <c:pt idx="3">
                  <c:v>14.122</c:v>
                </c:pt>
                <c:pt idx="4">
                  <c:v>14.304</c:v>
                </c:pt>
                <c:pt idx="5">
                  <c:v>13.612</c:v>
                </c:pt>
                <c:pt idx="6">
                  <c:v>13.657</c:v>
                </c:pt>
                <c:pt idx="7">
                  <c:v>14.347</c:v>
                </c:pt>
                <c:pt idx="8">
                  <c:v>13.271000000000001</c:v>
                </c:pt>
                <c:pt idx="9">
                  <c:v>12.848000000000001</c:v>
                </c:pt>
                <c:pt idx="10">
                  <c:v>12.13</c:v>
                </c:pt>
                <c:pt idx="11">
                  <c:v>10.787000000000001</c:v>
                </c:pt>
                <c:pt idx="12">
                  <c:v>10.183999999999999</c:v>
                </c:pt>
                <c:pt idx="13">
                  <c:v>10.568</c:v>
                </c:pt>
                <c:pt idx="14">
                  <c:v>11.016999999999999</c:v>
                </c:pt>
                <c:pt idx="15">
                  <c:v>11.22</c:v>
                </c:pt>
                <c:pt idx="16">
                  <c:v>12.311999999999999</c:v>
                </c:pt>
                <c:pt idx="17">
                  <c:v>12.593</c:v>
                </c:pt>
                <c:pt idx="18">
                  <c:v>12.475</c:v>
                </c:pt>
                <c:pt idx="19">
                  <c:v>12.381</c:v>
                </c:pt>
                <c:pt idx="20">
                  <c:v>13.164</c:v>
                </c:pt>
                <c:pt idx="21">
                  <c:v>13.458</c:v>
                </c:pt>
                <c:pt idx="22">
                  <c:v>12.877000000000001</c:v>
                </c:pt>
                <c:pt idx="23">
                  <c:v>12.351000000000001</c:v>
                </c:pt>
                <c:pt idx="24">
                  <c:v>12.000999999999999</c:v>
                </c:pt>
                <c:pt idx="25">
                  <c:v>13.375</c:v>
                </c:pt>
                <c:pt idx="26">
                  <c:v>13.598000000000001</c:v>
                </c:pt>
                <c:pt idx="27">
                  <c:v>13.462</c:v>
                </c:pt>
                <c:pt idx="28">
                  <c:v>13.458</c:v>
                </c:pt>
                <c:pt idx="29">
                  <c:v>13.721</c:v>
                </c:pt>
                <c:pt idx="30">
                  <c:v>13.209</c:v>
                </c:pt>
                <c:pt idx="31">
                  <c:v>12.949</c:v>
                </c:pt>
                <c:pt idx="32">
                  <c:v>12.282999999999999</c:v>
                </c:pt>
                <c:pt idx="33">
                  <c:v>11.645</c:v>
                </c:pt>
                <c:pt idx="34">
                  <c:v>11.59</c:v>
                </c:pt>
                <c:pt idx="35">
                  <c:v>11.711</c:v>
                </c:pt>
                <c:pt idx="36">
                  <c:v>11.074999999999999</c:v>
                </c:pt>
                <c:pt idx="37">
                  <c:v>10.87</c:v>
                </c:pt>
                <c:pt idx="38">
                  <c:v>11.786</c:v>
                </c:pt>
                <c:pt idx="39">
                  <c:v>11.933</c:v>
                </c:pt>
                <c:pt idx="40">
                  <c:v>12.843</c:v>
                </c:pt>
                <c:pt idx="41">
                  <c:v>13.154</c:v>
                </c:pt>
                <c:pt idx="42">
                  <c:v>13.348000000000001</c:v>
                </c:pt>
                <c:pt idx="43">
                  <c:v>13.291</c:v>
                </c:pt>
                <c:pt idx="44">
                  <c:v>13.99</c:v>
                </c:pt>
                <c:pt idx="45">
                  <c:v>13.510999999999999</c:v>
                </c:pt>
                <c:pt idx="46">
                  <c:v>13.395</c:v>
                </c:pt>
                <c:pt idx="47">
                  <c:v>13.356999999999999</c:v>
                </c:pt>
              </c:numCache>
            </c:numRef>
          </c:val>
          <c:smooth val="0"/>
          <c:extLst>
            <c:ext xmlns:c16="http://schemas.microsoft.com/office/drawing/2014/chart" uri="{C3380CC4-5D6E-409C-BE32-E72D297353CC}">
              <c16:uniqueId val="{00000003-F96C-47D2-8E50-6CDCE4672AC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96C-47D2-8E50-6CDCE4672AC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96C-47D2-8E50-6CDCE4672AC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96C-47D2-8E50-6CDCE4672AC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96C-47D2-8E50-6CDCE4672AC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96C-47D2-8E50-6CDCE4672AC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26.2974</c:v>
                </c:pt>
                <c:pt idx="1">
                  <c:v>26.537500000000001</c:v>
                </c:pt>
                <c:pt idx="2">
                  <c:v>26.458600000000001</c:v>
                </c:pt>
                <c:pt idx="3">
                  <c:v>26.219799999999999</c:v>
                </c:pt>
                <c:pt idx="4">
                  <c:v>26.094899999999999</c:v>
                </c:pt>
                <c:pt idx="5">
                  <c:v>26.433900000000001</c:v>
                </c:pt>
                <c:pt idx="6">
                  <c:v>26.378699999999998</c:v>
                </c:pt>
                <c:pt idx="7">
                  <c:v>26.373000000000001</c:v>
                </c:pt>
                <c:pt idx="8">
                  <c:v>26.5855</c:v>
                </c:pt>
                <c:pt idx="9">
                  <c:v>27.199300000000001</c:v>
                </c:pt>
                <c:pt idx="10">
                  <c:v>27.3979</c:v>
                </c:pt>
                <c:pt idx="11">
                  <c:v>27.721900000000002</c:v>
                </c:pt>
                <c:pt idx="12">
                  <c:v>27.823699999999999</c:v>
                </c:pt>
                <c:pt idx="13">
                  <c:v>27.762599999999999</c:v>
                </c:pt>
                <c:pt idx="14">
                  <c:v>27.6221</c:v>
                </c:pt>
                <c:pt idx="15">
                  <c:v>27.230599999999999</c:v>
                </c:pt>
                <c:pt idx="16">
                  <c:v>27.4846</c:v>
                </c:pt>
                <c:pt idx="17">
                  <c:v>27.707599999999999</c:v>
                </c:pt>
                <c:pt idx="18">
                  <c:v>27.718399999999999</c:v>
                </c:pt>
                <c:pt idx="19">
                  <c:v>27.855599999999999</c:v>
                </c:pt>
                <c:pt idx="20">
                  <c:v>28.126200000000001</c:v>
                </c:pt>
                <c:pt idx="21">
                  <c:v>27.9053</c:v>
                </c:pt>
                <c:pt idx="22">
                  <c:v>28.122800000000002</c:v>
                </c:pt>
                <c:pt idx="23">
                  <c:v>27.649699999999999</c:v>
                </c:pt>
                <c:pt idx="24">
                  <c:v>26.993200000000002</c:v>
                </c:pt>
                <c:pt idx="25">
                  <c:v>26.6492</c:v>
                </c:pt>
                <c:pt idx="26">
                  <c:v>27.347100000000001</c:v>
                </c:pt>
                <c:pt idx="27">
                  <c:v>27.335100000000001</c:v>
                </c:pt>
                <c:pt idx="28">
                  <c:v>27.495899999999999</c:v>
                </c:pt>
                <c:pt idx="29">
                  <c:v>27.681999999999999</c:v>
                </c:pt>
                <c:pt idx="30">
                  <c:v>27.370699999999999</c:v>
                </c:pt>
                <c:pt idx="31">
                  <c:v>27.941099999999999</c:v>
                </c:pt>
                <c:pt idx="32">
                  <c:v>27.511800000000001</c:v>
                </c:pt>
                <c:pt idx="33">
                  <c:v>27.6188</c:v>
                </c:pt>
                <c:pt idx="34">
                  <c:v>27.315300000000001</c:v>
                </c:pt>
                <c:pt idx="35">
                  <c:v>26.9602</c:v>
                </c:pt>
                <c:pt idx="36">
                  <c:v>27.473500000000001</c:v>
                </c:pt>
                <c:pt idx="37">
                  <c:v>28.8613</c:v>
                </c:pt>
                <c:pt idx="38">
                  <c:v>28.9358</c:v>
                </c:pt>
                <c:pt idx="39">
                  <c:v>29.120100000000001</c:v>
                </c:pt>
                <c:pt idx="40">
                  <c:v>29.009</c:v>
                </c:pt>
                <c:pt idx="41">
                  <c:v>28.454799999999999</c:v>
                </c:pt>
                <c:pt idx="42">
                  <c:v>28.5289</c:v>
                </c:pt>
                <c:pt idx="43">
                  <c:v>28.4986</c:v>
                </c:pt>
                <c:pt idx="44">
                  <c:v>28.294799999999999</c:v>
                </c:pt>
                <c:pt idx="45">
                  <c:v>27.535799999999998</c:v>
                </c:pt>
                <c:pt idx="46">
                  <c:v>27.0124</c:v>
                </c:pt>
                <c:pt idx="47">
                  <c:v>26.992999999999999</c:v>
                </c:pt>
              </c:numCache>
            </c:numRef>
          </c:val>
          <c:smooth val="0"/>
          <c:extLst>
            <c:ext xmlns:c16="http://schemas.microsoft.com/office/drawing/2014/chart" uri="{C3380CC4-5D6E-409C-BE32-E72D297353CC}">
              <c16:uniqueId val="{00000009-F96C-47D2-8E50-6CDCE4672AC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13.796900000000001</c:v>
                </c:pt>
                <c:pt idx="1">
                  <c:v>13.0871</c:v>
                </c:pt>
                <c:pt idx="2">
                  <c:v>13.217700000000001</c:v>
                </c:pt>
                <c:pt idx="3">
                  <c:v>13.747199999999999</c:v>
                </c:pt>
                <c:pt idx="4">
                  <c:v>14.613099999999999</c:v>
                </c:pt>
                <c:pt idx="5">
                  <c:v>14.581300000000001</c:v>
                </c:pt>
                <c:pt idx="6">
                  <c:v>13.7592</c:v>
                </c:pt>
                <c:pt idx="7">
                  <c:v>13.6038</c:v>
                </c:pt>
                <c:pt idx="8">
                  <c:v>14.1812</c:v>
                </c:pt>
                <c:pt idx="9">
                  <c:v>14.749499999999999</c:v>
                </c:pt>
                <c:pt idx="10">
                  <c:v>14.5929</c:v>
                </c:pt>
                <c:pt idx="11">
                  <c:v>15.123100000000001</c:v>
                </c:pt>
                <c:pt idx="12">
                  <c:v>13.815899999999999</c:v>
                </c:pt>
                <c:pt idx="13">
                  <c:v>12.5365</c:v>
                </c:pt>
                <c:pt idx="14">
                  <c:v>10.5136</c:v>
                </c:pt>
                <c:pt idx="15">
                  <c:v>10.4138</c:v>
                </c:pt>
                <c:pt idx="16">
                  <c:v>10.6828</c:v>
                </c:pt>
                <c:pt idx="17">
                  <c:v>10.447900000000001</c:v>
                </c:pt>
                <c:pt idx="18">
                  <c:v>10.545199999999999</c:v>
                </c:pt>
                <c:pt idx="19">
                  <c:v>10.1846</c:v>
                </c:pt>
                <c:pt idx="20">
                  <c:v>10.0008</c:v>
                </c:pt>
                <c:pt idx="21">
                  <c:v>10.1221</c:v>
                </c:pt>
                <c:pt idx="22">
                  <c:v>10.2271</c:v>
                </c:pt>
                <c:pt idx="23">
                  <c:v>10.769600000000001</c:v>
                </c:pt>
                <c:pt idx="24">
                  <c:v>12.992000000000001</c:v>
                </c:pt>
                <c:pt idx="25">
                  <c:v>12.904199999999999</c:v>
                </c:pt>
                <c:pt idx="26">
                  <c:v>13.417400000000001</c:v>
                </c:pt>
                <c:pt idx="27">
                  <c:v>13.6769</c:v>
                </c:pt>
                <c:pt idx="28">
                  <c:v>14.263400000000001</c:v>
                </c:pt>
                <c:pt idx="29">
                  <c:v>13.948</c:v>
                </c:pt>
                <c:pt idx="30">
                  <c:v>14.1469</c:v>
                </c:pt>
                <c:pt idx="31">
                  <c:v>14.100899999999999</c:v>
                </c:pt>
                <c:pt idx="32">
                  <c:v>14.3123</c:v>
                </c:pt>
                <c:pt idx="33">
                  <c:v>14.368</c:v>
                </c:pt>
                <c:pt idx="34">
                  <c:v>14.481999999999999</c:v>
                </c:pt>
                <c:pt idx="35">
                  <c:v>15.301</c:v>
                </c:pt>
                <c:pt idx="36">
                  <c:v>15.5525</c:v>
                </c:pt>
                <c:pt idx="37">
                  <c:v>14.3406</c:v>
                </c:pt>
                <c:pt idx="38">
                  <c:v>13.1228</c:v>
                </c:pt>
                <c:pt idx="39">
                  <c:v>12.688599999999999</c:v>
                </c:pt>
                <c:pt idx="40">
                  <c:v>11.220700000000001</c:v>
                </c:pt>
                <c:pt idx="41">
                  <c:v>10.9154</c:v>
                </c:pt>
                <c:pt idx="42">
                  <c:v>10.9855</c:v>
                </c:pt>
                <c:pt idx="43">
                  <c:v>11.5372</c:v>
                </c:pt>
                <c:pt idx="44">
                  <c:v>11.023999999999999</c:v>
                </c:pt>
                <c:pt idx="45">
                  <c:v>11.200699999999999</c:v>
                </c:pt>
                <c:pt idx="46">
                  <c:v>13.348100000000001</c:v>
                </c:pt>
                <c:pt idx="47">
                  <c:v>13.3887</c:v>
                </c:pt>
              </c:numCache>
            </c:numRef>
          </c:val>
          <c:smooth val="0"/>
          <c:extLst>
            <c:ext xmlns:c16="http://schemas.microsoft.com/office/drawing/2014/chart" uri="{C3380CC4-5D6E-409C-BE32-E72D297353CC}">
              <c16:uniqueId val="{0000000A-F96C-47D2-8E50-6CDCE4672AC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13.07</c:v>
                </c:pt>
                <c:pt idx="1">
                  <c:v>13.24</c:v>
                </c:pt>
                <c:pt idx="2">
                  <c:v>13.22</c:v>
                </c:pt>
                <c:pt idx="3">
                  <c:v>13.14</c:v>
                </c:pt>
                <c:pt idx="4">
                  <c:v>13.21</c:v>
                </c:pt>
                <c:pt idx="5">
                  <c:v>13.16</c:v>
                </c:pt>
                <c:pt idx="6">
                  <c:v>13.29</c:v>
                </c:pt>
                <c:pt idx="7">
                  <c:v>13.92</c:v>
                </c:pt>
                <c:pt idx="8">
                  <c:v>14.03</c:v>
                </c:pt>
                <c:pt idx="9">
                  <c:v>14.06</c:v>
                </c:pt>
                <c:pt idx="10">
                  <c:v>13.85</c:v>
                </c:pt>
                <c:pt idx="11">
                  <c:v>13.92</c:v>
                </c:pt>
                <c:pt idx="12">
                  <c:v>13.78</c:v>
                </c:pt>
                <c:pt idx="13">
                  <c:v>13.79</c:v>
                </c:pt>
                <c:pt idx="14">
                  <c:v>13.64</c:v>
                </c:pt>
                <c:pt idx="15">
                  <c:v>13.99</c:v>
                </c:pt>
                <c:pt idx="16">
                  <c:v>13.82</c:v>
                </c:pt>
                <c:pt idx="17">
                  <c:v>13.79</c:v>
                </c:pt>
                <c:pt idx="18">
                  <c:v>13.82</c:v>
                </c:pt>
                <c:pt idx="19">
                  <c:v>13.82</c:v>
                </c:pt>
                <c:pt idx="20">
                  <c:v>13.8</c:v>
                </c:pt>
                <c:pt idx="21">
                  <c:v>13.77</c:v>
                </c:pt>
                <c:pt idx="22">
                  <c:v>13.69</c:v>
                </c:pt>
                <c:pt idx="23">
                  <c:v>13.69</c:v>
                </c:pt>
                <c:pt idx="24">
                  <c:v>13.75</c:v>
                </c:pt>
                <c:pt idx="25">
                  <c:v>13.65</c:v>
                </c:pt>
                <c:pt idx="26">
                  <c:v>13.42</c:v>
                </c:pt>
                <c:pt idx="27">
                  <c:v>13.45</c:v>
                </c:pt>
                <c:pt idx="28">
                  <c:v>13.37</c:v>
                </c:pt>
                <c:pt idx="29">
                  <c:v>12.08</c:v>
                </c:pt>
                <c:pt idx="30">
                  <c:v>13.27</c:v>
                </c:pt>
                <c:pt idx="31">
                  <c:v>13.56</c:v>
                </c:pt>
                <c:pt idx="32">
                  <c:v>14</c:v>
                </c:pt>
                <c:pt idx="33">
                  <c:v>11.6</c:v>
                </c:pt>
                <c:pt idx="34">
                  <c:v>11.56</c:v>
                </c:pt>
                <c:pt idx="35">
                  <c:v>13.91</c:v>
                </c:pt>
                <c:pt idx="36">
                  <c:v>13.91</c:v>
                </c:pt>
                <c:pt idx="37">
                  <c:v>14.03</c:v>
                </c:pt>
                <c:pt idx="38">
                  <c:v>13.79</c:v>
                </c:pt>
                <c:pt idx="39">
                  <c:v>14.18</c:v>
                </c:pt>
                <c:pt idx="40">
                  <c:v>13.88</c:v>
                </c:pt>
                <c:pt idx="41">
                  <c:v>13.69</c:v>
                </c:pt>
                <c:pt idx="42">
                  <c:v>13.16</c:v>
                </c:pt>
                <c:pt idx="43">
                  <c:v>12.4</c:v>
                </c:pt>
                <c:pt idx="44">
                  <c:v>12.84</c:v>
                </c:pt>
                <c:pt idx="45">
                  <c:v>12.89</c:v>
                </c:pt>
                <c:pt idx="46">
                  <c:v>12.8</c:v>
                </c:pt>
                <c:pt idx="47">
                  <c:v>12.98</c:v>
                </c:pt>
              </c:numCache>
            </c:numRef>
          </c:val>
          <c:smooth val="0"/>
          <c:extLst>
            <c:ext xmlns:c16="http://schemas.microsoft.com/office/drawing/2014/chart" uri="{C3380CC4-5D6E-409C-BE32-E72D297353CC}">
              <c16:uniqueId val="{0000000B-F96C-47D2-8E50-6CDCE4672AC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34.814</c:v>
                </c:pt>
                <c:pt idx="1">
                  <c:v>34.438000000000002</c:v>
                </c:pt>
                <c:pt idx="2">
                  <c:v>34.085999999999999</c:v>
                </c:pt>
                <c:pt idx="3">
                  <c:v>34.322000000000003</c:v>
                </c:pt>
                <c:pt idx="4">
                  <c:v>34.287999999999997</c:v>
                </c:pt>
                <c:pt idx="5">
                  <c:v>34.456000000000003</c:v>
                </c:pt>
                <c:pt idx="6">
                  <c:v>34.554000000000002</c:v>
                </c:pt>
                <c:pt idx="7">
                  <c:v>34.478000000000002</c:v>
                </c:pt>
                <c:pt idx="8">
                  <c:v>34.688000000000002</c:v>
                </c:pt>
                <c:pt idx="9">
                  <c:v>35.667999999999999</c:v>
                </c:pt>
                <c:pt idx="10">
                  <c:v>35.341999999999999</c:v>
                </c:pt>
                <c:pt idx="11">
                  <c:v>34.909999999999997</c:v>
                </c:pt>
                <c:pt idx="12">
                  <c:v>35.46</c:v>
                </c:pt>
                <c:pt idx="13">
                  <c:v>34.055999999999997</c:v>
                </c:pt>
                <c:pt idx="14">
                  <c:v>32.909999999999997</c:v>
                </c:pt>
                <c:pt idx="15">
                  <c:v>31.617999999999999</c:v>
                </c:pt>
                <c:pt idx="16">
                  <c:v>32.066000000000003</c:v>
                </c:pt>
                <c:pt idx="17">
                  <c:v>31.963999999999999</c:v>
                </c:pt>
                <c:pt idx="18">
                  <c:v>32.845999999999997</c:v>
                </c:pt>
                <c:pt idx="19">
                  <c:v>32.707999999999998</c:v>
                </c:pt>
                <c:pt idx="20">
                  <c:v>32.316000000000003</c:v>
                </c:pt>
                <c:pt idx="21">
                  <c:v>32.052</c:v>
                </c:pt>
                <c:pt idx="22">
                  <c:v>32.22</c:v>
                </c:pt>
                <c:pt idx="23">
                  <c:v>32.161999999999999</c:v>
                </c:pt>
                <c:pt idx="24">
                  <c:v>32.445999999999998</c:v>
                </c:pt>
                <c:pt idx="25">
                  <c:v>33.122</c:v>
                </c:pt>
                <c:pt idx="26">
                  <c:v>32.973999999999997</c:v>
                </c:pt>
                <c:pt idx="27">
                  <c:v>33.192</c:v>
                </c:pt>
                <c:pt idx="28">
                  <c:v>32.630000000000003</c:v>
                </c:pt>
                <c:pt idx="29">
                  <c:v>32.137999999999998</c:v>
                </c:pt>
                <c:pt idx="30">
                  <c:v>32.045999999999999</c:v>
                </c:pt>
                <c:pt idx="31">
                  <c:v>31.372</c:v>
                </c:pt>
                <c:pt idx="32">
                  <c:v>32.31</c:v>
                </c:pt>
                <c:pt idx="33">
                  <c:v>32.545999999999999</c:v>
                </c:pt>
                <c:pt idx="34">
                  <c:v>32.869999999999997</c:v>
                </c:pt>
                <c:pt idx="35">
                  <c:v>32.491999999999997</c:v>
                </c:pt>
                <c:pt idx="36">
                  <c:v>33.043999999999997</c:v>
                </c:pt>
                <c:pt idx="37">
                  <c:v>33.122</c:v>
                </c:pt>
                <c:pt idx="38">
                  <c:v>34.200000000000003</c:v>
                </c:pt>
                <c:pt idx="39">
                  <c:v>33.753999999999998</c:v>
                </c:pt>
                <c:pt idx="40">
                  <c:v>33.804000000000002</c:v>
                </c:pt>
                <c:pt idx="41">
                  <c:v>34.048000000000002</c:v>
                </c:pt>
                <c:pt idx="42">
                  <c:v>34.020000000000003</c:v>
                </c:pt>
                <c:pt idx="43">
                  <c:v>34.286000000000001</c:v>
                </c:pt>
                <c:pt idx="44">
                  <c:v>35.067999999999998</c:v>
                </c:pt>
                <c:pt idx="45">
                  <c:v>33.957999999999998</c:v>
                </c:pt>
                <c:pt idx="46">
                  <c:v>33.771999999999998</c:v>
                </c:pt>
                <c:pt idx="47">
                  <c:v>33.984000000000002</c:v>
                </c:pt>
              </c:numCache>
            </c:numRef>
          </c:val>
          <c:smooth val="0"/>
          <c:extLst>
            <c:ext xmlns:c16="http://schemas.microsoft.com/office/drawing/2014/chart" uri="{C3380CC4-5D6E-409C-BE32-E72D297353CC}">
              <c16:uniqueId val="{0000000C-F96C-47D2-8E50-6CDCE4672AC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96C-47D2-8E50-6CDCE4672AC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96C-47D2-8E50-6CDCE4672AC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49.762999999999998</c:v>
                </c:pt>
                <c:pt idx="1">
                  <c:v>50.222999999999999</c:v>
                </c:pt>
                <c:pt idx="2">
                  <c:v>50.076999999999998</c:v>
                </c:pt>
                <c:pt idx="3">
                  <c:v>50.110999999999997</c:v>
                </c:pt>
                <c:pt idx="4">
                  <c:v>50.107999999999997</c:v>
                </c:pt>
                <c:pt idx="5">
                  <c:v>50.369</c:v>
                </c:pt>
                <c:pt idx="6">
                  <c:v>50.692999999999998</c:v>
                </c:pt>
                <c:pt idx="7">
                  <c:v>50.648000000000003</c:v>
                </c:pt>
                <c:pt idx="8">
                  <c:v>50.435000000000002</c:v>
                </c:pt>
                <c:pt idx="9">
                  <c:v>51.055</c:v>
                </c:pt>
                <c:pt idx="10">
                  <c:v>50.868000000000002</c:v>
                </c:pt>
                <c:pt idx="11">
                  <c:v>50.470999999999997</c:v>
                </c:pt>
                <c:pt idx="12">
                  <c:v>50.624000000000002</c:v>
                </c:pt>
                <c:pt idx="13">
                  <c:v>49.762999999999998</c:v>
                </c:pt>
                <c:pt idx="14">
                  <c:v>50.045999999999999</c:v>
                </c:pt>
                <c:pt idx="15">
                  <c:v>49.347999999999999</c:v>
                </c:pt>
                <c:pt idx="16">
                  <c:v>49.28</c:v>
                </c:pt>
                <c:pt idx="17">
                  <c:v>49.783999999999999</c:v>
                </c:pt>
                <c:pt idx="18">
                  <c:v>49.432000000000002</c:v>
                </c:pt>
                <c:pt idx="19">
                  <c:v>49.424999999999997</c:v>
                </c:pt>
                <c:pt idx="20">
                  <c:v>49.396999999999998</c:v>
                </c:pt>
                <c:pt idx="21">
                  <c:v>49.512999999999998</c:v>
                </c:pt>
                <c:pt idx="22">
                  <c:v>49.438000000000002</c:v>
                </c:pt>
                <c:pt idx="23">
                  <c:v>49.173999999999999</c:v>
                </c:pt>
                <c:pt idx="24">
                  <c:v>49.137</c:v>
                </c:pt>
                <c:pt idx="25">
                  <c:v>49.536999999999999</c:v>
                </c:pt>
                <c:pt idx="26">
                  <c:v>49.531999999999996</c:v>
                </c:pt>
                <c:pt idx="27">
                  <c:v>49.795999999999999</c:v>
                </c:pt>
                <c:pt idx="28">
                  <c:v>49.552999999999997</c:v>
                </c:pt>
                <c:pt idx="29">
                  <c:v>50.021999999999998</c:v>
                </c:pt>
                <c:pt idx="30">
                  <c:v>49.804000000000002</c:v>
                </c:pt>
                <c:pt idx="31">
                  <c:v>47.505000000000003</c:v>
                </c:pt>
                <c:pt idx="32">
                  <c:v>47.612000000000002</c:v>
                </c:pt>
                <c:pt idx="33">
                  <c:v>49.192</c:v>
                </c:pt>
                <c:pt idx="34">
                  <c:v>50.296999999999997</c:v>
                </c:pt>
                <c:pt idx="35">
                  <c:v>50.893000000000001</c:v>
                </c:pt>
                <c:pt idx="36">
                  <c:v>51.293999999999997</c:v>
                </c:pt>
                <c:pt idx="37">
                  <c:v>51.639000000000003</c:v>
                </c:pt>
                <c:pt idx="38">
                  <c:v>51.914000000000001</c:v>
                </c:pt>
                <c:pt idx="39">
                  <c:v>51.848999999999997</c:v>
                </c:pt>
                <c:pt idx="40">
                  <c:v>52.036999999999999</c:v>
                </c:pt>
                <c:pt idx="41">
                  <c:v>52.15</c:v>
                </c:pt>
                <c:pt idx="42">
                  <c:v>50.622999999999998</c:v>
                </c:pt>
                <c:pt idx="43">
                  <c:v>50.847999999999999</c:v>
                </c:pt>
                <c:pt idx="44">
                  <c:v>50.720999999999997</c:v>
                </c:pt>
                <c:pt idx="45">
                  <c:v>50.424999999999997</c:v>
                </c:pt>
                <c:pt idx="46">
                  <c:v>50.444000000000003</c:v>
                </c:pt>
                <c:pt idx="47">
                  <c:v>50.491</c:v>
                </c:pt>
              </c:numCache>
            </c:numRef>
          </c:val>
          <c:smooth val="0"/>
          <c:extLst>
            <c:ext xmlns:c16="http://schemas.microsoft.com/office/drawing/2014/chart" uri="{C3380CC4-5D6E-409C-BE32-E72D297353CC}">
              <c16:uniqueId val="{0000000F-F96C-47D2-8E50-6CDCE4672AC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96C-47D2-8E50-6CDCE4672AC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32.2057</c:v>
                </c:pt>
                <c:pt idx="1">
                  <c:v>25.5579</c:v>
                </c:pt>
                <c:pt idx="2">
                  <c:v>46.371400000000001</c:v>
                </c:pt>
                <c:pt idx="3">
                  <c:v>44.466799999999999</c:v>
                </c:pt>
                <c:pt idx="4">
                  <c:v>37.668500000000002</c:v>
                </c:pt>
                <c:pt idx="5">
                  <c:v>40.540900000000001</c:v>
                </c:pt>
                <c:pt idx="6">
                  <c:v>33.657899999999998</c:v>
                </c:pt>
                <c:pt idx="7">
                  <c:v>36.228999999999999</c:v>
                </c:pt>
                <c:pt idx="8">
                  <c:v>44.794400000000003</c:v>
                </c:pt>
                <c:pt idx="9">
                  <c:v>38.9544</c:v>
                </c:pt>
                <c:pt idx="10">
                  <c:v>38.682099999999998</c:v>
                </c:pt>
                <c:pt idx="11">
                  <c:v>20.978899999999999</c:v>
                </c:pt>
                <c:pt idx="12">
                  <c:v>39.317500000000003</c:v>
                </c:pt>
                <c:pt idx="13">
                  <c:v>37.222299999999997</c:v>
                </c:pt>
                <c:pt idx="14">
                  <c:v>29.383900000000001</c:v>
                </c:pt>
                <c:pt idx="15">
                  <c:v>39.251300000000001</c:v>
                </c:pt>
                <c:pt idx="16">
                  <c:v>30.750599999999999</c:v>
                </c:pt>
                <c:pt idx="17">
                  <c:v>26.1129</c:v>
                </c:pt>
                <c:pt idx="18">
                  <c:v>43.417400000000001</c:v>
                </c:pt>
                <c:pt idx="19">
                  <c:v>45.6143</c:v>
                </c:pt>
                <c:pt idx="20">
                  <c:v>45.622599999999998</c:v>
                </c:pt>
                <c:pt idx="21">
                  <c:v>35.005800000000001</c:v>
                </c:pt>
                <c:pt idx="22">
                  <c:v>20.459900000000001</c:v>
                </c:pt>
                <c:pt idx="23">
                  <c:v>13.3683</c:v>
                </c:pt>
                <c:pt idx="24">
                  <c:v>12.526400000000001</c:v>
                </c:pt>
                <c:pt idx="25">
                  <c:v>11.1815</c:v>
                </c:pt>
                <c:pt idx="26">
                  <c:v>10.4238</c:v>
                </c:pt>
                <c:pt idx="27">
                  <c:v>9.4053000000000004</c:v>
                </c:pt>
                <c:pt idx="28">
                  <c:v>10.777699999999999</c:v>
                </c:pt>
                <c:pt idx="29">
                  <c:v>9.7438000000000002</c:v>
                </c:pt>
                <c:pt idx="30">
                  <c:v>8.9670000000000005</c:v>
                </c:pt>
                <c:pt idx="31">
                  <c:v>7.4984000000000002</c:v>
                </c:pt>
                <c:pt idx="32">
                  <c:v>9.8536000000000001</c:v>
                </c:pt>
                <c:pt idx="33">
                  <c:v>9.3081999999999994</c:v>
                </c:pt>
                <c:pt idx="34">
                  <c:v>11.119899999999999</c:v>
                </c:pt>
                <c:pt idx="35">
                  <c:v>11.4879</c:v>
                </c:pt>
                <c:pt idx="36">
                  <c:v>10.1083</c:v>
                </c:pt>
                <c:pt idx="37">
                  <c:v>3.7246999999999999</c:v>
                </c:pt>
                <c:pt idx="38">
                  <c:v>3.4741</c:v>
                </c:pt>
                <c:pt idx="39">
                  <c:v>5.3577000000000004</c:v>
                </c:pt>
                <c:pt idx="40">
                  <c:v>7.5758000000000001</c:v>
                </c:pt>
                <c:pt idx="41">
                  <c:v>5.9111000000000002</c:v>
                </c:pt>
                <c:pt idx="42">
                  <c:v>10.3866</c:v>
                </c:pt>
                <c:pt idx="43">
                  <c:v>12.8651</c:v>
                </c:pt>
                <c:pt idx="44">
                  <c:v>10.4527</c:v>
                </c:pt>
                <c:pt idx="45">
                  <c:v>10.0305</c:v>
                </c:pt>
                <c:pt idx="46">
                  <c:v>9.6308000000000007</c:v>
                </c:pt>
                <c:pt idx="47">
                  <c:v>11.8147</c:v>
                </c:pt>
              </c:numCache>
            </c:numRef>
          </c:val>
          <c:smooth val="0"/>
          <c:extLst>
            <c:ext xmlns:c16="http://schemas.microsoft.com/office/drawing/2014/chart" uri="{C3380CC4-5D6E-409C-BE32-E72D297353CC}">
              <c16:uniqueId val="{00000011-F96C-47D2-8E50-6CDCE4672AC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96C-47D2-8E50-6CDCE4672AC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0.7</c:v>
                </c:pt>
                <c:pt idx="15">
                  <c:v>0.7</c:v>
                </c:pt>
                <c:pt idx="16">
                  <c:v>0.7</c:v>
                </c:pt>
                <c:pt idx="17">
                  <c:v>0.7</c:v>
                </c:pt>
                <c:pt idx="18">
                  <c:v>0.8</c:v>
                </c:pt>
                <c:pt idx="19">
                  <c:v>0.8</c:v>
                </c:pt>
                <c:pt idx="20">
                  <c:v>0.8</c:v>
                </c:pt>
                <c:pt idx="21">
                  <c:v>0.8</c:v>
                </c:pt>
                <c:pt idx="22">
                  <c:v>0.9</c:v>
                </c:pt>
                <c:pt idx="23">
                  <c:v>0.9</c:v>
                </c:pt>
                <c:pt idx="24">
                  <c:v>0.7</c:v>
                </c:pt>
                <c:pt idx="25">
                  <c:v>0.6</c:v>
                </c:pt>
                <c:pt idx="26">
                  <c:v>0.6</c:v>
                </c:pt>
                <c:pt idx="27">
                  <c:v>0.6</c:v>
                </c:pt>
                <c:pt idx="28">
                  <c:v>0.7</c:v>
                </c:pt>
                <c:pt idx="29">
                  <c:v>0.9</c:v>
                </c:pt>
                <c:pt idx="30">
                  <c:v>0.7</c:v>
                </c:pt>
                <c:pt idx="31">
                  <c:v>0.7</c:v>
                </c:pt>
                <c:pt idx="32">
                  <c:v>0.8</c:v>
                </c:pt>
                <c:pt idx="33">
                  <c:v>0.8</c:v>
                </c:pt>
                <c:pt idx="34">
                  <c:v>0.9</c:v>
                </c:pt>
                <c:pt idx="35">
                  <c:v>0.9</c:v>
                </c:pt>
                <c:pt idx="36">
                  <c:v>0.9</c:v>
                </c:pt>
                <c:pt idx="37">
                  <c:v>0.8</c:v>
                </c:pt>
                <c:pt idx="38">
                  <c:v>0.7</c:v>
                </c:pt>
                <c:pt idx="39">
                  <c:v>0.6</c:v>
                </c:pt>
                <c:pt idx="40">
                  <c:v>0.6</c:v>
                </c:pt>
                <c:pt idx="41">
                  <c:v>0.6</c:v>
                </c:pt>
                <c:pt idx="42">
                  <c:v>0.6</c:v>
                </c:pt>
                <c:pt idx="43">
                  <c:v>0.6</c:v>
                </c:pt>
                <c:pt idx="44">
                  <c:v>0.6</c:v>
                </c:pt>
                <c:pt idx="45">
                  <c:v>0.6</c:v>
                </c:pt>
                <c:pt idx="46">
                  <c:v>0.6</c:v>
                </c:pt>
                <c:pt idx="47">
                  <c:v>0.5</c:v>
                </c:pt>
              </c:numCache>
            </c:numRef>
          </c:val>
          <c:smooth val="0"/>
          <c:extLst>
            <c:ext xmlns:c16="http://schemas.microsoft.com/office/drawing/2014/chart" uri="{C3380CC4-5D6E-409C-BE32-E72D297353CC}">
              <c16:uniqueId val="{00000013-F96C-47D2-8E50-6CDCE4672A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96C-47D2-8E50-6CDCE4672A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97.490380000000002</c:v>
                </c:pt>
                <c:pt idx="1">
                  <c:v>103.63753</c:v>
                </c:pt>
                <c:pt idx="2">
                  <c:v>134.83678</c:v>
                </c:pt>
                <c:pt idx="3">
                  <c:v>144.49697</c:v>
                </c:pt>
                <c:pt idx="4">
                  <c:v>135.52485999999999</c:v>
                </c:pt>
                <c:pt idx="5">
                  <c:v>40.801250000000003</c:v>
                </c:pt>
                <c:pt idx="6">
                  <c:v>121.25138</c:v>
                </c:pt>
                <c:pt idx="7">
                  <c:v>68.410219999999995</c:v>
                </c:pt>
                <c:pt idx="8">
                  <c:v>140.28890999999999</c:v>
                </c:pt>
                <c:pt idx="9">
                  <c:v>93.388249999999999</c:v>
                </c:pt>
                <c:pt idx="10">
                  <c:v>137.79202000000001</c:v>
                </c:pt>
                <c:pt idx="11">
                  <c:v>93.759879999999995</c:v>
                </c:pt>
                <c:pt idx="12">
                  <c:v>36.997610000000002</c:v>
                </c:pt>
                <c:pt idx="13">
                  <c:v>94.369659999999996</c:v>
                </c:pt>
                <c:pt idx="14">
                  <c:v>122.79642</c:v>
                </c:pt>
                <c:pt idx="15">
                  <c:v>138.98469</c:v>
                </c:pt>
                <c:pt idx="16">
                  <c:v>127.2261</c:v>
                </c:pt>
                <c:pt idx="17">
                  <c:v>110.00632</c:v>
                </c:pt>
                <c:pt idx="18">
                  <c:v>105.15539</c:v>
                </c:pt>
                <c:pt idx="19">
                  <c:v>162.32506000000001</c:v>
                </c:pt>
                <c:pt idx="20">
                  <c:v>138.80297999999999</c:v>
                </c:pt>
                <c:pt idx="21">
                  <c:v>126.73623000000001</c:v>
                </c:pt>
                <c:pt idx="22">
                  <c:v>77.409199999999998</c:v>
                </c:pt>
                <c:pt idx="23">
                  <c:v>134.23580999999999</c:v>
                </c:pt>
                <c:pt idx="24">
                  <c:v>83.021000000000001</c:v>
                </c:pt>
                <c:pt idx="25">
                  <c:v>83.39134</c:v>
                </c:pt>
                <c:pt idx="26">
                  <c:v>118.68991</c:v>
                </c:pt>
                <c:pt idx="27">
                  <c:v>138.25963999999999</c:v>
                </c:pt>
                <c:pt idx="28">
                  <c:v>132.68644</c:v>
                </c:pt>
                <c:pt idx="29">
                  <c:v>113.59362</c:v>
                </c:pt>
                <c:pt idx="30">
                  <c:v>97.275310000000005</c:v>
                </c:pt>
                <c:pt idx="31">
                  <c:v>105.62175999999999</c:v>
                </c:pt>
                <c:pt idx="32">
                  <c:v>151.58521999999999</c:v>
                </c:pt>
                <c:pt idx="33">
                  <c:v>128.89537999999999</c:v>
                </c:pt>
                <c:pt idx="34">
                  <c:v>101.83349</c:v>
                </c:pt>
                <c:pt idx="35">
                  <c:v>54.016280000000002</c:v>
                </c:pt>
                <c:pt idx="36">
                  <c:v>39.201329999999999</c:v>
                </c:pt>
                <c:pt idx="37">
                  <c:v>34.880490000000002</c:v>
                </c:pt>
                <c:pt idx="38">
                  <c:v>36.169969999999999</c:v>
                </c:pt>
                <c:pt idx="39">
                  <c:v>35.035890000000002</c:v>
                </c:pt>
                <c:pt idx="40">
                  <c:v>34.119700000000002</c:v>
                </c:pt>
                <c:pt idx="41">
                  <c:v>32.066600000000001</c:v>
                </c:pt>
                <c:pt idx="42">
                  <c:v>32.901029999999999</c:v>
                </c:pt>
                <c:pt idx="43">
                  <c:v>34.687570000000001</c:v>
                </c:pt>
                <c:pt idx="44">
                  <c:v>88.419340000000005</c:v>
                </c:pt>
                <c:pt idx="45">
                  <c:v>127.96517</c:v>
                </c:pt>
                <c:pt idx="46">
                  <c:v>122.56598</c:v>
                </c:pt>
                <c:pt idx="47">
                  <c:v>112.45195</c:v>
                </c:pt>
              </c:numCache>
            </c:numRef>
          </c:val>
          <c:smooth val="0"/>
          <c:extLst>
            <c:ext xmlns:c16="http://schemas.microsoft.com/office/drawing/2014/chart" uri="{C3380CC4-5D6E-409C-BE32-E72D297353CC}">
              <c16:uniqueId val="{00000000-B6BF-437C-9241-B6F90B9913B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6BF-437C-9241-B6F90B9913B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7.3747800000000003</c:v>
                </c:pt>
                <c:pt idx="1">
                  <c:v>7.5500699999999998</c:v>
                </c:pt>
                <c:pt idx="2">
                  <c:v>7.4409900000000002</c:v>
                </c:pt>
                <c:pt idx="3">
                  <c:v>7.4104400000000004</c:v>
                </c:pt>
                <c:pt idx="4">
                  <c:v>7.4921199999999999</c:v>
                </c:pt>
                <c:pt idx="5">
                  <c:v>6.8868600000000004</c:v>
                </c:pt>
                <c:pt idx="6">
                  <c:v>6.5768199999999997</c:v>
                </c:pt>
                <c:pt idx="7">
                  <c:v>6.5185700000000004</c:v>
                </c:pt>
                <c:pt idx="8">
                  <c:v>6.4845100000000002</c:v>
                </c:pt>
                <c:pt idx="9">
                  <c:v>6.5853900000000003</c:v>
                </c:pt>
                <c:pt idx="10">
                  <c:v>6.44407</c:v>
                </c:pt>
                <c:pt idx="11">
                  <c:v>6.47288</c:v>
                </c:pt>
                <c:pt idx="12">
                  <c:v>6.4437699999999998</c:v>
                </c:pt>
                <c:pt idx="13">
                  <c:v>6.3233600000000001</c:v>
                </c:pt>
                <c:pt idx="14">
                  <c:v>6.3937799999999996</c:v>
                </c:pt>
                <c:pt idx="15">
                  <c:v>7.0485800000000003</c:v>
                </c:pt>
                <c:pt idx="16">
                  <c:v>7.8747699999999998</c:v>
                </c:pt>
                <c:pt idx="17">
                  <c:v>7.7061999999999999</c:v>
                </c:pt>
                <c:pt idx="18">
                  <c:v>7.9096599999999997</c:v>
                </c:pt>
                <c:pt idx="19">
                  <c:v>7.8674999999999997</c:v>
                </c:pt>
                <c:pt idx="20">
                  <c:v>7.8331799999999996</c:v>
                </c:pt>
                <c:pt idx="21">
                  <c:v>7.6491199999999999</c:v>
                </c:pt>
                <c:pt idx="22">
                  <c:v>7.46929</c:v>
                </c:pt>
                <c:pt idx="23">
                  <c:v>7.6104799999999999</c:v>
                </c:pt>
                <c:pt idx="24">
                  <c:v>7.9399600000000001</c:v>
                </c:pt>
                <c:pt idx="25">
                  <c:v>7.9432799999999997</c:v>
                </c:pt>
                <c:pt idx="26">
                  <c:v>7.8235900000000003</c:v>
                </c:pt>
                <c:pt idx="27">
                  <c:v>8.0002399999999998</c:v>
                </c:pt>
                <c:pt idx="28">
                  <c:v>7.9160000000000004</c:v>
                </c:pt>
                <c:pt idx="29">
                  <c:v>7.8158899999999996</c:v>
                </c:pt>
                <c:pt idx="30">
                  <c:v>7.7149099999999997</c:v>
                </c:pt>
                <c:pt idx="31">
                  <c:v>7.8584500000000004</c:v>
                </c:pt>
                <c:pt idx="32">
                  <c:v>8.1316299999999995</c:v>
                </c:pt>
                <c:pt idx="33">
                  <c:v>8.0869599999999995</c:v>
                </c:pt>
                <c:pt idx="34">
                  <c:v>7.9475300000000004</c:v>
                </c:pt>
                <c:pt idx="35">
                  <c:v>8.2334399999999999</c:v>
                </c:pt>
                <c:pt idx="36">
                  <c:v>6.45418</c:v>
                </c:pt>
                <c:pt idx="37">
                  <c:v>6.0841000000000003</c:v>
                </c:pt>
                <c:pt idx="38">
                  <c:v>6.1690899999999997</c:v>
                </c:pt>
                <c:pt idx="39">
                  <c:v>6.3349900000000003</c:v>
                </c:pt>
                <c:pt idx="40">
                  <c:v>6.5438400000000003</c:v>
                </c:pt>
                <c:pt idx="41">
                  <c:v>6.6211399999999996</c:v>
                </c:pt>
                <c:pt idx="42">
                  <c:v>7.15341</c:v>
                </c:pt>
                <c:pt idx="43">
                  <c:v>7.4491300000000003</c:v>
                </c:pt>
                <c:pt idx="44">
                  <c:v>7.5640200000000002</c:v>
                </c:pt>
                <c:pt idx="45">
                  <c:v>7.2534999999999998</c:v>
                </c:pt>
                <c:pt idx="46">
                  <c:v>6.9076700000000004</c:v>
                </c:pt>
                <c:pt idx="47">
                  <c:v>6.8964499999999997</c:v>
                </c:pt>
              </c:numCache>
            </c:numRef>
          </c:val>
          <c:smooth val="0"/>
          <c:extLst>
            <c:ext xmlns:c16="http://schemas.microsoft.com/office/drawing/2014/chart" uri="{C3380CC4-5D6E-409C-BE32-E72D297353CC}">
              <c16:uniqueId val="{00000002-B6BF-437C-9241-B6F90B9913B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6BF-437C-9241-B6F90B9913B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6BF-437C-9241-B6F90B9913B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14.21</c:v>
                </c:pt>
                <c:pt idx="1">
                  <c:v>15.61</c:v>
                </c:pt>
                <c:pt idx="2">
                  <c:v>15.61</c:v>
                </c:pt>
                <c:pt idx="3">
                  <c:v>15.54</c:v>
                </c:pt>
                <c:pt idx="4">
                  <c:v>15.33</c:v>
                </c:pt>
                <c:pt idx="5">
                  <c:v>14.8</c:v>
                </c:pt>
                <c:pt idx="6">
                  <c:v>14.99</c:v>
                </c:pt>
                <c:pt idx="7">
                  <c:v>15.28</c:v>
                </c:pt>
                <c:pt idx="8">
                  <c:v>14.86</c:v>
                </c:pt>
                <c:pt idx="9">
                  <c:v>14.59</c:v>
                </c:pt>
                <c:pt idx="10">
                  <c:v>14.29</c:v>
                </c:pt>
                <c:pt idx="11">
                  <c:v>14.93</c:v>
                </c:pt>
                <c:pt idx="12">
                  <c:v>15.34</c:v>
                </c:pt>
                <c:pt idx="13">
                  <c:v>15.35</c:v>
                </c:pt>
                <c:pt idx="14">
                  <c:v>15.85</c:v>
                </c:pt>
                <c:pt idx="15">
                  <c:v>14.63</c:v>
                </c:pt>
                <c:pt idx="16">
                  <c:v>14.36</c:v>
                </c:pt>
                <c:pt idx="17">
                  <c:v>14.62</c:v>
                </c:pt>
                <c:pt idx="18">
                  <c:v>14.78</c:v>
                </c:pt>
                <c:pt idx="19">
                  <c:v>15.07</c:v>
                </c:pt>
                <c:pt idx="20">
                  <c:v>14.61</c:v>
                </c:pt>
                <c:pt idx="21">
                  <c:v>14.3</c:v>
                </c:pt>
                <c:pt idx="22">
                  <c:v>14.89</c:v>
                </c:pt>
                <c:pt idx="23">
                  <c:v>15.71</c:v>
                </c:pt>
                <c:pt idx="24">
                  <c:v>15.53</c:v>
                </c:pt>
                <c:pt idx="25">
                  <c:v>15.59</c:v>
                </c:pt>
                <c:pt idx="26">
                  <c:v>15.76</c:v>
                </c:pt>
                <c:pt idx="27">
                  <c:v>15.54</c:v>
                </c:pt>
                <c:pt idx="28">
                  <c:v>14.92</c:v>
                </c:pt>
                <c:pt idx="29">
                  <c:v>13.83</c:v>
                </c:pt>
                <c:pt idx="30">
                  <c:v>13.45</c:v>
                </c:pt>
                <c:pt idx="31">
                  <c:v>13.04</c:v>
                </c:pt>
                <c:pt idx="32">
                  <c:v>12.27</c:v>
                </c:pt>
                <c:pt idx="33">
                  <c:v>12.1</c:v>
                </c:pt>
                <c:pt idx="34">
                  <c:v>13.61</c:v>
                </c:pt>
                <c:pt idx="35">
                  <c:v>14.44</c:v>
                </c:pt>
                <c:pt idx="36">
                  <c:v>15.11</c:v>
                </c:pt>
                <c:pt idx="37">
                  <c:v>14.8</c:v>
                </c:pt>
                <c:pt idx="38">
                  <c:v>15.46</c:v>
                </c:pt>
                <c:pt idx="39">
                  <c:v>15.8</c:v>
                </c:pt>
                <c:pt idx="40">
                  <c:v>15.67</c:v>
                </c:pt>
                <c:pt idx="41">
                  <c:v>15.57</c:v>
                </c:pt>
                <c:pt idx="42">
                  <c:v>15.11</c:v>
                </c:pt>
                <c:pt idx="43">
                  <c:v>14.32</c:v>
                </c:pt>
                <c:pt idx="44">
                  <c:v>14.43</c:v>
                </c:pt>
                <c:pt idx="45">
                  <c:v>15.1</c:v>
                </c:pt>
                <c:pt idx="46">
                  <c:v>14.65</c:v>
                </c:pt>
                <c:pt idx="47">
                  <c:v>14.41</c:v>
                </c:pt>
              </c:numCache>
            </c:numRef>
          </c:val>
          <c:smooth val="0"/>
          <c:extLst>
            <c:ext xmlns:c16="http://schemas.microsoft.com/office/drawing/2014/chart" uri="{C3380CC4-5D6E-409C-BE32-E72D297353CC}">
              <c16:uniqueId val="{00000005-B6BF-437C-9241-B6F90B9913B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6BF-437C-9241-B6F90B9913B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6BF-437C-9241-B6F90B9913B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2.9</c:v>
                </c:pt>
                <c:pt idx="1">
                  <c:v>5.0999999999999996</c:v>
                </c:pt>
                <c:pt idx="2">
                  <c:v>6</c:v>
                </c:pt>
                <c:pt idx="3">
                  <c:v>2</c:v>
                </c:pt>
                <c:pt idx="4">
                  <c:v>2.1</c:v>
                </c:pt>
                <c:pt idx="5">
                  <c:v>3.4</c:v>
                </c:pt>
                <c:pt idx="6">
                  <c:v>4.7</c:v>
                </c:pt>
                <c:pt idx="7">
                  <c:v>4.5</c:v>
                </c:pt>
                <c:pt idx="8">
                  <c:v>3.4</c:v>
                </c:pt>
                <c:pt idx="9">
                  <c:v>2.1</c:v>
                </c:pt>
                <c:pt idx="10">
                  <c:v>1.5</c:v>
                </c:pt>
                <c:pt idx="11">
                  <c:v>1.4</c:v>
                </c:pt>
                <c:pt idx="12">
                  <c:v>2.7</c:v>
                </c:pt>
                <c:pt idx="13">
                  <c:v>3.1</c:v>
                </c:pt>
                <c:pt idx="14">
                  <c:v>4.2</c:v>
                </c:pt>
                <c:pt idx="15">
                  <c:v>2.5</c:v>
                </c:pt>
                <c:pt idx="16">
                  <c:v>3.2</c:v>
                </c:pt>
                <c:pt idx="17">
                  <c:v>3.4</c:v>
                </c:pt>
                <c:pt idx="18">
                  <c:v>5.8</c:v>
                </c:pt>
                <c:pt idx="19">
                  <c:v>7.2</c:v>
                </c:pt>
                <c:pt idx="20">
                  <c:v>4.5</c:v>
                </c:pt>
                <c:pt idx="21">
                  <c:v>2.6</c:v>
                </c:pt>
                <c:pt idx="22">
                  <c:v>4.0999999999999996</c:v>
                </c:pt>
                <c:pt idx="23">
                  <c:v>6.1</c:v>
                </c:pt>
                <c:pt idx="24">
                  <c:v>5</c:v>
                </c:pt>
                <c:pt idx="25">
                  <c:v>5.7</c:v>
                </c:pt>
                <c:pt idx="26">
                  <c:v>3.4</c:v>
                </c:pt>
                <c:pt idx="27">
                  <c:v>3.5</c:v>
                </c:pt>
                <c:pt idx="28">
                  <c:v>5.4</c:v>
                </c:pt>
                <c:pt idx="29">
                  <c:v>3.6</c:v>
                </c:pt>
                <c:pt idx="30">
                  <c:v>5.2</c:v>
                </c:pt>
                <c:pt idx="31">
                  <c:v>1.6</c:v>
                </c:pt>
                <c:pt idx="32">
                  <c:v>1.3</c:v>
                </c:pt>
                <c:pt idx="33">
                  <c:v>1</c:v>
                </c:pt>
                <c:pt idx="34">
                  <c:v>1</c:v>
                </c:pt>
                <c:pt idx="35">
                  <c:v>0.9</c:v>
                </c:pt>
                <c:pt idx="36">
                  <c:v>0.8</c:v>
                </c:pt>
                <c:pt idx="37">
                  <c:v>0.7</c:v>
                </c:pt>
                <c:pt idx="38">
                  <c:v>0.8</c:v>
                </c:pt>
                <c:pt idx="39">
                  <c:v>0.8</c:v>
                </c:pt>
                <c:pt idx="40">
                  <c:v>0.8</c:v>
                </c:pt>
                <c:pt idx="41">
                  <c:v>1</c:v>
                </c:pt>
                <c:pt idx="42">
                  <c:v>3.2</c:v>
                </c:pt>
                <c:pt idx="43">
                  <c:v>4.5</c:v>
                </c:pt>
                <c:pt idx="44">
                  <c:v>6</c:v>
                </c:pt>
                <c:pt idx="45">
                  <c:v>5.6</c:v>
                </c:pt>
                <c:pt idx="46">
                  <c:v>2.5</c:v>
                </c:pt>
                <c:pt idx="47">
                  <c:v>2.2999999999999998</c:v>
                </c:pt>
              </c:numCache>
            </c:numRef>
          </c:val>
          <c:smooth val="0"/>
          <c:extLst>
            <c:ext xmlns:c16="http://schemas.microsoft.com/office/drawing/2014/chart" uri="{C3380CC4-5D6E-409C-BE32-E72D297353CC}">
              <c16:uniqueId val="{00000008-B6BF-437C-9241-B6F90B9913B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6BF-437C-9241-B6F90B9913B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5.6826999999999996</c:v>
                </c:pt>
                <c:pt idx="1">
                  <c:v>4.0038</c:v>
                </c:pt>
                <c:pt idx="2">
                  <c:v>3.0807000000000002</c:v>
                </c:pt>
                <c:pt idx="3">
                  <c:v>3.0268999999999999</c:v>
                </c:pt>
                <c:pt idx="4">
                  <c:v>5.3301999999999996</c:v>
                </c:pt>
                <c:pt idx="5">
                  <c:v>5.0008999999999997</c:v>
                </c:pt>
                <c:pt idx="6">
                  <c:v>3.7433000000000001</c:v>
                </c:pt>
                <c:pt idx="7">
                  <c:v>1.6894</c:v>
                </c:pt>
                <c:pt idx="8">
                  <c:v>3.6135000000000002</c:v>
                </c:pt>
                <c:pt idx="9">
                  <c:v>3.6892999999999998</c:v>
                </c:pt>
                <c:pt idx="10">
                  <c:v>3.6164000000000001</c:v>
                </c:pt>
                <c:pt idx="11">
                  <c:v>1.2906</c:v>
                </c:pt>
                <c:pt idx="12">
                  <c:v>3.9336000000000002</c:v>
                </c:pt>
                <c:pt idx="13">
                  <c:v>4.0762</c:v>
                </c:pt>
                <c:pt idx="14">
                  <c:v>4.6702000000000004</c:v>
                </c:pt>
                <c:pt idx="15">
                  <c:v>3.1808999999999998</c:v>
                </c:pt>
                <c:pt idx="16">
                  <c:v>1.2995000000000001</c:v>
                </c:pt>
                <c:pt idx="17">
                  <c:v>2.4765999999999999</c:v>
                </c:pt>
                <c:pt idx="18">
                  <c:v>4.2542999999999997</c:v>
                </c:pt>
                <c:pt idx="19">
                  <c:v>5.0476000000000001</c:v>
                </c:pt>
                <c:pt idx="20">
                  <c:v>4.694</c:v>
                </c:pt>
                <c:pt idx="21">
                  <c:v>3.6286</c:v>
                </c:pt>
                <c:pt idx="22">
                  <c:v>2.125</c:v>
                </c:pt>
                <c:pt idx="23">
                  <c:v>2.8256000000000001</c:v>
                </c:pt>
                <c:pt idx="24">
                  <c:v>2.4611000000000001</c:v>
                </c:pt>
                <c:pt idx="25">
                  <c:v>2.0911</c:v>
                </c:pt>
                <c:pt idx="26">
                  <c:v>1.2549999999999999</c:v>
                </c:pt>
                <c:pt idx="27">
                  <c:v>1.2686999999999999</c:v>
                </c:pt>
                <c:pt idx="28">
                  <c:v>1.2838000000000001</c:v>
                </c:pt>
                <c:pt idx="29">
                  <c:v>1.2067000000000001</c:v>
                </c:pt>
                <c:pt idx="30">
                  <c:v>0.90069999999999995</c:v>
                </c:pt>
                <c:pt idx="31">
                  <c:v>1.0168999999999999</c:v>
                </c:pt>
                <c:pt idx="32">
                  <c:v>1.0536000000000001</c:v>
                </c:pt>
                <c:pt idx="33">
                  <c:v>1.0405</c:v>
                </c:pt>
                <c:pt idx="34">
                  <c:v>1.0254000000000001</c:v>
                </c:pt>
                <c:pt idx="35">
                  <c:v>1.1273</c:v>
                </c:pt>
                <c:pt idx="36">
                  <c:v>1.0458000000000001</c:v>
                </c:pt>
                <c:pt idx="37">
                  <c:v>1.0353000000000001</c:v>
                </c:pt>
                <c:pt idx="38">
                  <c:v>0.97660000000000002</c:v>
                </c:pt>
                <c:pt idx="39">
                  <c:v>0.89710000000000001</c:v>
                </c:pt>
                <c:pt idx="40">
                  <c:v>1.0269999999999999</c:v>
                </c:pt>
                <c:pt idx="41">
                  <c:v>1.1167</c:v>
                </c:pt>
                <c:pt idx="42">
                  <c:v>1.1253</c:v>
                </c:pt>
                <c:pt idx="43">
                  <c:v>1.0427999999999999</c:v>
                </c:pt>
                <c:pt idx="44">
                  <c:v>0.97289999999999999</c:v>
                </c:pt>
                <c:pt idx="45">
                  <c:v>1.1235999999999999</c:v>
                </c:pt>
                <c:pt idx="46">
                  <c:v>4.5247999999999999</c:v>
                </c:pt>
                <c:pt idx="47">
                  <c:v>5.4161000000000001</c:v>
                </c:pt>
              </c:numCache>
            </c:numRef>
          </c:val>
          <c:smooth val="0"/>
          <c:extLst>
            <c:ext xmlns:c16="http://schemas.microsoft.com/office/drawing/2014/chart" uri="{C3380CC4-5D6E-409C-BE32-E72D297353CC}">
              <c16:uniqueId val="{0000000A-B6BF-437C-9241-B6F90B9913B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6BF-437C-9241-B6F90B9913B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6BF-437C-9241-B6F90B9913B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6BF-437C-9241-B6F90B9913B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0.99739999999999995</c:v>
                </c:pt>
                <c:pt idx="1">
                  <c:v>0.92490000000000006</c:v>
                </c:pt>
                <c:pt idx="2">
                  <c:v>0.86509999999999998</c:v>
                </c:pt>
                <c:pt idx="3">
                  <c:v>0.84019999999999995</c:v>
                </c:pt>
                <c:pt idx="4">
                  <c:v>0.81469999999999998</c:v>
                </c:pt>
                <c:pt idx="5">
                  <c:v>0.78200000000000003</c:v>
                </c:pt>
                <c:pt idx="6">
                  <c:v>0.76490000000000002</c:v>
                </c:pt>
                <c:pt idx="7">
                  <c:v>0.77139999999999997</c:v>
                </c:pt>
                <c:pt idx="8">
                  <c:v>0.77370000000000005</c:v>
                </c:pt>
                <c:pt idx="9">
                  <c:v>0.78080000000000005</c:v>
                </c:pt>
                <c:pt idx="10">
                  <c:v>0.79169999999999996</c:v>
                </c:pt>
                <c:pt idx="11">
                  <c:v>0.99419999999999997</c:v>
                </c:pt>
                <c:pt idx="12">
                  <c:v>1.0601</c:v>
                </c:pt>
                <c:pt idx="13">
                  <c:v>1.1222000000000001</c:v>
                </c:pt>
                <c:pt idx="14">
                  <c:v>1.2002999999999999</c:v>
                </c:pt>
                <c:pt idx="15">
                  <c:v>1.2875000000000001</c:v>
                </c:pt>
                <c:pt idx="16">
                  <c:v>1.8172999999999999</c:v>
                </c:pt>
                <c:pt idx="17">
                  <c:v>2.2469999999999999</c:v>
                </c:pt>
                <c:pt idx="18">
                  <c:v>2.5529000000000002</c:v>
                </c:pt>
                <c:pt idx="19">
                  <c:v>2.6939000000000002</c:v>
                </c:pt>
                <c:pt idx="20">
                  <c:v>3.3473999999999999</c:v>
                </c:pt>
                <c:pt idx="21">
                  <c:v>3.6699000000000002</c:v>
                </c:pt>
                <c:pt idx="22">
                  <c:v>4.0442</c:v>
                </c:pt>
                <c:pt idx="23">
                  <c:v>4.0237999999999996</c:v>
                </c:pt>
                <c:pt idx="24">
                  <c:v>4.0711000000000004</c:v>
                </c:pt>
                <c:pt idx="25">
                  <c:v>4.141</c:v>
                </c:pt>
                <c:pt idx="26">
                  <c:v>4.24</c:v>
                </c:pt>
                <c:pt idx="27">
                  <c:v>4.1249000000000002</c:v>
                </c:pt>
                <c:pt idx="28">
                  <c:v>4.2320000000000002</c:v>
                </c:pt>
                <c:pt idx="29">
                  <c:v>4.0782999999999996</c:v>
                </c:pt>
                <c:pt idx="30">
                  <c:v>4.0450999999999997</c:v>
                </c:pt>
                <c:pt idx="31">
                  <c:v>4.093</c:v>
                </c:pt>
                <c:pt idx="32">
                  <c:v>4.0256999999999996</c:v>
                </c:pt>
                <c:pt idx="33">
                  <c:v>3.9695</c:v>
                </c:pt>
                <c:pt idx="34">
                  <c:v>4.0537000000000001</c:v>
                </c:pt>
                <c:pt idx="35">
                  <c:v>4.0027999999999997</c:v>
                </c:pt>
                <c:pt idx="36">
                  <c:v>4.0255000000000001</c:v>
                </c:pt>
                <c:pt idx="37">
                  <c:v>3.8733</c:v>
                </c:pt>
                <c:pt idx="38">
                  <c:v>3.9325000000000001</c:v>
                </c:pt>
                <c:pt idx="39">
                  <c:v>3.9178999999999999</c:v>
                </c:pt>
                <c:pt idx="40">
                  <c:v>3.9142999999999999</c:v>
                </c:pt>
                <c:pt idx="41">
                  <c:v>3.8610000000000002</c:v>
                </c:pt>
                <c:pt idx="42">
                  <c:v>3.7269000000000001</c:v>
                </c:pt>
                <c:pt idx="43">
                  <c:v>3.5546000000000002</c:v>
                </c:pt>
                <c:pt idx="44">
                  <c:v>2.4777</c:v>
                </c:pt>
                <c:pt idx="45">
                  <c:v>1.8292999999999999</c:v>
                </c:pt>
                <c:pt idx="46">
                  <c:v>1.5290999999999999</c:v>
                </c:pt>
                <c:pt idx="47">
                  <c:v>1.3493999999999999</c:v>
                </c:pt>
              </c:numCache>
            </c:numRef>
          </c:val>
          <c:smooth val="0"/>
          <c:extLst>
            <c:ext xmlns:c16="http://schemas.microsoft.com/office/drawing/2014/chart" uri="{C3380CC4-5D6E-409C-BE32-E72D297353CC}">
              <c16:uniqueId val="{0000000E-B6BF-437C-9241-B6F90B9913B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49.707189999999997</c:v>
                </c:pt>
                <c:pt idx="1">
                  <c:v>48.642949999999999</c:v>
                </c:pt>
                <c:pt idx="2">
                  <c:v>47.415610000000001</c:v>
                </c:pt>
                <c:pt idx="3">
                  <c:v>47.524070000000002</c:v>
                </c:pt>
                <c:pt idx="4">
                  <c:v>49.13008</c:v>
                </c:pt>
                <c:pt idx="5">
                  <c:v>49.735219999999998</c:v>
                </c:pt>
                <c:pt idx="6">
                  <c:v>47.961179999999999</c:v>
                </c:pt>
                <c:pt idx="7">
                  <c:v>49.069360000000003</c:v>
                </c:pt>
                <c:pt idx="8">
                  <c:v>49.266350000000003</c:v>
                </c:pt>
                <c:pt idx="9">
                  <c:v>49.325499999999998</c:v>
                </c:pt>
                <c:pt idx="10">
                  <c:v>49.407980000000002</c:v>
                </c:pt>
                <c:pt idx="11">
                  <c:v>50.477229999999999</c:v>
                </c:pt>
                <c:pt idx="12">
                  <c:v>46.45496</c:v>
                </c:pt>
                <c:pt idx="13">
                  <c:v>42.668399999999998</c:v>
                </c:pt>
                <c:pt idx="14">
                  <c:v>42.893569999999997</c:v>
                </c:pt>
                <c:pt idx="15">
                  <c:v>44.044620000000002</c:v>
                </c:pt>
                <c:pt idx="16">
                  <c:v>42.951889999999999</c:v>
                </c:pt>
                <c:pt idx="17">
                  <c:v>40.107349999999997</c:v>
                </c:pt>
                <c:pt idx="18">
                  <c:v>47.285209999999999</c:v>
                </c:pt>
                <c:pt idx="19">
                  <c:v>49.045479999999998</c:v>
                </c:pt>
                <c:pt idx="20">
                  <c:v>48.378729999999997</c:v>
                </c:pt>
                <c:pt idx="21">
                  <c:v>48.529539999999997</c:v>
                </c:pt>
                <c:pt idx="22">
                  <c:v>46.834339999999997</c:v>
                </c:pt>
                <c:pt idx="23">
                  <c:v>45.972880000000004</c:v>
                </c:pt>
                <c:pt idx="24">
                  <c:v>45.407080000000001</c:v>
                </c:pt>
                <c:pt idx="25">
                  <c:v>41.95073</c:v>
                </c:pt>
                <c:pt idx="26">
                  <c:v>45.104959999999998</c:v>
                </c:pt>
                <c:pt idx="27">
                  <c:v>45.743940000000002</c:v>
                </c:pt>
                <c:pt idx="28">
                  <c:v>47.940010000000001</c:v>
                </c:pt>
                <c:pt idx="29">
                  <c:v>46.792839999999998</c:v>
                </c:pt>
                <c:pt idx="30">
                  <c:v>47.789230000000003</c:v>
                </c:pt>
                <c:pt idx="31">
                  <c:v>48.421959999999999</c:v>
                </c:pt>
                <c:pt idx="32">
                  <c:v>47.67183</c:v>
                </c:pt>
                <c:pt idx="33">
                  <c:v>47.70073</c:v>
                </c:pt>
                <c:pt idx="34">
                  <c:v>46.080509999999997</c:v>
                </c:pt>
                <c:pt idx="35">
                  <c:v>48.540390000000002</c:v>
                </c:pt>
                <c:pt idx="36">
                  <c:v>49.188639999999999</c:v>
                </c:pt>
                <c:pt idx="37">
                  <c:v>40.075029999999998</c:v>
                </c:pt>
                <c:pt idx="38">
                  <c:v>46.749200000000002</c:v>
                </c:pt>
                <c:pt idx="39">
                  <c:v>49.649439999999998</c:v>
                </c:pt>
                <c:pt idx="40">
                  <c:v>48.986020000000003</c:v>
                </c:pt>
                <c:pt idx="41">
                  <c:v>48.313809999999997</c:v>
                </c:pt>
                <c:pt idx="42">
                  <c:v>49.605330000000002</c:v>
                </c:pt>
                <c:pt idx="43">
                  <c:v>49.07246</c:v>
                </c:pt>
                <c:pt idx="44">
                  <c:v>49.514389999999999</c:v>
                </c:pt>
                <c:pt idx="45">
                  <c:v>48.87706</c:v>
                </c:pt>
                <c:pt idx="46">
                  <c:v>48.537199999999999</c:v>
                </c:pt>
                <c:pt idx="47">
                  <c:v>47.888629999999999</c:v>
                </c:pt>
              </c:numCache>
            </c:numRef>
          </c:val>
          <c:smooth val="0"/>
          <c:extLst>
            <c:ext xmlns:c16="http://schemas.microsoft.com/office/drawing/2014/chart" uri="{C3380CC4-5D6E-409C-BE32-E72D297353CC}">
              <c16:uniqueId val="{0000000F-B6BF-437C-9241-B6F90B9913B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135.93096</c:v>
                </c:pt>
                <c:pt idx="1">
                  <c:v>135.91631000000001</c:v>
                </c:pt>
                <c:pt idx="2">
                  <c:v>136.70627999999999</c:v>
                </c:pt>
                <c:pt idx="3">
                  <c:v>135.88956999999999</c:v>
                </c:pt>
                <c:pt idx="4">
                  <c:v>136.56356</c:v>
                </c:pt>
                <c:pt idx="5">
                  <c:v>136.61716999999999</c:v>
                </c:pt>
                <c:pt idx="6">
                  <c:v>136.10527999999999</c:v>
                </c:pt>
                <c:pt idx="7">
                  <c:v>135.34825000000001</c:v>
                </c:pt>
                <c:pt idx="8">
                  <c:v>135.60115999999999</c:v>
                </c:pt>
                <c:pt idx="9">
                  <c:v>135.04956000000001</c:v>
                </c:pt>
                <c:pt idx="10">
                  <c:v>133.71627000000001</c:v>
                </c:pt>
                <c:pt idx="11">
                  <c:v>135.61509000000001</c:v>
                </c:pt>
                <c:pt idx="12">
                  <c:v>134.48221000000001</c:v>
                </c:pt>
                <c:pt idx="13">
                  <c:v>125.90389999999999</c:v>
                </c:pt>
                <c:pt idx="14">
                  <c:v>132.25857999999999</c:v>
                </c:pt>
                <c:pt idx="15">
                  <c:v>136.67321999999999</c:v>
                </c:pt>
                <c:pt idx="16">
                  <c:v>137.84218999999999</c:v>
                </c:pt>
                <c:pt idx="17">
                  <c:v>131.44667000000001</c:v>
                </c:pt>
                <c:pt idx="18">
                  <c:v>122.73681999999999</c:v>
                </c:pt>
                <c:pt idx="19">
                  <c:v>125.10728</c:v>
                </c:pt>
                <c:pt idx="20">
                  <c:v>125.60218999999999</c:v>
                </c:pt>
                <c:pt idx="21">
                  <c:v>125.65945000000001</c:v>
                </c:pt>
                <c:pt idx="22">
                  <c:v>124.76391</c:v>
                </c:pt>
                <c:pt idx="23">
                  <c:v>122.10787000000001</c:v>
                </c:pt>
                <c:pt idx="24">
                  <c:v>121.53798</c:v>
                </c:pt>
                <c:pt idx="25">
                  <c:v>123.97889000000001</c:v>
                </c:pt>
                <c:pt idx="26">
                  <c:v>129.899</c:v>
                </c:pt>
                <c:pt idx="27">
                  <c:v>127.94118</c:v>
                </c:pt>
                <c:pt idx="28">
                  <c:v>131.25423000000001</c:v>
                </c:pt>
                <c:pt idx="29">
                  <c:v>131.70375999999999</c:v>
                </c:pt>
                <c:pt idx="30">
                  <c:v>139.68798000000001</c:v>
                </c:pt>
                <c:pt idx="31">
                  <c:v>141.05775</c:v>
                </c:pt>
                <c:pt idx="32">
                  <c:v>138.97006999999999</c:v>
                </c:pt>
                <c:pt idx="33">
                  <c:v>141.73305999999999</c:v>
                </c:pt>
                <c:pt idx="34">
                  <c:v>138.44030000000001</c:v>
                </c:pt>
                <c:pt idx="35">
                  <c:v>137.71181000000001</c:v>
                </c:pt>
                <c:pt idx="36">
                  <c:v>132.93558999999999</c:v>
                </c:pt>
                <c:pt idx="37">
                  <c:v>126.64398</c:v>
                </c:pt>
                <c:pt idx="38">
                  <c:v>132.19712000000001</c:v>
                </c:pt>
                <c:pt idx="39">
                  <c:v>133.10839999999999</c:v>
                </c:pt>
                <c:pt idx="40">
                  <c:v>134.74357000000001</c:v>
                </c:pt>
                <c:pt idx="41">
                  <c:v>135.81980999999999</c:v>
                </c:pt>
                <c:pt idx="42">
                  <c:v>134.93351999999999</c:v>
                </c:pt>
                <c:pt idx="43">
                  <c:v>137.14134999999999</c:v>
                </c:pt>
                <c:pt idx="44">
                  <c:v>136.14972</c:v>
                </c:pt>
                <c:pt idx="45">
                  <c:v>135.40017</c:v>
                </c:pt>
                <c:pt idx="46">
                  <c:v>135.75199000000001</c:v>
                </c:pt>
                <c:pt idx="47">
                  <c:v>136.52904000000001</c:v>
                </c:pt>
              </c:numCache>
            </c:numRef>
          </c:val>
          <c:smooth val="0"/>
          <c:extLst>
            <c:ext xmlns:c16="http://schemas.microsoft.com/office/drawing/2014/chart" uri="{C3380CC4-5D6E-409C-BE32-E72D297353CC}">
              <c16:uniqueId val="{00000010-B6BF-437C-9241-B6F90B9913B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29.021339999999999</c:v>
                </c:pt>
                <c:pt idx="1">
                  <c:v>29.274850000000001</c:v>
                </c:pt>
                <c:pt idx="2">
                  <c:v>29.283799999999999</c:v>
                </c:pt>
                <c:pt idx="3">
                  <c:v>29.804659999999998</c:v>
                </c:pt>
                <c:pt idx="4">
                  <c:v>29.378360000000001</c:v>
                </c:pt>
                <c:pt idx="5">
                  <c:v>29.344149999999999</c:v>
                </c:pt>
                <c:pt idx="6">
                  <c:v>29.141819999999999</c:v>
                </c:pt>
                <c:pt idx="7">
                  <c:v>28.96217</c:v>
                </c:pt>
                <c:pt idx="8">
                  <c:v>28.69416</c:v>
                </c:pt>
                <c:pt idx="9">
                  <c:v>28.577159999999999</c:v>
                </c:pt>
                <c:pt idx="10">
                  <c:v>27.867640000000002</c:v>
                </c:pt>
                <c:pt idx="11">
                  <c:v>28.33089</c:v>
                </c:pt>
                <c:pt idx="12">
                  <c:v>25.907</c:v>
                </c:pt>
                <c:pt idx="13">
                  <c:v>26.5671</c:v>
                </c:pt>
                <c:pt idx="14">
                  <c:v>26.317869999999999</c:v>
                </c:pt>
                <c:pt idx="15">
                  <c:v>27.098389999999998</c:v>
                </c:pt>
                <c:pt idx="16">
                  <c:v>27.926030000000001</c:v>
                </c:pt>
                <c:pt idx="17">
                  <c:v>27.911190000000001</c:v>
                </c:pt>
                <c:pt idx="18">
                  <c:v>28.397880000000001</c:v>
                </c:pt>
                <c:pt idx="19">
                  <c:v>28.689520000000002</c:v>
                </c:pt>
                <c:pt idx="20">
                  <c:v>28.178190000000001</c:v>
                </c:pt>
                <c:pt idx="21">
                  <c:v>28.12529</c:v>
                </c:pt>
                <c:pt idx="22">
                  <c:v>28.730630000000001</c:v>
                </c:pt>
                <c:pt idx="23">
                  <c:v>27.585930000000001</c:v>
                </c:pt>
                <c:pt idx="24">
                  <c:v>27.086069999999999</c:v>
                </c:pt>
                <c:pt idx="25">
                  <c:v>28.024709999999999</c:v>
                </c:pt>
                <c:pt idx="26">
                  <c:v>28.240079999999999</c:v>
                </c:pt>
                <c:pt idx="27">
                  <c:v>28.72954</c:v>
                </c:pt>
                <c:pt idx="28">
                  <c:v>29.841170000000002</c:v>
                </c:pt>
                <c:pt idx="29">
                  <c:v>28.952850000000002</c:v>
                </c:pt>
                <c:pt idx="30">
                  <c:v>28.31439</c:v>
                </c:pt>
                <c:pt idx="31">
                  <c:v>28.61504</c:v>
                </c:pt>
                <c:pt idx="32">
                  <c:v>28.939540000000001</c:v>
                </c:pt>
                <c:pt idx="33">
                  <c:v>28.306460000000001</c:v>
                </c:pt>
                <c:pt idx="34">
                  <c:v>28.261679999999998</c:v>
                </c:pt>
                <c:pt idx="35">
                  <c:v>25.980910000000002</c:v>
                </c:pt>
                <c:pt idx="36">
                  <c:v>24.87172</c:v>
                </c:pt>
                <c:pt idx="37">
                  <c:v>24.800280000000001</c:v>
                </c:pt>
                <c:pt idx="38">
                  <c:v>25.424949999999999</c:v>
                </c:pt>
                <c:pt idx="39">
                  <c:v>26.842030000000001</c:v>
                </c:pt>
                <c:pt idx="40">
                  <c:v>27.951930000000001</c:v>
                </c:pt>
                <c:pt idx="41">
                  <c:v>27.464790000000001</c:v>
                </c:pt>
                <c:pt idx="42">
                  <c:v>27.90239</c:v>
                </c:pt>
                <c:pt idx="43">
                  <c:v>28.857520000000001</c:v>
                </c:pt>
                <c:pt idx="44">
                  <c:v>28.630009999999999</c:v>
                </c:pt>
                <c:pt idx="45">
                  <c:v>28.082930000000001</c:v>
                </c:pt>
                <c:pt idx="46">
                  <c:v>28.333100000000002</c:v>
                </c:pt>
                <c:pt idx="47">
                  <c:v>28.18516</c:v>
                </c:pt>
              </c:numCache>
            </c:numRef>
          </c:val>
          <c:smooth val="0"/>
          <c:extLst>
            <c:ext xmlns:c16="http://schemas.microsoft.com/office/drawing/2014/chart" uri="{C3380CC4-5D6E-409C-BE32-E72D297353CC}">
              <c16:uniqueId val="{00000011-B6BF-437C-9241-B6F90B9913B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6BF-437C-9241-B6F90B9913B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155.62560999999999</c:v>
                </c:pt>
                <c:pt idx="1">
                  <c:v>155.63030000000001</c:v>
                </c:pt>
                <c:pt idx="2">
                  <c:v>156.09262000000001</c:v>
                </c:pt>
                <c:pt idx="3">
                  <c:v>155.37037000000001</c:v>
                </c:pt>
                <c:pt idx="4">
                  <c:v>156.62205</c:v>
                </c:pt>
                <c:pt idx="5">
                  <c:v>155.67269999999999</c:v>
                </c:pt>
                <c:pt idx="6">
                  <c:v>156.35111000000001</c:v>
                </c:pt>
                <c:pt idx="7">
                  <c:v>156.89349999999999</c:v>
                </c:pt>
                <c:pt idx="8">
                  <c:v>157.33269000000001</c:v>
                </c:pt>
                <c:pt idx="9">
                  <c:v>156.08520999999999</c:v>
                </c:pt>
                <c:pt idx="10">
                  <c:v>155.53742</c:v>
                </c:pt>
                <c:pt idx="11">
                  <c:v>156.089</c:v>
                </c:pt>
                <c:pt idx="12">
                  <c:v>157.31005999999999</c:v>
                </c:pt>
                <c:pt idx="13">
                  <c:v>152.48056</c:v>
                </c:pt>
                <c:pt idx="14">
                  <c:v>150.72467</c:v>
                </c:pt>
                <c:pt idx="15">
                  <c:v>152.06283999999999</c:v>
                </c:pt>
                <c:pt idx="16">
                  <c:v>152.26731000000001</c:v>
                </c:pt>
                <c:pt idx="17">
                  <c:v>158.06223</c:v>
                </c:pt>
                <c:pt idx="18">
                  <c:v>156.22292999999999</c:v>
                </c:pt>
                <c:pt idx="19">
                  <c:v>158.12226999999999</c:v>
                </c:pt>
                <c:pt idx="20">
                  <c:v>157.16177999999999</c:v>
                </c:pt>
                <c:pt idx="21">
                  <c:v>158.08619999999999</c:v>
                </c:pt>
                <c:pt idx="22">
                  <c:v>157.92087000000001</c:v>
                </c:pt>
                <c:pt idx="23">
                  <c:v>156.28143</c:v>
                </c:pt>
                <c:pt idx="24">
                  <c:v>153.66107</c:v>
                </c:pt>
                <c:pt idx="25">
                  <c:v>154.67304999999999</c:v>
                </c:pt>
                <c:pt idx="26">
                  <c:v>154.75716</c:v>
                </c:pt>
                <c:pt idx="27">
                  <c:v>154.22207</c:v>
                </c:pt>
                <c:pt idx="28">
                  <c:v>154.79847000000001</c:v>
                </c:pt>
                <c:pt idx="29">
                  <c:v>155.41526999999999</c:v>
                </c:pt>
                <c:pt idx="30">
                  <c:v>159.33013</c:v>
                </c:pt>
                <c:pt idx="31">
                  <c:v>159.50477000000001</c:v>
                </c:pt>
                <c:pt idx="32">
                  <c:v>157.41676000000001</c:v>
                </c:pt>
                <c:pt idx="33">
                  <c:v>155.50568999999999</c:v>
                </c:pt>
                <c:pt idx="34">
                  <c:v>156.78126</c:v>
                </c:pt>
                <c:pt idx="35">
                  <c:v>157.14363</c:v>
                </c:pt>
                <c:pt idx="36">
                  <c:v>159.45594</c:v>
                </c:pt>
                <c:pt idx="37">
                  <c:v>158.9144</c:v>
                </c:pt>
                <c:pt idx="38">
                  <c:v>160.53135</c:v>
                </c:pt>
                <c:pt idx="39">
                  <c:v>160.57472000000001</c:v>
                </c:pt>
                <c:pt idx="40">
                  <c:v>157.58410000000001</c:v>
                </c:pt>
                <c:pt idx="41">
                  <c:v>159.86041</c:v>
                </c:pt>
                <c:pt idx="42">
                  <c:v>156.97693000000001</c:v>
                </c:pt>
                <c:pt idx="43">
                  <c:v>159.01831000000001</c:v>
                </c:pt>
                <c:pt idx="44">
                  <c:v>157.71963</c:v>
                </c:pt>
                <c:pt idx="45">
                  <c:v>159.69665000000001</c:v>
                </c:pt>
                <c:pt idx="46">
                  <c:v>158.66752</c:v>
                </c:pt>
                <c:pt idx="47">
                  <c:v>156.81102000000001</c:v>
                </c:pt>
              </c:numCache>
            </c:numRef>
          </c:val>
          <c:smooth val="0"/>
          <c:extLst>
            <c:ext xmlns:c16="http://schemas.microsoft.com/office/drawing/2014/chart" uri="{C3380CC4-5D6E-409C-BE32-E72D297353CC}">
              <c16:uniqueId val="{00000013-B6BF-437C-9241-B6F90B9913B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6BF-437C-9241-B6F90B9913B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37.940739999999998</c:v>
                </c:pt>
                <c:pt idx="1">
                  <c:v>38.04842</c:v>
                </c:pt>
                <c:pt idx="2">
                  <c:v>37.721159999999998</c:v>
                </c:pt>
                <c:pt idx="3">
                  <c:v>37.626390000000001</c:v>
                </c:pt>
                <c:pt idx="4">
                  <c:v>37.289499999999997</c:v>
                </c:pt>
                <c:pt idx="5">
                  <c:v>37.777000000000001</c:v>
                </c:pt>
                <c:pt idx="6">
                  <c:v>38.137909999999998</c:v>
                </c:pt>
                <c:pt idx="7">
                  <c:v>38.206009999999999</c:v>
                </c:pt>
                <c:pt idx="8">
                  <c:v>37.74127</c:v>
                </c:pt>
                <c:pt idx="9">
                  <c:v>36.920470000000002</c:v>
                </c:pt>
                <c:pt idx="10">
                  <c:v>36.14002</c:v>
                </c:pt>
                <c:pt idx="11">
                  <c:v>35.255719999999997</c:v>
                </c:pt>
                <c:pt idx="12">
                  <c:v>35.511450000000004</c:v>
                </c:pt>
                <c:pt idx="13">
                  <c:v>32.974589999999999</c:v>
                </c:pt>
                <c:pt idx="14">
                  <c:v>34.465209999999999</c:v>
                </c:pt>
                <c:pt idx="15">
                  <c:v>35.43177</c:v>
                </c:pt>
                <c:pt idx="16">
                  <c:v>36.25094</c:v>
                </c:pt>
                <c:pt idx="17">
                  <c:v>36.995820000000002</c:v>
                </c:pt>
                <c:pt idx="18">
                  <c:v>37.360010000000003</c:v>
                </c:pt>
                <c:pt idx="19">
                  <c:v>36.90222</c:v>
                </c:pt>
                <c:pt idx="20">
                  <c:v>37.192540000000001</c:v>
                </c:pt>
                <c:pt idx="21">
                  <c:v>37.885860000000001</c:v>
                </c:pt>
                <c:pt idx="22">
                  <c:v>38.597900000000003</c:v>
                </c:pt>
                <c:pt idx="23">
                  <c:v>36.973500000000001</c:v>
                </c:pt>
                <c:pt idx="24">
                  <c:v>37.47269</c:v>
                </c:pt>
                <c:pt idx="25">
                  <c:v>36.481670000000001</c:v>
                </c:pt>
                <c:pt idx="26">
                  <c:v>37.341560000000001</c:v>
                </c:pt>
                <c:pt idx="27">
                  <c:v>37.425150000000002</c:v>
                </c:pt>
                <c:pt idx="28">
                  <c:v>38.033349999999999</c:v>
                </c:pt>
                <c:pt idx="29">
                  <c:v>37.857990000000001</c:v>
                </c:pt>
                <c:pt idx="30">
                  <c:v>38.030410000000003</c:v>
                </c:pt>
                <c:pt idx="31">
                  <c:v>38.699309999999997</c:v>
                </c:pt>
                <c:pt idx="32">
                  <c:v>37.991010000000003</c:v>
                </c:pt>
                <c:pt idx="33">
                  <c:v>37.723909999999997</c:v>
                </c:pt>
                <c:pt idx="34">
                  <c:v>36.105960000000003</c:v>
                </c:pt>
                <c:pt idx="35">
                  <c:v>35.178600000000003</c:v>
                </c:pt>
                <c:pt idx="36">
                  <c:v>35.832540000000002</c:v>
                </c:pt>
                <c:pt idx="37">
                  <c:v>33.42521</c:v>
                </c:pt>
                <c:pt idx="38">
                  <c:v>35.0974</c:v>
                </c:pt>
                <c:pt idx="39">
                  <c:v>36.024520000000003</c:v>
                </c:pt>
                <c:pt idx="40">
                  <c:v>36.860370000000003</c:v>
                </c:pt>
                <c:pt idx="41">
                  <c:v>37.247889999999998</c:v>
                </c:pt>
                <c:pt idx="42">
                  <c:v>37.49174</c:v>
                </c:pt>
                <c:pt idx="43">
                  <c:v>37.934840000000001</c:v>
                </c:pt>
                <c:pt idx="44">
                  <c:v>37.53143</c:v>
                </c:pt>
                <c:pt idx="45">
                  <c:v>38.148670000000003</c:v>
                </c:pt>
                <c:pt idx="46">
                  <c:v>37.993139999999997</c:v>
                </c:pt>
                <c:pt idx="47">
                  <c:v>37.65363</c:v>
                </c:pt>
              </c:numCache>
            </c:numRef>
          </c:val>
          <c:smooth val="0"/>
          <c:extLst>
            <c:ext xmlns:c16="http://schemas.microsoft.com/office/drawing/2014/chart" uri="{C3380CC4-5D6E-409C-BE32-E72D297353CC}">
              <c16:uniqueId val="{00000015-B6BF-437C-9241-B6F90B9913B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34.682079999999999</c:v>
                </c:pt>
                <c:pt idx="1">
                  <c:v>34.739789999999999</c:v>
                </c:pt>
                <c:pt idx="2">
                  <c:v>34.840879999999999</c:v>
                </c:pt>
                <c:pt idx="3">
                  <c:v>34.884210000000003</c:v>
                </c:pt>
                <c:pt idx="4">
                  <c:v>35.557960000000001</c:v>
                </c:pt>
                <c:pt idx="5">
                  <c:v>34.839730000000003</c:v>
                </c:pt>
                <c:pt idx="6">
                  <c:v>33.38044</c:v>
                </c:pt>
                <c:pt idx="7">
                  <c:v>33.426250000000003</c:v>
                </c:pt>
                <c:pt idx="8">
                  <c:v>32.93412</c:v>
                </c:pt>
                <c:pt idx="9">
                  <c:v>32.11374</c:v>
                </c:pt>
                <c:pt idx="10">
                  <c:v>31.84348</c:v>
                </c:pt>
                <c:pt idx="11">
                  <c:v>31.958960000000001</c:v>
                </c:pt>
                <c:pt idx="12">
                  <c:v>32.56512</c:v>
                </c:pt>
                <c:pt idx="13">
                  <c:v>32.650320000000001</c:v>
                </c:pt>
                <c:pt idx="14">
                  <c:v>32.4754</c:v>
                </c:pt>
                <c:pt idx="15">
                  <c:v>32.938679999999998</c:v>
                </c:pt>
                <c:pt idx="16">
                  <c:v>33.524099999999997</c:v>
                </c:pt>
                <c:pt idx="17">
                  <c:v>33.99512</c:v>
                </c:pt>
                <c:pt idx="18">
                  <c:v>33.411560000000001</c:v>
                </c:pt>
                <c:pt idx="19">
                  <c:v>33.799550000000004</c:v>
                </c:pt>
                <c:pt idx="20">
                  <c:v>33.085470000000001</c:v>
                </c:pt>
                <c:pt idx="21">
                  <c:v>32.634909999999998</c:v>
                </c:pt>
                <c:pt idx="22">
                  <c:v>33.383450000000003</c:v>
                </c:pt>
                <c:pt idx="23">
                  <c:v>32.794249999999998</c:v>
                </c:pt>
                <c:pt idx="24">
                  <c:v>31.887339999999998</c:v>
                </c:pt>
                <c:pt idx="25">
                  <c:v>31.986360000000001</c:v>
                </c:pt>
                <c:pt idx="26">
                  <c:v>31.92446</c:v>
                </c:pt>
                <c:pt idx="27">
                  <c:v>32.33587</c:v>
                </c:pt>
                <c:pt idx="28">
                  <c:v>33.488619999999997</c:v>
                </c:pt>
                <c:pt idx="29">
                  <c:v>33.388979999999997</c:v>
                </c:pt>
                <c:pt idx="30">
                  <c:v>32.830199999999998</c:v>
                </c:pt>
                <c:pt idx="31">
                  <c:v>32.676830000000002</c:v>
                </c:pt>
                <c:pt idx="32">
                  <c:v>31.546869999999998</c:v>
                </c:pt>
                <c:pt idx="33">
                  <c:v>31.49126</c:v>
                </c:pt>
                <c:pt idx="34">
                  <c:v>30.229109999999999</c:v>
                </c:pt>
                <c:pt idx="35">
                  <c:v>28.248049999999999</c:v>
                </c:pt>
                <c:pt idx="36">
                  <c:v>28.45204</c:v>
                </c:pt>
                <c:pt idx="37">
                  <c:v>27.784289999999999</c:v>
                </c:pt>
                <c:pt idx="38">
                  <c:v>28.288910000000001</c:v>
                </c:pt>
                <c:pt idx="39">
                  <c:v>29.940300000000001</c:v>
                </c:pt>
                <c:pt idx="40">
                  <c:v>29.89911</c:v>
                </c:pt>
                <c:pt idx="41">
                  <c:v>29.678039999999999</c:v>
                </c:pt>
                <c:pt idx="42">
                  <c:v>29.576650000000001</c:v>
                </c:pt>
                <c:pt idx="43">
                  <c:v>30.397469999999998</c:v>
                </c:pt>
                <c:pt idx="44">
                  <c:v>30.572870000000002</c:v>
                </c:pt>
                <c:pt idx="45">
                  <c:v>31.02187</c:v>
                </c:pt>
                <c:pt idx="46">
                  <c:v>30.858149999999998</c:v>
                </c:pt>
                <c:pt idx="47">
                  <c:v>30.688610000000001</c:v>
                </c:pt>
              </c:numCache>
            </c:numRef>
          </c:val>
          <c:smooth val="0"/>
          <c:extLst>
            <c:ext xmlns:c16="http://schemas.microsoft.com/office/drawing/2014/chart" uri="{C3380CC4-5D6E-409C-BE32-E72D297353CC}">
              <c16:uniqueId val="{00000016-B6BF-437C-9241-B6F90B9913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CCD-42FD-AFF8-C3F6D84D66E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195.35287</c:v>
                </c:pt>
                <c:pt idx="1">
                  <c:v>195.93017</c:v>
                </c:pt>
                <c:pt idx="2">
                  <c:v>197.92785000000001</c:v>
                </c:pt>
                <c:pt idx="3">
                  <c:v>198.10513</c:v>
                </c:pt>
                <c:pt idx="4">
                  <c:v>198.00588999999999</c:v>
                </c:pt>
                <c:pt idx="5">
                  <c:v>197.97062</c:v>
                </c:pt>
                <c:pt idx="6">
                  <c:v>198.06397999999999</c:v>
                </c:pt>
                <c:pt idx="7">
                  <c:v>198.19281000000001</c:v>
                </c:pt>
                <c:pt idx="8">
                  <c:v>196.94687999999999</c:v>
                </c:pt>
                <c:pt idx="9">
                  <c:v>196.61412000000001</c:v>
                </c:pt>
                <c:pt idx="10">
                  <c:v>196.30930000000001</c:v>
                </c:pt>
                <c:pt idx="11">
                  <c:v>197.71677</c:v>
                </c:pt>
                <c:pt idx="12">
                  <c:v>197.08011999999999</c:v>
                </c:pt>
                <c:pt idx="13">
                  <c:v>198.07673</c:v>
                </c:pt>
                <c:pt idx="14">
                  <c:v>194.51974999999999</c:v>
                </c:pt>
                <c:pt idx="15">
                  <c:v>193.51076</c:v>
                </c:pt>
                <c:pt idx="16">
                  <c:v>193.13623999999999</c:v>
                </c:pt>
                <c:pt idx="17">
                  <c:v>196.69211000000001</c:v>
                </c:pt>
                <c:pt idx="18">
                  <c:v>192.93324999999999</c:v>
                </c:pt>
                <c:pt idx="19">
                  <c:v>190.98562000000001</c:v>
                </c:pt>
                <c:pt idx="20">
                  <c:v>185.09880000000001</c:v>
                </c:pt>
                <c:pt idx="21">
                  <c:v>179.58793</c:v>
                </c:pt>
                <c:pt idx="22">
                  <c:v>181.04283000000001</c:v>
                </c:pt>
                <c:pt idx="23">
                  <c:v>180.93020999999999</c:v>
                </c:pt>
                <c:pt idx="24">
                  <c:v>181.22247999999999</c:v>
                </c:pt>
                <c:pt idx="25">
                  <c:v>140.59045</c:v>
                </c:pt>
                <c:pt idx="26">
                  <c:v>141.46495999999999</c:v>
                </c:pt>
                <c:pt idx="27">
                  <c:v>142.25192999999999</c:v>
                </c:pt>
                <c:pt idx="28">
                  <c:v>133.43010000000001</c:v>
                </c:pt>
                <c:pt idx="29">
                  <c:v>131.32668000000001</c:v>
                </c:pt>
                <c:pt idx="30">
                  <c:v>131.00444999999999</c:v>
                </c:pt>
                <c:pt idx="31">
                  <c:v>194.85454999999999</c:v>
                </c:pt>
                <c:pt idx="32">
                  <c:v>193.72067000000001</c:v>
                </c:pt>
                <c:pt idx="33">
                  <c:v>198.18366</c:v>
                </c:pt>
                <c:pt idx="34">
                  <c:v>165.78062</c:v>
                </c:pt>
                <c:pt idx="35">
                  <c:v>152.30269000000001</c:v>
                </c:pt>
                <c:pt idx="36">
                  <c:v>97.422210000000007</c:v>
                </c:pt>
                <c:pt idx="37">
                  <c:v>98.925759999999997</c:v>
                </c:pt>
                <c:pt idx="38">
                  <c:v>98.364440000000002</c:v>
                </c:pt>
                <c:pt idx="39">
                  <c:v>96.336160000000007</c:v>
                </c:pt>
                <c:pt idx="40">
                  <c:v>98.765550000000005</c:v>
                </c:pt>
                <c:pt idx="41">
                  <c:v>95.448710000000005</c:v>
                </c:pt>
                <c:pt idx="42">
                  <c:v>99.837739999999997</c:v>
                </c:pt>
                <c:pt idx="43">
                  <c:v>150.97479000000001</c:v>
                </c:pt>
                <c:pt idx="44">
                  <c:v>162.80821</c:v>
                </c:pt>
                <c:pt idx="45">
                  <c:v>166.50524999999999</c:v>
                </c:pt>
                <c:pt idx="46">
                  <c:v>196.63202000000001</c:v>
                </c:pt>
                <c:pt idx="47">
                  <c:v>198.83277000000001</c:v>
                </c:pt>
              </c:numCache>
            </c:numRef>
          </c:val>
          <c:smooth val="0"/>
          <c:extLst>
            <c:ext xmlns:c16="http://schemas.microsoft.com/office/drawing/2014/chart" uri="{C3380CC4-5D6E-409C-BE32-E72D297353CC}">
              <c16:uniqueId val="{00000001-5CCD-42FD-AFF8-C3F6D84D66E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28.467500000000001</c:v>
                </c:pt>
                <c:pt idx="1">
                  <c:v>28.722799999999999</c:v>
                </c:pt>
                <c:pt idx="2">
                  <c:v>28.1511</c:v>
                </c:pt>
                <c:pt idx="3">
                  <c:v>28.586099999999998</c:v>
                </c:pt>
                <c:pt idx="4">
                  <c:v>28.672899999999998</c:v>
                </c:pt>
                <c:pt idx="5">
                  <c:v>29.799199999999999</c:v>
                </c:pt>
                <c:pt idx="6">
                  <c:v>30.868600000000001</c:v>
                </c:pt>
                <c:pt idx="7">
                  <c:v>30.1265</c:v>
                </c:pt>
                <c:pt idx="8">
                  <c:v>28.331900000000001</c:v>
                </c:pt>
                <c:pt idx="9">
                  <c:v>28.883199999999999</c:v>
                </c:pt>
                <c:pt idx="10">
                  <c:v>29.028700000000001</c:v>
                </c:pt>
                <c:pt idx="11">
                  <c:v>27.4985</c:v>
                </c:pt>
                <c:pt idx="12">
                  <c:v>26.685300000000002</c:v>
                </c:pt>
                <c:pt idx="13">
                  <c:v>26.470800000000001</c:v>
                </c:pt>
                <c:pt idx="14">
                  <c:v>26.683</c:v>
                </c:pt>
                <c:pt idx="15">
                  <c:v>28.168199999999999</c:v>
                </c:pt>
                <c:pt idx="16">
                  <c:v>29.115100000000002</c:v>
                </c:pt>
                <c:pt idx="17">
                  <c:v>28.758199999999999</c:v>
                </c:pt>
                <c:pt idx="18">
                  <c:v>29.249199999999998</c:v>
                </c:pt>
                <c:pt idx="19">
                  <c:v>27.671500000000002</c:v>
                </c:pt>
                <c:pt idx="20">
                  <c:v>28.291799999999999</c:v>
                </c:pt>
                <c:pt idx="21">
                  <c:v>28.261199999999999</c:v>
                </c:pt>
                <c:pt idx="22">
                  <c:v>28.365200000000002</c:v>
                </c:pt>
                <c:pt idx="23">
                  <c:v>28.8477</c:v>
                </c:pt>
                <c:pt idx="24">
                  <c:v>28.284500000000001</c:v>
                </c:pt>
                <c:pt idx="25">
                  <c:v>28.234000000000002</c:v>
                </c:pt>
                <c:pt idx="26">
                  <c:v>28.183700000000002</c:v>
                </c:pt>
                <c:pt idx="27">
                  <c:v>28.9434</c:v>
                </c:pt>
                <c:pt idx="28">
                  <c:v>30.409600000000001</c:v>
                </c:pt>
                <c:pt idx="29">
                  <c:v>30.8445</c:v>
                </c:pt>
                <c:pt idx="30">
                  <c:v>31.2697</c:v>
                </c:pt>
                <c:pt idx="31">
                  <c:v>30.2607</c:v>
                </c:pt>
                <c:pt idx="32">
                  <c:v>29.127700000000001</c:v>
                </c:pt>
                <c:pt idx="33">
                  <c:v>29.350100000000001</c:v>
                </c:pt>
                <c:pt idx="34">
                  <c:v>29.429200000000002</c:v>
                </c:pt>
                <c:pt idx="35">
                  <c:v>27.617799999999999</c:v>
                </c:pt>
                <c:pt idx="36">
                  <c:v>27.1205</c:v>
                </c:pt>
                <c:pt idx="37">
                  <c:v>26.063600000000001</c:v>
                </c:pt>
                <c:pt idx="38">
                  <c:v>26.7576</c:v>
                </c:pt>
                <c:pt idx="39">
                  <c:v>27.325700000000001</c:v>
                </c:pt>
                <c:pt idx="40">
                  <c:v>28.0044</c:v>
                </c:pt>
                <c:pt idx="41">
                  <c:v>28.1874</c:v>
                </c:pt>
                <c:pt idx="42">
                  <c:v>30.227499999999999</c:v>
                </c:pt>
                <c:pt idx="43">
                  <c:v>30.592199999999998</c:v>
                </c:pt>
                <c:pt idx="44">
                  <c:v>30.603000000000002</c:v>
                </c:pt>
                <c:pt idx="45">
                  <c:v>30.396999999999998</c:v>
                </c:pt>
                <c:pt idx="46">
                  <c:v>30.928899999999999</c:v>
                </c:pt>
                <c:pt idx="47">
                  <c:v>30.740600000000001</c:v>
                </c:pt>
              </c:numCache>
            </c:numRef>
          </c:val>
          <c:smooth val="0"/>
          <c:extLst>
            <c:ext xmlns:c16="http://schemas.microsoft.com/office/drawing/2014/chart" uri="{C3380CC4-5D6E-409C-BE32-E72D297353CC}">
              <c16:uniqueId val="{00000002-5CCD-42FD-AFF8-C3F6D84D66E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CCD-42FD-AFF8-C3F6D84D66E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10.089029999999999</c:v>
                </c:pt>
                <c:pt idx="1">
                  <c:v>8.9433799999999994</c:v>
                </c:pt>
                <c:pt idx="2">
                  <c:v>10.658300000000001</c:v>
                </c:pt>
                <c:pt idx="3">
                  <c:v>10.648289999999999</c:v>
                </c:pt>
                <c:pt idx="4">
                  <c:v>9.5345800000000001</c:v>
                </c:pt>
                <c:pt idx="5">
                  <c:v>9.6821300000000008</c:v>
                </c:pt>
                <c:pt idx="6">
                  <c:v>9.4383700000000008</c:v>
                </c:pt>
                <c:pt idx="7">
                  <c:v>10.09745</c:v>
                </c:pt>
                <c:pt idx="8">
                  <c:v>9.7798599999999993</c:v>
                </c:pt>
                <c:pt idx="9">
                  <c:v>9.8673199999999994</c:v>
                </c:pt>
                <c:pt idx="10">
                  <c:v>8.8041099999999997</c:v>
                </c:pt>
                <c:pt idx="11">
                  <c:v>8.2903699999999994</c:v>
                </c:pt>
                <c:pt idx="12">
                  <c:v>8.1333099999999998</c:v>
                </c:pt>
                <c:pt idx="13">
                  <c:v>7.2526299999999999</c:v>
                </c:pt>
                <c:pt idx="14">
                  <c:v>6.4718999999999998</c:v>
                </c:pt>
                <c:pt idx="15">
                  <c:v>6.1726599999999996</c:v>
                </c:pt>
                <c:pt idx="16">
                  <c:v>6.1957599999999999</c:v>
                </c:pt>
                <c:pt idx="17">
                  <c:v>7.1310399999999996</c:v>
                </c:pt>
                <c:pt idx="18">
                  <c:v>7.7136899999999997</c:v>
                </c:pt>
                <c:pt idx="19">
                  <c:v>8.4898699999999998</c:v>
                </c:pt>
                <c:pt idx="20">
                  <c:v>7.4734299999999996</c:v>
                </c:pt>
                <c:pt idx="21">
                  <c:v>6.82477</c:v>
                </c:pt>
                <c:pt idx="22">
                  <c:v>6.9517699999999998</c:v>
                </c:pt>
                <c:pt idx="23">
                  <c:v>6.32</c:v>
                </c:pt>
                <c:pt idx="24">
                  <c:v>6.15</c:v>
                </c:pt>
                <c:pt idx="25">
                  <c:v>6.2056100000000001</c:v>
                </c:pt>
                <c:pt idx="26">
                  <c:v>6.2086499999999996</c:v>
                </c:pt>
                <c:pt idx="27">
                  <c:v>6.6236899999999999</c:v>
                </c:pt>
                <c:pt idx="28">
                  <c:v>6.5569699999999997</c:v>
                </c:pt>
                <c:pt idx="29">
                  <c:v>10.12561</c:v>
                </c:pt>
                <c:pt idx="30">
                  <c:v>7.5034999999999998</c:v>
                </c:pt>
                <c:pt idx="31">
                  <c:v>7.99</c:v>
                </c:pt>
                <c:pt idx="32">
                  <c:v>8.36</c:v>
                </c:pt>
                <c:pt idx="33">
                  <c:v>8.06</c:v>
                </c:pt>
                <c:pt idx="34">
                  <c:v>7.54</c:v>
                </c:pt>
                <c:pt idx="35">
                  <c:v>8</c:v>
                </c:pt>
                <c:pt idx="36">
                  <c:v>8.35</c:v>
                </c:pt>
                <c:pt idx="37">
                  <c:v>8.3000000000000007</c:v>
                </c:pt>
                <c:pt idx="38">
                  <c:v>7.62</c:v>
                </c:pt>
                <c:pt idx="39">
                  <c:v>6.53</c:v>
                </c:pt>
                <c:pt idx="40">
                  <c:v>6</c:v>
                </c:pt>
                <c:pt idx="41">
                  <c:v>5.88</c:v>
                </c:pt>
                <c:pt idx="42">
                  <c:v>6.46</c:v>
                </c:pt>
                <c:pt idx="43">
                  <c:v>6.77</c:v>
                </c:pt>
                <c:pt idx="44">
                  <c:v>7.06</c:v>
                </c:pt>
                <c:pt idx="45">
                  <c:v>6.64</c:v>
                </c:pt>
                <c:pt idx="46">
                  <c:v>7.14</c:v>
                </c:pt>
                <c:pt idx="47">
                  <c:v>7.92</c:v>
                </c:pt>
              </c:numCache>
            </c:numRef>
          </c:val>
          <c:smooth val="0"/>
          <c:extLst>
            <c:ext xmlns:c16="http://schemas.microsoft.com/office/drawing/2014/chart" uri="{C3380CC4-5D6E-409C-BE32-E72D297353CC}">
              <c16:uniqueId val="{00000004-5CCD-42FD-AFF8-C3F6D84D66E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CCD-42FD-AFF8-C3F6D84D66E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2.7</c:v>
                </c:pt>
                <c:pt idx="3">
                  <c:v>2.7</c:v>
                </c:pt>
                <c:pt idx="4">
                  <c:v>2.7</c:v>
                </c:pt>
                <c:pt idx="5">
                  <c:v>2.6</c:v>
                </c:pt>
                <c:pt idx="6">
                  <c:v>2.6</c:v>
                </c:pt>
                <c:pt idx="7">
                  <c:v>2.6</c:v>
                </c:pt>
                <c:pt idx="8">
                  <c:v>2.7</c:v>
                </c:pt>
                <c:pt idx="9">
                  <c:v>2.6</c:v>
                </c:pt>
                <c:pt idx="10">
                  <c:v>2.6</c:v>
                </c:pt>
                <c:pt idx="11">
                  <c:v>2.7</c:v>
                </c:pt>
                <c:pt idx="12">
                  <c:v>2.6</c:v>
                </c:pt>
                <c:pt idx="13">
                  <c:v>2.6</c:v>
                </c:pt>
                <c:pt idx="14">
                  <c:v>2.6</c:v>
                </c:pt>
                <c:pt idx="15">
                  <c:v>2.5</c:v>
                </c:pt>
                <c:pt idx="16">
                  <c:v>2.8</c:v>
                </c:pt>
                <c:pt idx="17">
                  <c:v>2.6</c:v>
                </c:pt>
                <c:pt idx="18">
                  <c:v>2.7</c:v>
                </c:pt>
                <c:pt idx="19">
                  <c:v>2.5</c:v>
                </c:pt>
                <c:pt idx="20">
                  <c:v>2.6</c:v>
                </c:pt>
                <c:pt idx="21">
                  <c:v>2.7</c:v>
                </c:pt>
                <c:pt idx="22">
                  <c:v>2.7</c:v>
                </c:pt>
                <c:pt idx="23">
                  <c:v>2.5</c:v>
                </c:pt>
                <c:pt idx="24">
                  <c:v>2.7</c:v>
                </c:pt>
                <c:pt idx="25">
                  <c:v>2.6</c:v>
                </c:pt>
                <c:pt idx="26">
                  <c:v>2.7</c:v>
                </c:pt>
                <c:pt idx="27">
                  <c:v>2.5</c:v>
                </c:pt>
                <c:pt idx="28">
                  <c:v>2.6</c:v>
                </c:pt>
                <c:pt idx="29">
                  <c:v>2.7</c:v>
                </c:pt>
                <c:pt idx="30">
                  <c:v>2.5</c:v>
                </c:pt>
                <c:pt idx="31">
                  <c:v>2.6</c:v>
                </c:pt>
                <c:pt idx="32">
                  <c:v>2.5</c:v>
                </c:pt>
                <c:pt idx="33">
                  <c:v>2.6</c:v>
                </c:pt>
                <c:pt idx="34">
                  <c:v>2.7</c:v>
                </c:pt>
                <c:pt idx="35">
                  <c:v>2.6</c:v>
                </c:pt>
                <c:pt idx="36">
                  <c:v>2.6</c:v>
                </c:pt>
                <c:pt idx="37">
                  <c:v>2.7</c:v>
                </c:pt>
                <c:pt idx="38">
                  <c:v>2.7</c:v>
                </c:pt>
                <c:pt idx="39">
                  <c:v>2.7</c:v>
                </c:pt>
                <c:pt idx="40">
                  <c:v>2.7</c:v>
                </c:pt>
                <c:pt idx="41">
                  <c:v>2.6</c:v>
                </c:pt>
                <c:pt idx="42">
                  <c:v>2.7</c:v>
                </c:pt>
                <c:pt idx="43">
                  <c:v>2.6</c:v>
                </c:pt>
                <c:pt idx="44">
                  <c:v>2.6</c:v>
                </c:pt>
                <c:pt idx="45">
                  <c:v>2.7</c:v>
                </c:pt>
                <c:pt idx="46">
                  <c:v>2.7</c:v>
                </c:pt>
                <c:pt idx="47">
                  <c:v>2.6</c:v>
                </c:pt>
              </c:numCache>
            </c:numRef>
          </c:val>
          <c:smooth val="0"/>
          <c:extLst>
            <c:ext xmlns:c16="http://schemas.microsoft.com/office/drawing/2014/chart" uri="{C3380CC4-5D6E-409C-BE32-E72D297353CC}">
              <c16:uniqueId val="{00000006-5CCD-42FD-AFF8-C3F6D84D66E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CCD-42FD-AFF8-C3F6D84D66E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67.497079999999997</c:v>
                </c:pt>
                <c:pt idx="1">
                  <c:v>67.497439999999997</c:v>
                </c:pt>
                <c:pt idx="2">
                  <c:v>67.305279999999996</c:v>
                </c:pt>
                <c:pt idx="3">
                  <c:v>67.320099999999996</c:v>
                </c:pt>
                <c:pt idx="4">
                  <c:v>67.430250000000001</c:v>
                </c:pt>
                <c:pt idx="5">
                  <c:v>67.553700000000006</c:v>
                </c:pt>
                <c:pt idx="6">
                  <c:v>67.474879999999999</c:v>
                </c:pt>
                <c:pt idx="7">
                  <c:v>66.826390000000004</c:v>
                </c:pt>
                <c:pt idx="8">
                  <c:v>66.792630000000003</c:v>
                </c:pt>
                <c:pt idx="9">
                  <c:v>66.743809999999996</c:v>
                </c:pt>
                <c:pt idx="10">
                  <c:v>66.717600000000004</c:v>
                </c:pt>
                <c:pt idx="11">
                  <c:v>66.462969999999999</c:v>
                </c:pt>
                <c:pt idx="12">
                  <c:v>66.146469999999994</c:v>
                </c:pt>
                <c:pt idx="13">
                  <c:v>66.988190000000003</c:v>
                </c:pt>
                <c:pt idx="14">
                  <c:v>66.758759999999995</c:v>
                </c:pt>
                <c:pt idx="15">
                  <c:v>66.725610000000003</c:v>
                </c:pt>
                <c:pt idx="16">
                  <c:v>66.648250000000004</c:v>
                </c:pt>
                <c:pt idx="17">
                  <c:v>66.618709999999993</c:v>
                </c:pt>
                <c:pt idx="18">
                  <c:v>66.408649999999994</c:v>
                </c:pt>
                <c:pt idx="19">
                  <c:v>66.530649999999994</c:v>
                </c:pt>
                <c:pt idx="20">
                  <c:v>65.715800000000002</c:v>
                </c:pt>
                <c:pt idx="21">
                  <c:v>65.373180000000005</c:v>
                </c:pt>
                <c:pt idx="22">
                  <c:v>65.848699999999994</c:v>
                </c:pt>
                <c:pt idx="23">
                  <c:v>65.864469999999997</c:v>
                </c:pt>
                <c:pt idx="24">
                  <c:v>65.879710000000003</c:v>
                </c:pt>
                <c:pt idx="25">
                  <c:v>65.882720000000006</c:v>
                </c:pt>
                <c:pt idx="26">
                  <c:v>65.147859999999994</c:v>
                </c:pt>
                <c:pt idx="27">
                  <c:v>66.081460000000007</c:v>
                </c:pt>
                <c:pt idx="28">
                  <c:v>65.715220000000002</c:v>
                </c:pt>
                <c:pt idx="29">
                  <c:v>65.928749999999994</c:v>
                </c:pt>
                <c:pt idx="30">
                  <c:v>65.766750000000002</c:v>
                </c:pt>
                <c:pt idx="31">
                  <c:v>65.835819999999998</c:v>
                </c:pt>
                <c:pt idx="32">
                  <c:v>65.842190000000002</c:v>
                </c:pt>
                <c:pt idx="33">
                  <c:v>66.228399999999993</c:v>
                </c:pt>
                <c:pt idx="34">
                  <c:v>66.393649999999994</c:v>
                </c:pt>
                <c:pt idx="35">
                  <c:v>54.387549999999997</c:v>
                </c:pt>
                <c:pt idx="36">
                  <c:v>32.884819999999998</c:v>
                </c:pt>
                <c:pt idx="37">
                  <c:v>32.687309999999997</c:v>
                </c:pt>
                <c:pt idx="38">
                  <c:v>32.442309999999999</c:v>
                </c:pt>
                <c:pt idx="39">
                  <c:v>32.657589999999999</c:v>
                </c:pt>
                <c:pt idx="40">
                  <c:v>32.770110000000003</c:v>
                </c:pt>
                <c:pt idx="41">
                  <c:v>43.687640000000002</c:v>
                </c:pt>
                <c:pt idx="42">
                  <c:v>45.928780000000003</c:v>
                </c:pt>
                <c:pt idx="43">
                  <c:v>59.202289999999998</c:v>
                </c:pt>
                <c:pt idx="44">
                  <c:v>66.128010000000003</c:v>
                </c:pt>
                <c:pt idx="45">
                  <c:v>67.161749999999998</c:v>
                </c:pt>
                <c:pt idx="46">
                  <c:v>67.334029999999998</c:v>
                </c:pt>
                <c:pt idx="47">
                  <c:v>67.479749999999996</c:v>
                </c:pt>
              </c:numCache>
            </c:numRef>
          </c:val>
          <c:smooth val="0"/>
          <c:extLst>
            <c:ext xmlns:c16="http://schemas.microsoft.com/office/drawing/2014/chart" uri="{C3380CC4-5D6E-409C-BE32-E72D297353CC}">
              <c16:uniqueId val="{00000008-5CCD-42FD-AFF8-C3F6D84D66E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CCD-42FD-AFF8-C3F6D84D66E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5CCD-42FD-AFF8-C3F6D84D66E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CCD-42FD-AFF8-C3F6D84D66E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CCD-42FD-AFF8-C3F6D84D66E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22.063569999999999</c:v>
                </c:pt>
                <c:pt idx="1">
                  <c:v>25.853439999999999</c:v>
                </c:pt>
                <c:pt idx="2">
                  <c:v>21.512270000000001</c:v>
                </c:pt>
                <c:pt idx="3">
                  <c:v>23.530560000000001</c:v>
                </c:pt>
                <c:pt idx="4">
                  <c:v>24.89706</c:v>
                </c:pt>
                <c:pt idx="5">
                  <c:v>21.390229999999999</c:v>
                </c:pt>
                <c:pt idx="6">
                  <c:v>20.611640000000001</c:v>
                </c:pt>
                <c:pt idx="7">
                  <c:v>24.076519999999999</c:v>
                </c:pt>
                <c:pt idx="8">
                  <c:v>23.691009999999999</c:v>
                </c:pt>
                <c:pt idx="9">
                  <c:v>24.36741</c:v>
                </c:pt>
                <c:pt idx="10">
                  <c:v>22.693200000000001</c:v>
                </c:pt>
                <c:pt idx="11">
                  <c:v>19.554210000000001</c:v>
                </c:pt>
                <c:pt idx="12">
                  <c:v>23.050920000000001</c:v>
                </c:pt>
                <c:pt idx="13">
                  <c:v>19.243929999999999</c:v>
                </c:pt>
                <c:pt idx="14">
                  <c:v>22.8001</c:v>
                </c:pt>
                <c:pt idx="15">
                  <c:v>19.685220000000001</c:v>
                </c:pt>
                <c:pt idx="16">
                  <c:v>22.297470000000001</c:v>
                </c:pt>
                <c:pt idx="17">
                  <c:v>25.082329999999999</c:v>
                </c:pt>
                <c:pt idx="18">
                  <c:v>22.970050000000001</c:v>
                </c:pt>
                <c:pt idx="19">
                  <c:v>21.192019999999999</c:v>
                </c:pt>
                <c:pt idx="20">
                  <c:v>21.461880000000001</c:v>
                </c:pt>
                <c:pt idx="21">
                  <c:v>25.67417</c:v>
                </c:pt>
                <c:pt idx="22">
                  <c:v>23.46979</c:v>
                </c:pt>
                <c:pt idx="23">
                  <c:v>20.533809999999999</c:v>
                </c:pt>
                <c:pt idx="24">
                  <c:v>21.303930000000001</c:v>
                </c:pt>
                <c:pt idx="25">
                  <c:v>21.995059999999999</c:v>
                </c:pt>
                <c:pt idx="26">
                  <c:v>23.506499999999999</c:v>
                </c:pt>
                <c:pt idx="27">
                  <c:v>24.957070000000002</c:v>
                </c:pt>
                <c:pt idx="28">
                  <c:v>22.693650000000002</c:v>
                </c:pt>
                <c:pt idx="29">
                  <c:v>23.289259999999999</c:v>
                </c:pt>
                <c:pt idx="30">
                  <c:v>22.26342</c:v>
                </c:pt>
                <c:pt idx="31">
                  <c:v>19.216550000000002</c:v>
                </c:pt>
                <c:pt idx="32">
                  <c:v>19.861470000000001</c:v>
                </c:pt>
                <c:pt idx="33">
                  <c:v>20.734069999999999</c:v>
                </c:pt>
                <c:pt idx="34">
                  <c:v>22.427630000000001</c:v>
                </c:pt>
                <c:pt idx="35">
                  <c:v>22.718209999999999</c:v>
                </c:pt>
                <c:pt idx="36">
                  <c:v>23.123460000000001</c:v>
                </c:pt>
                <c:pt idx="37">
                  <c:v>22.485690000000002</c:v>
                </c:pt>
                <c:pt idx="38">
                  <c:v>21.51454</c:v>
                </c:pt>
                <c:pt idx="39">
                  <c:v>23.0472</c:v>
                </c:pt>
                <c:pt idx="40">
                  <c:v>24.622720000000001</c:v>
                </c:pt>
                <c:pt idx="41">
                  <c:v>24.86946</c:v>
                </c:pt>
                <c:pt idx="42">
                  <c:v>22.569939999999999</c:v>
                </c:pt>
                <c:pt idx="43">
                  <c:v>28.188839999999999</c:v>
                </c:pt>
                <c:pt idx="44">
                  <c:v>22.301459999999999</c:v>
                </c:pt>
                <c:pt idx="45">
                  <c:v>24.509309999999999</c:v>
                </c:pt>
                <c:pt idx="46">
                  <c:v>23.662489999999998</c:v>
                </c:pt>
                <c:pt idx="47">
                  <c:v>20.208580000000001</c:v>
                </c:pt>
              </c:numCache>
            </c:numRef>
          </c:val>
          <c:smooth val="0"/>
          <c:extLst>
            <c:ext xmlns:c16="http://schemas.microsoft.com/office/drawing/2014/chart" uri="{C3380CC4-5D6E-409C-BE32-E72D297353CC}">
              <c16:uniqueId val="{0000000D-5CCD-42FD-AFF8-C3F6D84D66E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12.44336</c:v>
                </c:pt>
                <c:pt idx="1">
                  <c:v>12.309530000000001</c:v>
                </c:pt>
                <c:pt idx="2">
                  <c:v>12.16151</c:v>
                </c:pt>
                <c:pt idx="3">
                  <c:v>12.445360000000001</c:v>
                </c:pt>
                <c:pt idx="4">
                  <c:v>12.276020000000001</c:v>
                </c:pt>
                <c:pt idx="5">
                  <c:v>12.550789999999999</c:v>
                </c:pt>
                <c:pt idx="6">
                  <c:v>12.51211</c:v>
                </c:pt>
                <c:pt idx="7">
                  <c:v>12.84695</c:v>
                </c:pt>
                <c:pt idx="8">
                  <c:v>12.647209999999999</c:v>
                </c:pt>
                <c:pt idx="9">
                  <c:v>12.53359</c:v>
                </c:pt>
                <c:pt idx="10">
                  <c:v>12.438029999999999</c:v>
                </c:pt>
                <c:pt idx="11">
                  <c:v>12.19061</c:v>
                </c:pt>
                <c:pt idx="12">
                  <c:v>12.143269999999999</c:v>
                </c:pt>
                <c:pt idx="13">
                  <c:v>12.077159999999999</c:v>
                </c:pt>
                <c:pt idx="14">
                  <c:v>12.10501</c:v>
                </c:pt>
                <c:pt idx="15">
                  <c:v>12.36204</c:v>
                </c:pt>
                <c:pt idx="16">
                  <c:v>11.93831</c:v>
                </c:pt>
                <c:pt idx="17">
                  <c:v>12.33891</c:v>
                </c:pt>
                <c:pt idx="18">
                  <c:v>12.317270000000001</c:v>
                </c:pt>
                <c:pt idx="19">
                  <c:v>12.33522</c:v>
                </c:pt>
                <c:pt idx="20">
                  <c:v>12.321440000000001</c:v>
                </c:pt>
                <c:pt idx="21">
                  <c:v>12.259069999999999</c:v>
                </c:pt>
                <c:pt idx="22">
                  <c:v>12.233309999999999</c:v>
                </c:pt>
                <c:pt idx="23">
                  <c:v>12.585599999999999</c:v>
                </c:pt>
                <c:pt idx="24">
                  <c:v>12.415240000000001</c:v>
                </c:pt>
                <c:pt idx="25">
                  <c:v>12.52885</c:v>
                </c:pt>
                <c:pt idx="26">
                  <c:v>12.996119999999999</c:v>
                </c:pt>
                <c:pt idx="27">
                  <c:v>12.86375</c:v>
                </c:pt>
                <c:pt idx="28">
                  <c:v>11.451460000000001</c:v>
                </c:pt>
                <c:pt idx="29">
                  <c:v>11.9354</c:v>
                </c:pt>
                <c:pt idx="30">
                  <c:v>11.95959</c:v>
                </c:pt>
                <c:pt idx="31">
                  <c:v>12.830870000000001</c:v>
                </c:pt>
                <c:pt idx="32">
                  <c:v>12.6845</c:v>
                </c:pt>
                <c:pt idx="33">
                  <c:v>12.70515</c:v>
                </c:pt>
                <c:pt idx="34">
                  <c:v>12.93319</c:v>
                </c:pt>
                <c:pt idx="35">
                  <c:v>13.06625</c:v>
                </c:pt>
                <c:pt idx="36">
                  <c:v>12.78256</c:v>
                </c:pt>
                <c:pt idx="37">
                  <c:v>12.653269999999999</c:v>
                </c:pt>
                <c:pt idx="38">
                  <c:v>12.686299999999999</c:v>
                </c:pt>
                <c:pt idx="39">
                  <c:v>12.43599</c:v>
                </c:pt>
                <c:pt idx="40">
                  <c:v>12.76169</c:v>
                </c:pt>
                <c:pt idx="41">
                  <c:v>12.796250000000001</c:v>
                </c:pt>
                <c:pt idx="42">
                  <c:v>12.46752</c:v>
                </c:pt>
                <c:pt idx="43">
                  <c:v>11.205170000000001</c:v>
                </c:pt>
                <c:pt idx="44">
                  <c:v>11.09459</c:v>
                </c:pt>
                <c:pt idx="45">
                  <c:v>12.01127</c:v>
                </c:pt>
                <c:pt idx="46">
                  <c:v>12.687760000000001</c:v>
                </c:pt>
                <c:pt idx="47">
                  <c:v>12.536849999999999</c:v>
                </c:pt>
              </c:numCache>
            </c:numRef>
          </c:val>
          <c:smooth val="0"/>
          <c:extLst>
            <c:ext xmlns:c16="http://schemas.microsoft.com/office/drawing/2014/chart" uri="{C3380CC4-5D6E-409C-BE32-E72D297353CC}">
              <c16:uniqueId val="{0000000E-5CCD-42FD-AFF8-C3F6D84D66E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CCD-42FD-AFF8-C3F6D84D66E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5.5836300000000003</c:v>
                </c:pt>
                <c:pt idx="1">
                  <c:v>5.6497299999999999</c:v>
                </c:pt>
                <c:pt idx="2">
                  <c:v>5.66777</c:v>
                </c:pt>
                <c:pt idx="3">
                  <c:v>5.4936600000000002</c:v>
                </c:pt>
                <c:pt idx="4">
                  <c:v>5.53111</c:v>
                </c:pt>
                <c:pt idx="5">
                  <c:v>5.4891899999999998</c:v>
                </c:pt>
                <c:pt idx="6">
                  <c:v>5.7926200000000003</c:v>
                </c:pt>
                <c:pt idx="7">
                  <c:v>5.5730000000000004</c:v>
                </c:pt>
                <c:pt idx="8">
                  <c:v>5.6590600000000002</c:v>
                </c:pt>
                <c:pt idx="9">
                  <c:v>5.5401699999999998</c:v>
                </c:pt>
                <c:pt idx="10">
                  <c:v>5.6361299999999996</c:v>
                </c:pt>
                <c:pt idx="11">
                  <c:v>5.6547200000000002</c:v>
                </c:pt>
                <c:pt idx="12">
                  <c:v>5.6318099999999998</c:v>
                </c:pt>
                <c:pt idx="13">
                  <c:v>5.6759300000000001</c:v>
                </c:pt>
                <c:pt idx="14">
                  <c:v>5.4873500000000002</c:v>
                </c:pt>
                <c:pt idx="15">
                  <c:v>5.4792699999999996</c:v>
                </c:pt>
                <c:pt idx="16">
                  <c:v>5.8170099999999998</c:v>
                </c:pt>
                <c:pt idx="17">
                  <c:v>5.7082800000000002</c:v>
                </c:pt>
                <c:pt idx="18">
                  <c:v>5.70587</c:v>
                </c:pt>
                <c:pt idx="19">
                  <c:v>5.7330500000000004</c:v>
                </c:pt>
                <c:pt idx="20">
                  <c:v>5.7988400000000002</c:v>
                </c:pt>
                <c:pt idx="21">
                  <c:v>5.6636800000000003</c:v>
                </c:pt>
                <c:pt idx="22">
                  <c:v>5.6604299999999999</c:v>
                </c:pt>
                <c:pt idx="23">
                  <c:v>5.8126100000000003</c:v>
                </c:pt>
                <c:pt idx="24">
                  <c:v>5.7738100000000001</c:v>
                </c:pt>
                <c:pt idx="25">
                  <c:v>5.7063600000000001</c:v>
                </c:pt>
                <c:pt idx="26">
                  <c:v>5.6588700000000003</c:v>
                </c:pt>
                <c:pt idx="27">
                  <c:v>5.6666800000000004</c:v>
                </c:pt>
                <c:pt idx="28">
                  <c:v>5.6644699999999997</c:v>
                </c:pt>
                <c:pt idx="29">
                  <c:v>5.8002700000000003</c:v>
                </c:pt>
                <c:pt idx="30">
                  <c:v>5.7304599999999999</c:v>
                </c:pt>
                <c:pt idx="31">
                  <c:v>5.6872299999999996</c:v>
                </c:pt>
                <c:pt idx="32">
                  <c:v>5.7298299999999998</c:v>
                </c:pt>
                <c:pt idx="33">
                  <c:v>5.8281999999999998</c:v>
                </c:pt>
                <c:pt idx="34">
                  <c:v>5.8062199999999997</c:v>
                </c:pt>
                <c:pt idx="35">
                  <c:v>5.4722400000000002</c:v>
                </c:pt>
                <c:pt idx="36">
                  <c:v>5.4439399999999996</c:v>
                </c:pt>
                <c:pt idx="37">
                  <c:v>5.5815799999999998</c:v>
                </c:pt>
                <c:pt idx="38">
                  <c:v>5.83758</c:v>
                </c:pt>
                <c:pt idx="39">
                  <c:v>5.8798899999999996</c:v>
                </c:pt>
                <c:pt idx="40">
                  <c:v>5.9207700000000001</c:v>
                </c:pt>
                <c:pt idx="41">
                  <c:v>5.9466400000000004</c:v>
                </c:pt>
                <c:pt idx="42">
                  <c:v>5.8728499999999997</c:v>
                </c:pt>
                <c:pt idx="43">
                  <c:v>5.7925800000000001</c:v>
                </c:pt>
                <c:pt idx="44">
                  <c:v>5.8664300000000003</c:v>
                </c:pt>
                <c:pt idx="45">
                  <c:v>5.8072800000000004</c:v>
                </c:pt>
                <c:pt idx="46">
                  <c:v>5.7725799999999996</c:v>
                </c:pt>
                <c:pt idx="47">
                  <c:v>5.7628500000000003</c:v>
                </c:pt>
              </c:numCache>
            </c:numRef>
          </c:val>
          <c:smooth val="0"/>
          <c:extLst>
            <c:ext xmlns:c16="http://schemas.microsoft.com/office/drawing/2014/chart" uri="{C3380CC4-5D6E-409C-BE32-E72D297353CC}">
              <c16:uniqueId val="{00000010-5CCD-42FD-AFF8-C3F6D84D66E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CCD-42FD-AFF8-C3F6D84D66E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6.9897</c:v>
                </c:pt>
                <c:pt idx="1">
                  <c:v>7.1420000000000003</c:v>
                </c:pt>
                <c:pt idx="2">
                  <c:v>6.9870000000000001</c:v>
                </c:pt>
                <c:pt idx="3">
                  <c:v>7.3209999999999997</c:v>
                </c:pt>
                <c:pt idx="4">
                  <c:v>7.1210000000000004</c:v>
                </c:pt>
                <c:pt idx="5">
                  <c:v>6.9870000000000001</c:v>
                </c:pt>
                <c:pt idx="6">
                  <c:v>6.8970000000000002</c:v>
                </c:pt>
                <c:pt idx="7">
                  <c:v>6.9870000000000001</c:v>
                </c:pt>
                <c:pt idx="8">
                  <c:v>6.9897</c:v>
                </c:pt>
                <c:pt idx="9">
                  <c:v>7.1420000000000003</c:v>
                </c:pt>
                <c:pt idx="10">
                  <c:v>6.9870000000000001</c:v>
                </c:pt>
                <c:pt idx="11">
                  <c:v>7.3209999999999997</c:v>
                </c:pt>
                <c:pt idx="12">
                  <c:v>7.1210000000000004</c:v>
                </c:pt>
                <c:pt idx="13">
                  <c:v>6.9870000000000001</c:v>
                </c:pt>
                <c:pt idx="14">
                  <c:v>6.8970000000000002</c:v>
                </c:pt>
                <c:pt idx="15">
                  <c:v>6.9870000000000001</c:v>
                </c:pt>
                <c:pt idx="16">
                  <c:v>6.9897</c:v>
                </c:pt>
                <c:pt idx="17">
                  <c:v>7.1420000000000003</c:v>
                </c:pt>
                <c:pt idx="18">
                  <c:v>6.9870000000000001</c:v>
                </c:pt>
                <c:pt idx="19">
                  <c:v>7.3209999999999997</c:v>
                </c:pt>
                <c:pt idx="20">
                  <c:v>7.1210000000000004</c:v>
                </c:pt>
                <c:pt idx="21">
                  <c:v>6.9870000000000001</c:v>
                </c:pt>
                <c:pt idx="22">
                  <c:v>6.8970000000000002</c:v>
                </c:pt>
                <c:pt idx="23">
                  <c:v>6.9870000000000001</c:v>
                </c:pt>
                <c:pt idx="24">
                  <c:v>6.9897</c:v>
                </c:pt>
                <c:pt idx="25">
                  <c:v>7.1420000000000003</c:v>
                </c:pt>
                <c:pt idx="26">
                  <c:v>6.9870000000000001</c:v>
                </c:pt>
                <c:pt idx="27">
                  <c:v>7.3209999999999997</c:v>
                </c:pt>
                <c:pt idx="28">
                  <c:v>7.1210000000000004</c:v>
                </c:pt>
                <c:pt idx="29">
                  <c:v>6.9870000000000001</c:v>
                </c:pt>
                <c:pt idx="30">
                  <c:v>6.8970000000000002</c:v>
                </c:pt>
                <c:pt idx="31">
                  <c:v>6.9870000000000001</c:v>
                </c:pt>
                <c:pt idx="32">
                  <c:v>6.9897</c:v>
                </c:pt>
                <c:pt idx="33">
                  <c:v>7.1420000000000003</c:v>
                </c:pt>
                <c:pt idx="34">
                  <c:v>6.9870000000000001</c:v>
                </c:pt>
                <c:pt idx="35">
                  <c:v>7.3209999999999997</c:v>
                </c:pt>
                <c:pt idx="36">
                  <c:v>7.1210000000000004</c:v>
                </c:pt>
                <c:pt idx="37">
                  <c:v>6.9870000000000001</c:v>
                </c:pt>
                <c:pt idx="38">
                  <c:v>6.8970000000000002</c:v>
                </c:pt>
                <c:pt idx="39">
                  <c:v>6.9870000000000001</c:v>
                </c:pt>
                <c:pt idx="40">
                  <c:v>6.9897</c:v>
                </c:pt>
                <c:pt idx="41">
                  <c:v>7.1420000000000003</c:v>
                </c:pt>
                <c:pt idx="42">
                  <c:v>6.9870000000000001</c:v>
                </c:pt>
                <c:pt idx="43">
                  <c:v>7.3209999999999997</c:v>
                </c:pt>
                <c:pt idx="44">
                  <c:v>7.1210000000000004</c:v>
                </c:pt>
                <c:pt idx="45">
                  <c:v>6.9870000000000001</c:v>
                </c:pt>
                <c:pt idx="46">
                  <c:v>6.8970000000000002</c:v>
                </c:pt>
                <c:pt idx="47">
                  <c:v>6.9870000000000001</c:v>
                </c:pt>
              </c:numCache>
            </c:numRef>
          </c:val>
          <c:smooth val="0"/>
          <c:extLst>
            <c:ext xmlns:c16="http://schemas.microsoft.com/office/drawing/2014/chart" uri="{C3380CC4-5D6E-409C-BE32-E72D297353CC}">
              <c16:uniqueId val="{00000012-5CCD-42FD-AFF8-C3F6D84D66E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37.35</c:v>
                </c:pt>
                <c:pt idx="1">
                  <c:v>39.130000000000003</c:v>
                </c:pt>
                <c:pt idx="2">
                  <c:v>36.340000000000003</c:v>
                </c:pt>
                <c:pt idx="3">
                  <c:v>34.86</c:v>
                </c:pt>
                <c:pt idx="4">
                  <c:v>32.36</c:v>
                </c:pt>
                <c:pt idx="5">
                  <c:v>33.89</c:v>
                </c:pt>
                <c:pt idx="6">
                  <c:v>29.96</c:v>
                </c:pt>
                <c:pt idx="7">
                  <c:v>31.68</c:v>
                </c:pt>
                <c:pt idx="8">
                  <c:v>34.64</c:v>
                </c:pt>
                <c:pt idx="9">
                  <c:v>38.770000000000003</c:v>
                </c:pt>
                <c:pt idx="10">
                  <c:v>39.03</c:v>
                </c:pt>
                <c:pt idx="11">
                  <c:v>39.33</c:v>
                </c:pt>
                <c:pt idx="12">
                  <c:v>39.270000000000003</c:v>
                </c:pt>
                <c:pt idx="13">
                  <c:v>38.82</c:v>
                </c:pt>
                <c:pt idx="14">
                  <c:v>38.69</c:v>
                </c:pt>
                <c:pt idx="15">
                  <c:v>38.380000000000003</c:v>
                </c:pt>
                <c:pt idx="16">
                  <c:v>35.340000000000003</c:v>
                </c:pt>
                <c:pt idx="17">
                  <c:v>35.56</c:v>
                </c:pt>
                <c:pt idx="18">
                  <c:v>36.119999999999997</c:v>
                </c:pt>
                <c:pt idx="19">
                  <c:v>35.57</c:v>
                </c:pt>
                <c:pt idx="20">
                  <c:v>36.24</c:v>
                </c:pt>
                <c:pt idx="21">
                  <c:v>33.4</c:v>
                </c:pt>
                <c:pt idx="22">
                  <c:v>28.8</c:v>
                </c:pt>
                <c:pt idx="23">
                  <c:v>28.41</c:v>
                </c:pt>
                <c:pt idx="24">
                  <c:v>29.2</c:v>
                </c:pt>
                <c:pt idx="25">
                  <c:v>29.75</c:v>
                </c:pt>
                <c:pt idx="26">
                  <c:v>31.02</c:v>
                </c:pt>
                <c:pt idx="27">
                  <c:v>32.950000000000003</c:v>
                </c:pt>
                <c:pt idx="28">
                  <c:v>33.65</c:v>
                </c:pt>
                <c:pt idx="29">
                  <c:v>32.76</c:v>
                </c:pt>
                <c:pt idx="30">
                  <c:v>31</c:v>
                </c:pt>
                <c:pt idx="31">
                  <c:v>31.97</c:v>
                </c:pt>
                <c:pt idx="32">
                  <c:v>32.020000000000003</c:v>
                </c:pt>
                <c:pt idx="33">
                  <c:v>32</c:v>
                </c:pt>
                <c:pt idx="34">
                  <c:v>30.09</c:v>
                </c:pt>
                <c:pt idx="35">
                  <c:v>9.6199999999999992</c:v>
                </c:pt>
                <c:pt idx="36">
                  <c:v>4.55</c:v>
                </c:pt>
                <c:pt idx="37">
                  <c:v>5.74</c:v>
                </c:pt>
                <c:pt idx="38">
                  <c:v>4.82</c:v>
                </c:pt>
                <c:pt idx="39">
                  <c:v>4.83</c:v>
                </c:pt>
                <c:pt idx="40">
                  <c:v>5.04</c:v>
                </c:pt>
                <c:pt idx="41">
                  <c:v>5</c:v>
                </c:pt>
                <c:pt idx="42">
                  <c:v>4.91</c:v>
                </c:pt>
                <c:pt idx="43">
                  <c:v>4.9000000000000004</c:v>
                </c:pt>
                <c:pt idx="44">
                  <c:v>27.17</c:v>
                </c:pt>
                <c:pt idx="45">
                  <c:v>36.82</c:v>
                </c:pt>
                <c:pt idx="46">
                  <c:v>38.07</c:v>
                </c:pt>
                <c:pt idx="47">
                  <c:v>38.99</c:v>
                </c:pt>
              </c:numCache>
            </c:numRef>
          </c:val>
          <c:smooth val="0"/>
          <c:extLst>
            <c:ext xmlns:c16="http://schemas.microsoft.com/office/drawing/2014/chart" uri="{C3380CC4-5D6E-409C-BE32-E72D297353CC}">
              <c16:uniqueId val="{00000013-5CCD-42FD-AFF8-C3F6D84D66E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1.52</c:v>
                </c:pt>
                <c:pt idx="1">
                  <c:v>1.98</c:v>
                </c:pt>
                <c:pt idx="2">
                  <c:v>1.89</c:v>
                </c:pt>
                <c:pt idx="3">
                  <c:v>1.91</c:v>
                </c:pt>
                <c:pt idx="4">
                  <c:v>1.8</c:v>
                </c:pt>
                <c:pt idx="5">
                  <c:v>1.7</c:v>
                </c:pt>
                <c:pt idx="6">
                  <c:v>1.72</c:v>
                </c:pt>
                <c:pt idx="7">
                  <c:v>1.78</c:v>
                </c:pt>
                <c:pt idx="8">
                  <c:v>1.8</c:v>
                </c:pt>
                <c:pt idx="9">
                  <c:v>1.77</c:v>
                </c:pt>
                <c:pt idx="10">
                  <c:v>1.81</c:v>
                </c:pt>
                <c:pt idx="11">
                  <c:v>2.04</c:v>
                </c:pt>
                <c:pt idx="12">
                  <c:v>1.98</c:v>
                </c:pt>
                <c:pt idx="13">
                  <c:v>1.97</c:v>
                </c:pt>
                <c:pt idx="14">
                  <c:v>2.08</c:v>
                </c:pt>
                <c:pt idx="15">
                  <c:v>1.95</c:v>
                </c:pt>
                <c:pt idx="16">
                  <c:v>2.02</c:v>
                </c:pt>
                <c:pt idx="17">
                  <c:v>1.99</c:v>
                </c:pt>
                <c:pt idx="18">
                  <c:v>1.92</c:v>
                </c:pt>
                <c:pt idx="19">
                  <c:v>1.86</c:v>
                </c:pt>
                <c:pt idx="20">
                  <c:v>1.99</c:v>
                </c:pt>
                <c:pt idx="21">
                  <c:v>1.96</c:v>
                </c:pt>
                <c:pt idx="22">
                  <c:v>2.0699999999999998</c:v>
                </c:pt>
                <c:pt idx="23">
                  <c:v>1.88</c:v>
                </c:pt>
                <c:pt idx="24">
                  <c:v>1.83</c:v>
                </c:pt>
                <c:pt idx="25">
                  <c:v>1.86</c:v>
                </c:pt>
                <c:pt idx="26">
                  <c:v>1.81</c:v>
                </c:pt>
                <c:pt idx="27">
                  <c:v>1.8</c:v>
                </c:pt>
                <c:pt idx="28">
                  <c:v>1.77</c:v>
                </c:pt>
                <c:pt idx="29">
                  <c:v>1.97</c:v>
                </c:pt>
                <c:pt idx="30">
                  <c:v>2.02</c:v>
                </c:pt>
                <c:pt idx="31">
                  <c:v>2</c:v>
                </c:pt>
                <c:pt idx="32">
                  <c:v>2.12</c:v>
                </c:pt>
                <c:pt idx="33">
                  <c:v>2.08</c:v>
                </c:pt>
                <c:pt idx="34">
                  <c:v>1.99</c:v>
                </c:pt>
                <c:pt idx="35">
                  <c:v>1.97</c:v>
                </c:pt>
                <c:pt idx="36">
                  <c:v>1.97</c:v>
                </c:pt>
                <c:pt idx="37">
                  <c:v>2.06</c:v>
                </c:pt>
                <c:pt idx="38">
                  <c:v>2.0299999999999998</c:v>
                </c:pt>
                <c:pt idx="39">
                  <c:v>2</c:v>
                </c:pt>
                <c:pt idx="40">
                  <c:v>1.97</c:v>
                </c:pt>
                <c:pt idx="41">
                  <c:v>2.16</c:v>
                </c:pt>
                <c:pt idx="42">
                  <c:v>2.1800000000000002</c:v>
                </c:pt>
                <c:pt idx="43">
                  <c:v>2.15</c:v>
                </c:pt>
                <c:pt idx="44">
                  <c:v>1.96</c:v>
                </c:pt>
                <c:pt idx="45">
                  <c:v>1.86</c:v>
                </c:pt>
                <c:pt idx="46">
                  <c:v>1.8</c:v>
                </c:pt>
                <c:pt idx="47">
                  <c:v>1.79</c:v>
                </c:pt>
              </c:numCache>
            </c:numRef>
          </c:val>
          <c:smooth val="0"/>
          <c:extLst>
            <c:ext xmlns:c16="http://schemas.microsoft.com/office/drawing/2014/chart" uri="{C3380CC4-5D6E-409C-BE32-E72D297353CC}">
              <c16:uniqueId val="{00000014-5CCD-42FD-AFF8-C3F6D84D66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142.74266</c:v>
                </c:pt>
                <c:pt idx="1">
                  <c:v>143.74540999999999</c:v>
                </c:pt>
                <c:pt idx="2">
                  <c:v>147.2039</c:v>
                </c:pt>
                <c:pt idx="3">
                  <c:v>147.34335999999999</c:v>
                </c:pt>
                <c:pt idx="4">
                  <c:v>147.82628</c:v>
                </c:pt>
                <c:pt idx="5">
                  <c:v>146.94592</c:v>
                </c:pt>
                <c:pt idx="6">
                  <c:v>147.83270999999999</c:v>
                </c:pt>
                <c:pt idx="7">
                  <c:v>148.53200000000001</c:v>
                </c:pt>
                <c:pt idx="8">
                  <c:v>148.22857999999999</c:v>
                </c:pt>
                <c:pt idx="9">
                  <c:v>145.95108999999999</c:v>
                </c:pt>
                <c:pt idx="10">
                  <c:v>145.52609000000001</c:v>
                </c:pt>
                <c:pt idx="11">
                  <c:v>149.55116000000001</c:v>
                </c:pt>
                <c:pt idx="12">
                  <c:v>148.16813999999999</c:v>
                </c:pt>
                <c:pt idx="13">
                  <c:v>146.83331999999999</c:v>
                </c:pt>
                <c:pt idx="14">
                  <c:v>145.44130999999999</c:v>
                </c:pt>
                <c:pt idx="15">
                  <c:v>145.42165</c:v>
                </c:pt>
                <c:pt idx="16">
                  <c:v>146.92031</c:v>
                </c:pt>
                <c:pt idx="17">
                  <c:v>147.5916</c:v>
                </c:pt>
                <c:pt idx="18">
                  <c:v>149.96161000000001</c:v>
                </c:pt>
                <c:pt idx="19">
                  <c:v>147.65794</c:v>
                </c:pt>
                <c:pt idx="20">
                  <c:v>147.82789</c:v>
                </c:pt>
                <c:pt idx="21">
                  <c:v>148.46109999999999</c:v>
                </c:pt>
                <c:pt idx="22">
                  <c:v>146.87395000000001</c:v>
                </c:pt>
                <c:pt idx="23">
                  <c:v>149.38775999999999</c:v>
                </c:pt>
                <c:pt idx="24">
                  <c:v>147.75550000000001</c:v>
                </c:pt>
                <c:pt idx="25">
                  <c:v>141.31801999999999</c:v>
                </c:pt>
                <c:pt idx="26">
                  <c:v>143.50539000000001</c:v>
                </c:pt>
                <c:pt idx="27">
                  <c:v>146.15522999999999</c:v>
                </c:pt>
                <c:pt idx="28">
                  <c:v>146.32946000000001</c:v>
                </c:pt>
                <c:pt idx="29">
                  <c:v>149.28272000000001</c:v>
                </c:pt>
                <c:pt idx="30">
                  <c:v>148.08493000000001</c:v>
                </c:pt>
                <c:pt idx="31">
                  <c:v>146.49605</c:v>
                </c:pt>
                <c:pt idx="32">
                  <c:v>145.21208999999999</c:v>
                </c:pt>
                <c:pt idx="33">
                  <c:v>145.32118</c:v>
                </c:pt>
                <c:pt idx="34">
                  <c:v>145.74306000000001</c:v>
                </c:pt>
                <c:pt idx="35">
                  <c:v>148.81342000000001</c:v>
                </c:pt>
                <c:pt idx="36">
                  <c:v>145.76978</c:v>
                </c:pt>
                <c:pt idx="37">
                  <c:v>144.40610000000001</c:v>
                </c:pt>
                <c:pt idx="38">
                  <c:v>143.22792000000001</c:v>
                </c:pt>
                <c:pt idx="39">
                  <c:v>142.88201000000001</c:v>
                </c:pt>
                <c:pt idx="40">
                  <c:v>142.75827000000001</c:v>
                </c:pt>
                <c:pt idx="41">
                  <c:v>144.27374</c:v>
                </c:pt>
                <c:pt idx="42">
                  <c:v>141.44676999999999</c:v>
                </c:pt>
                <c:pt idx="43">
                  <c:v>141.71294</c:v>
                </c:pt>
                <c:pt idx="44">
                  <c:v>144.12386000000001</c:v>
                </c:pt>
                <c:pt idx="45">
                  <c:v>143.48194000000001</c:v>
                </c:pt>
                <c:pt idx="46">
                  <c:v>139.89943</c:v>
                </c:pt>
                <c:pt idx="47">
                  <c:v>140.70352</c:v>
                </c:pt>
              </c:numCache>
            </c:numRef>
          </c:val>
          <c:smooth val="0"/>
          <c:extLst>
            <c:ext xmlns:c16="http://schemas.microsoft.com/office/drawing/2014/chart" uri="{C3380CC4-5D6E-409C-BE32-E72D297353CC}">
              <c16:uniqueId val="{00000000-8706-4AAB-A73A-B3D13D791E0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706-4AAB-A73A-B3D13D791E0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3.4166300000000001</c:v>
                </c:pt>
                <c:pt idx="1">
                  <c:v>3.3338899999999998</c:v>
                </c:pt>
                <c:pt idx="2">
                  <c:v>3.3843999999999999</c:v>
                </c:pt>
                <c:pt idx="3">
                  <c:v>3.3448799999999999</c:v>
                </c:pt>
                <c:pt idx="4">
                  <c:v>3.3687200000000002</c:v>
                </c:pt>
                <c:pt idx="5">
                  <c:v>3.2491400000000001</c:v>
                </c:pt>
                <c:pt idx="6">
                  <c:v>3.2978900000000002</c:v>
                </c:pt>
                <c:pt idx="7">
                  <c:v>3.2176100000000001</c:v>
                </c:pt>
                <c:pt idx="8">
                  <c:v>3.1608100000000001</c:v>
                </c:pt>
                <c:pt idx="9">
                  <c:v>2.9021599999999999</c:v>
                </c:pt>
                <c:pt idx="10">
                  <c:v>2.78959</c:v>
                </c:pt>
                <c:pt idx="11">
                  <c:v>2.7319</c:v>
                </c:pt>
                <c:pt idx="12">
                  <c:v>2.5846399999999998</c:v>
                </c:pt>
                <c:pt idx="13">
                  <c:v>2.5771700000000002</c:v>
                </c:pt>
                <c:pt idx="14">
                  <c:v>2.7421199999999999</c:v>
                </c:pt>
                <c:pt idx="15">
                  <c:v>2.8893</c:v>
                </c:pt>
                <c:pt idx="16">
                  <c:v>2.7516699999999998</c:v>
                </c:pt>
                <c:pt idx="17">
                  <c:v>2.3567900000000002</c:v>
                </c:pt>
                <c:pt idx="18">
                  <c:v>2.2286199999999998</c:v>
                </c:pt>
                <c:pt idx="19">
                  <c:v>2.1413700000000002</c:v>
                </c:pt>
                <c:pt idx="20">
                  <c:v>2.12906</c:v>
                </c:pt>
                <c:pt idx="21">
                  <c:v>2.2236099999999999</c:v>
                </c:pt>
                <c:pt idx="22">
                  <c:v>2.28247</c:v>
                </c:pt>
                <c:pt idx="23">
                  <c:v>2.2231200000000002</c:v>
                </c:pt>
                <c:pt idx="24">
                  <c:v>2.7352500000000002</c:v>
                </c:pt>
                <c:pt idx="25">
                  <c:v>2.8430499999999999</c:v>
                </c:pt>
                <c:pt idx="26">
                  <c:v>3.0358700000000001</c:v>
                </c:pt>
                <c:pt idx="27">
                  <c:v>2.9889600000000001</c:v>
                </c:pt>
                <c:pt idx="28">
                  <c:v>2.9054700000000002</c:v>
                </c:pt>
                <c:pt idx="29">
                  <c:v>2.95851</c:v>
                </c:pt>
                <c:pt idx="30">
                  <c:v>3.16418</c:v>
                </c:pt>
                <c:pt idx="31">
                  <c:v>3.3250799999999998</c:v>
                </c:pt>
                <c:pt idx="32">
                  <c:v>3.4069400000000001</c:v>
                </c:pt>
                <c:pt idx="33">
                  <c:v>3.3657400000000002</c:v>
                </c:pt>
                <c:pt idx="34">
                  <c:v>3.4588999999999999</c:v>
                </c:pt>
                <c:pt idx="35">
                  <c:v>3.7363599999999999</c:v>
                </c:pt>
                <c:pt idx="36">
                  <c:v>3.6184799999999999</c:v>
                </c:pt>
                <c:pt idx="37">
                  <c:v>3.4961700000000002</c:v>
                </c:pt>
                <c:pt idx="38">
                  <c:v>3.7470400000000001</c:v>
                </c:pt>
                <c:pt idx="39">
                  <c:v>3.69387</c:v>
                </c:pt>
                <c:pt idx="40">
                  <c:v>3.7481800000000001</c:v>
                </c:pt>
                <c:pt idx="41">
                  <c:v>3.9219599999999999</c:v>
                </c:pt>
                <c:pt idx="42">
                  <c:v>3.83162</c:v>
                </c:pt>
                <c:pt idx="43">
                  <c:v>3.7358199999999999</c:v>
                </c:pt>
                <c:pt idx="44">
                  <c:v>3.6419100000000002</c:v>
                </c:pt>
                <c:pt idx="45">
                  <c:v>3.7613699999999999</c:v>
                </c:pt>
                <c:pt idx="46">
                  <c:v>3.8819300000000001</c:v>
                </c:pt>
                <c:pt idx="47">
                  <c:v>3.8583799999999999</c:v>
                </c:pt>
              </c:numCache>
            </c:numRef>
          </c:val>
          <c:smooth val="0"/>
          <c:extLst>
            <c:ext xmlns:c16="http://schemas.microsoft.com/office/drawing/2014/chart" uri="{C3380CC4-5D6E-409C-BE32-E72D297353CC}">
              <c16:uniqueId val="{00000002-8706-4AAB-A73A-B3D13D791E0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128.31200000000001</c:v>
                </c:pt>
                <c:pt idx="1">
                  <c:v>129.56175999999999</c:v>
                </c:pt>
                <c:pt idx="2">
                  <c:v>130.41309999999999</c:v>
                </c:pt>
                <c:pt idx="3">
                  <c:v>130.3956</c:v>
                </c:pt>
                <c:pt idx="4">
                  <c:v>128.06935999999999</c:v>
                </c:pt>
                <c:pt idx="5">
                  <c:v>131.57168999999999</c:v>
                </c:pt>
                <c:pt idx="6">
                  <c:v>132.43966</c:v>
                </c:pt>
                <c:pt idx="7">
                  <c:v>131.97459000000001</c:v>
                </c:pt>
                <c:pt idx="8">
                  <c:v>131.25237999999999</c:v>
                </c:pt>
                <c:pt idx="9">
                  <c:v>133.70357000000001</c:v>
                </c:pt>
                <c:pt idx="10">
                  <c:v>133.81113999999999</c:v>
                </c:pt>
                <c:pt idx="11">
                  <c:v>134.11509000000001</c:v>
                </c:pt>
                <c:pt idx="12">
                  <c:v>128.75054</c:v>
                </c:pt>
                <c:pt idx="13">
                  <c:v>128.06025</c:v>
                </c:pt>
                <c:pt idx="14">
                  <c:v>129.62107</c:v>
                </c:pt>
                <c:pt idx="15">
                  <c:v>132.26641000000001</c:v>
                </c:pt>
                <c:pt idx="16">
                  <c:v>131.02422000000001</c:v>
                </c:pt>
                <c:pt idx="17">
                  <c:v>127.67503000000001</c:v>
                </c:pt>
                <c:pt idx="18">
                  <c:v>129.46951000000001</c:v>
                </c:pt>
                <c:pt idx="19">
                  <c:v>127.43192999999999</c:v>
                </c:pt>
                <c:pt idx="20">
                  <c:v>130.16875999999999</c:v>
                </c:pt>
                <c:pt idx="21">
                  <c:v>130.65043</c:v>
                </c:pt>
                <c:pt idx="22">
                  <c:v>131.36842999999999</c:v>
                </c:pt>
                <c:pt idx="23">
                  <c:v>116.56674</c:v>
                </c:pt>
                <c:pt idx="24">
                  <c:v>120.256</c:v>
                </c:pt>
                <c:pt idx="25">
                  <c:v>128.35432</c:v>
                </c:pt>
                <c:pt idx="26">
                  <c:v>129.97872000000001</c:v>
                </c:pt>
                <c:pt idx="27">
                  <c:v>129.82441</c:v>
                </c:pt>
                <c:pt idx="28">
                  <c:v>120.51991</c:v>
                </c:pt>
                <c:pt idx="29">
                  <c:v>96.262789999999995</c:v>
                </c:pt>
                <c:pt idx="30">
                  <c:v>129.45613</c:v>
                </c:pt>
                <c:pt idx="31">
                  <c:v>132.04594</c:v>
                </c:pt>
                <c:pt idx="32">
                  <c:v>131.44655</c:v>
                </c:pt>
                <c:pt idx="33">
                  <c:v>130.03923</c:v>
                </c:pt>
                <c:pt idx="34">
                  <c:v>132.02963</c:v>
                </c:pt>
                <c:pt idx="35">
                  <c:v>133.30072000000001</c:v>
                </c:pt>
                <c:pt idx="36">
                  <c:v>129.19761</c:v>
                </c:pt>
                <c:pt idx="37">
                  <c:v>126.89089</c:v>
                </c:pt>
                <c:pt idx="38">
                  <c:v>133.33117999999999</c:v>
                </c:pt>
                <c:pt idx="39">
                  <c:v>130.96637999999999</c:v>
                </c:pt>
                <c:pt idx="40">
                  <c:v>130.11033</c:v>
                </c:pt>
                <c:pt idx="41">
                  <c:v>130.02628999999999</c:v>
                </c:pt>
                <c:pt idx="42">
                  <c:v>132.95061000000001</c:v>
                </c:pt>
                <c:pt idx="43">
                  <c:v>133.03077999999999</c:v>
                </c:pt>
                <c:pt idx="44">
                  <c:v>133.10243</c:v>
                </c:pt>
                <c:pt idx="45">
                  <c:v>134.33238</c:v>
                </c:pt>
                <c:pt idx="46">
                  <c:v>137.94032999999999</c:v>
                </c:pt>
                <c:pt idx="47">
                  <c:v>136.85906</c:v>
                </c:pt>
              </c:numCache>
            </c:numRef>
          </c:val>
          <c:smooth val="0"/>
          <c:extLst>
            <c:ext xmlns:c16="http://schemas.microsoft.com/office/drawing/2014/chart" uri="{C3380CC4-5D6E-409C-BE32-E72D297353CC}">
              <c16:uniqueId val="{00000003-8706-4AAB-A73A-B3D13D791E0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10.85111</c:v>
                </c:pt>
                <c:pt idx="1">
                  <c:v>10.8064</c:v>
                </c:pt>
                <c:pt idx="2">
                  <c:v>10.54655</c:v>
                </c:pt>
                <c:pt idx="3">
                  <c:v>10.673859999999999</c:v>
                </c:pt>
                <c:pt idx="4">
                  <c:v>10.583589999999999</c:v>
                </c:pt>
                <c:pt idx="5">
                  <c:v>10.711119999999999</c:v>
                </c:pt>
                <c:pt idx="6">
                  <c:v>10.1732</c:v>
                </c:pt>
                <c:pt idx="7">
                  <c:v>10.61896</c:v>
                </c:pt>
                <c:pt idx="8">
                  <c:v>10.02</c:v>
                </c:pt>
                <c:pt idx="9">
                  <c:v>9.6094399999999993</c:v>
                </c:pt>
                <c:pt idx="10">
                  <c:v>9.6255900000000008</c:v>
                </c:pt>
                <c:pt idx="11">
                  <c:v>9.2118900000000004</c:v>
                </c:pt>
                <c:pt idx="12">
                  <c:v>9.1024799999999999</c:v>
                </c:pt>
                <c:pt idx="13">
                  <c:v>8.8768999999999991</c:v>
                </c:pt>
                <c:pt idx="14">
                  <c:v>8.7675000000000001</c:v>
                </c:pt>
                <c:pt idx="15">
                  <c:v>9.0058299999999996</c:v>
                </c:pt>
                <c:pt idx="16">
                  <c:v>10.29749</c:v>
                </c:pt>
                <c:pt idx="17">
                  <c:v>10.57199</c:v>
                </c:pt>
                <c:pt idx="18">
                  <c:v>11.52656</c:v>
                </c:pt>
                <c:pt idx="19">
                  <c:v>11.7682</c:v>
                </c:pt>
                <c:pt idx="20">
                  <c:v>12.69035</c:v>
                </c:pt>
                <c:pt idx="21">
                  <c:v>12.07362</c:v>
                </c:pt>
                <c:pt idx="22">
                  <c:v>12.59145</c:v>
                </c:pt>
                <c:pt idx="23">
                  <c:v>12.21123</c:v>
                </c:pt>
                <c:pt idx="24">
                  <c:v>10.589700000000001</c:v>
                </c:pt>
                <c:pt idx="25">
                  <c:v>12.062239999999999</c:v>
                </c:pt>
                <c:pt idx="26">
                  <c:v>11.979799999999999</c:v>
                </c:pt>
                <c:pt idx="27">
                  <c:v>12.85013</c:v>
                </c:pt>
                <c:pt idx="28">
                  <c:v>12.527799999999999</c:v>
                </c:pt>
                <c:pt idx="29">
                  <c:v>12.63172</c:v>
                </c:pt>
                <c:pt idx="30">
                  <c:v>13.16996</c:v>
                </c:pt>
                <c:pt idx="31">
                  <c:v>13.012779999999999</c:v>
                </c:pt>
                <c:pt idx="32">
                  <c:v>11.19374</c:v>
                </c:pt>
                <c:pt idx="33">
                  <c:v>12.566929999999999</c:v>
                </c:pt>
                <c:pt idx="34">
                  <c:v>12.10228</c:v>
                </c:pt>
                <c:pt idx="35">
                  <c:v>11.90742</c:v>
                </c:pt>
                <c:pt idx="36">
                  <c:v>11.92285</c:v>
                </c:pt>
                <c:pt idx="37">
                  <c:v>11.23962</c:v>
                </c:pt>
                <c:pt idx="38">
                  <c:v>10.757400000000001</c:v>
                </c:pt>
                <c:pt idx="39">
                  <c:v>10.63719</c:v>
                </c:pt>
                <c:pt idx="40">
                  <c:v>12.338950000000001</c:v>
                </c:pt>
                <c:pt idx="41">
                  <c:v>12.38303</c:v>
                </c:pt>
                <c:pt idx="42">
                  <c:v>13.664099999999999</c:v>
                </c:pt>
                <c:pt idx="43">
                  <c:v>13.17849</c:v>
                </c:pt>
                <c:pt idx="44">
                  <c:v>15.47921</c:v>
                </c:pt>
                <c:pt idx="45">
                  <c:v>15.58999</c:v>
                </c:pt>
                <c:pt idx="46">
                  <c:v>15.74949</c:v>
                </c:pt>
                <c:pt idx="47">
                  <c:v>15.783860000000001</c:v>
                </c:pt>
              </c:numCache>
            </c:numRef>
          </c:val>
          <c:smooth val="0"/>
          <c:extLst>
            <c:ext xmlns:c16="http://schemas.microsoft.com/office/drawing/2014/chart" uri="{C3380CC4-5D6E-409C-BE32-E72D297353CC}">
              <c16:uniqueId val="{00000004-8706-4AAB-A73A-B3D13D791E0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706-4AAB-A73A-B3D13D791E0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34.326999999999998</c:v>
                </c:pt>
                <c:pt idx="1">
                  <c:v>34.605800000000002</c:v>
                </c:pt>
                <c:pt idx="2">
                  <c:v>34.459400000000002</c:v>
                </c:pt>
                <c:pt idx="3">
                  <c:v>33.3108</c:v>
                </c:pt>
                <c:pt idx="4">
                  <c:v>33.448099999999997</c:v>
                </c:pt>
                <c:pt idx="5">
                  <c:v>33.194400000000002</c:v>
                </c:pt>
                <c:pt idx="6">
                  <c:v>32.704700000000003</c:v>
                </c:pt>
                <c:pt idx="7">
                  <c:v>32.739199999999997</c:v>
                </c:pt>
                <c:pt idx="8">
                  <c:v>33.869</c:v>
                </c:pt>
                <c:pt idx="9">
                  <c:v>33.6327</c:v>
                </c:pt>
                <c:pt idx="10">
                  <c:v>33.086599999999997</c:v>
                </c:pt>
                <c:pt idx="11">
                  <c:v>32.650599999999997</c:v>
                </c:pt>
                <c:pt idx="12">
                  <c:v>29.119499999999999</c:v>
                </c:pt>
                <c:pt idx="13">
                  <c:v>29.104800000000001</c:v>
                </c:pt>
                <c:pt idx="14">
                  <c:v>28.904900000000001</c:v>
                </c:pt>
                <c:pt idx="15">
                  <c:v>29.4848</c:v>
                </c:pt>
                <c:pt idx="16">
                  <c:v>30.217099999999999</c:v>
                </c:pt>
                <c:pt idx="17">
                  <c:v>31.022200000000002</c:v>
                </c:pt>
                <c:pt idx="18">
                  <c:v>31.974</c:v>
                </c:pt>
                <c:pt idx="19">
                  <c:v>32.145600000000002</c:v>
                </c:pt>
                <c:pt idx="20">
                  <c:v>33.531300000000002</c:v>
                </c:pt>
                <c:pt idx="21">
                  <c:v>33.97</c:v>
                </c:pt>
                <c:pt idx="22">
                  <c:v>33.051400000000001</c:v>
                </c:pt>
                <c:pt idx="23">
                  <c:v>32.273499999999999</c:v>
                </c:pt>
                <c:pt idx="24">
                  <c:v>31.9575</c:v>
                </c:pt>
                <c:pt idx="25">
                  <c:v>31.272300000000001</c:v>
                </c:pt>
                <c:pt idx="26">
                  <c:v>32.998800000000003</c:v>
                </c:pt>
                <c:pt idx="27">
                  <c:v>33.436100000000003</c:v>
                </c:pt>
                <c:pt idx="28">
                  <c:v>33.045400000000001</c:v>
                </c:pt>
                <c:pt idx="29">
                  <c:v>33.5929</c:v>
                </c:pt>
                <c:pt idx="30">
                  <c:v>33.373199999999997</c:v>
                </c:pt>
                <c:pt idx="31">
                  <c:v>34.136000000000003</c:v>
                </c:pt>
                <c:pt idx="32">
                  <c:v>34.051000000000002</c:v>
                </c:pt>
                <c:pt idx="33">
                  <c:v>33.2181</c:v>
                </c:pt>
                <c:pt idx="34">
                  <c:v>32.728499999999997</c:v>
                </c:pt>
                <c:pt idx="35">
                  <c:v>32.021000000000001</c:v>
                </c:pt>
                <c:pt idx="36">
                  <c:v>29.6586</c:v>
                </c:pt>
                <c:pt idx="37">
                  <c:v>29.682600000000001</c:v>
                </c:pt>
                <c:pt idx="38">
                  <c:v>31.7424</c:v>
                </c:pt>
                <c:pt idx="39">
                  <c:v>30.794499999999999</c:v>
                </c:pt>
                <c:pt idx="40">
                  <c:v>31.442299999999999</c:v>
                </c:pt>
                <c:pt idx="41">
                  <c:v>32.343699999999998</c:v>
                </c:pt>
                <c:pt idx="42">
                  <c:v>33.3553</c:v>
                </c:pt>
                <c:pt idx="43">
                  <c:v>33.352600000000002</c:v>
                </c:pt>
                <c:pt idx="44">
                  <c:v>34.219700000000003</c:v>
                </c:pt>
                <c:pt idx="45">
                  <c:v>34.1614</c:v>
                </c:pt>
                <c:pt idx="46">
                  <c:v>34.4529</c:v>
                </c:pt>
                <c:pt idx="47">
                  <c:v>34.672800000000002</c:v>
                </c:pt>
              </c:numCache>
            </c:numRef>
          </c:val>
          <c:smooth val="0"/>
          <c:extLst>
            <c:ext xmlns:c16="http://schemas.microsoft.com/office/drawing/2014/chart" uri="{C3380CC4-5D6E-409C-BE32-E72D297353CC}">
              <c16:uniqueId val="{00000006-8706-4AAB-A73A-B3D13D791E0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706-4AAB-A73A-B3D13D791E0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706-4AAB-A73A-B3D13D791E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706-4AAB-A73A-B3D13D791E0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92.295100000000005</c:v>
                </c:pt>
                <c:pt idx="1">
                  <c:v>93.08</c:v>
                </c:pt>
                <c:pt idx="2">
                  <c:v>94.039199999999994</c:v>
                </c:pt>
                <c:pt idx="3">
                  <c:v>94.1447</c:v>
                </c:pt>
                <c:pt idx="4">
                  <c:v>94.309600000000003</c:v>
                </c:pt>
                <c:pt idx="5">
                  <c:v>95.073599999999999</c:v>
                </c:pt>
                <c:pt idx="6">
                  <c:v>94.5518</c:v>
                </c:pt>
                <c:pt idx="7">
                  <c:v>93.9529</c:v>
                </c:pt>
                <c:pt idx="8">
                  <c:v>94.029300000000006</c:v>
                </c:pt>
                <c:pt idx="9">
                  <c:v>93.957400000000007</c:v>
                </c:pt>
                <c:pt idx="10">
                  <c:v>94.449799999999996</c:v>
                </c:pt>
                <c:pt idx="11">
                  <c:v>92.686599999999999</c:v>
                </c:pt>
                <c:pt idx="12">
                  <c:v>93.007199999999997</c:v>
                </c:pt>
                <c:pt idx="13">
                  <c:v>93.201300000000003</c:v>
                </c:pt>
                <c:pt idx="14">
                  <c:v>92.669499999999999</c:v>
                </c:pt>
                <c:pt idx="15">
                  <c:v>92.476600000000005</c:v>
                </c:pt>
                <c:pt idx="16">
                  <c:v>91.504900000000006</c:v>
                </c:pt>
                <c:pt idx="17">
                  <c:v>90.642099999999999</c:v>
                </c:pt>
                <c:pt idx="18">
                  <c:v>89.485100000000003</c:v>
                </c:pt>
                <c:pt idx="19">
                  <c:v>89.185599999999994</c:v>
                </c:pt>
                <c:pt idx="20">
                  <c:v>90.381299999999996</c:v>
                </c:pt>
                <c:pt idx="21">
                  <c:v>90.898099999999999</c:v>
                </c:pt>
                <c:pt idx="22">
                  <c:v>90.637</c:v>
                </c:pt>
                <c:pt idx="23">
                  <c:v>91.439300000000003</c:v>
                </c:pt>
                <c:pt idx="24">
                  <c:v>91.624200000000002</c:v>
                </c:pt>
                <c:pt idx="25">
                  <c:v>91.516400000000004</c:v>
                </c:pt>
                <c:pt idx="26">
                  <c:v>90.1858</c:v>
                </c:pt>
                <c:pt idx="27">
                  <c:v>91.3108</c:v>
                </c:pt>
                <c:pt idx="28">
                  <c:v>91.507199999999997</c:v>
                </c:pt>
                <c:pt idx="29">
                  <c:v>91.038200000000003</c:v>
                </c:pt>
                <c:pt idx="30">
                  <c:v>90.468299999999999</c:v>
                </c:pt>
                <c:pt idx="31">
                  <c:v>89.898899999999998</c:v>
                </c:pt>
                <c:pt idx="32">
                  <c:v>88.9619</c:v>
                </c:pt>
                <c:pt idx="33">
                  <c:v>90.108699999999999</c:v>
                </c:pt>
                <c:pt idx="34">
                  <c:v>90.473200000000006</c:v>
                </c:pt>
                <c:pt idx="35">
                  <c:v>91.159000000000006</c:v>
                </c:pt>
                <c:pt idx="36">
                  <c:v>92.460800000000006</c:v>
                </c:pt>
                <c:pt idx="37">
                  <c:v>91.482399999999998</c:v>
                </c:pt>
                <c:pt idx="38">
                  <c:v>91.527900000000002</c:v>
                </c:pt>
                <c:pt idx="39">
                  <c:v>92.490300000000005</c:v>
                </c:pt>
                <c:pt idx="40">
                  <c:v>92.733500000000006</c:v>
                </c:pt>
                <c:pt idx="41">
                  <c:v>94.214100000000002</c:v>
                </c:pt>
                <c:pt idx="42">
                  <c:v>93.611400000000003</c:v>
                </c:pt>
                <c:pt idx="43">
                  <c:v>94.984800000000007</c:v>
                </c:pt>
                <c:pt idx="44">
                  <c:v>93.470600000000005</c:v>
                </c:pt>
                <c:pt idx="45">
                  <c:v>93.550700000000006</c:v>
                </c:pt>
                <c:pt idx="46">
                  <c:v>94.182500000000005</c:v>
                </c:pt>
                <c:pt idx="47">
                  <c:v>93.552700000000002</c:v>
                </c:pt>
              </c:numCache>
            </c:numRef>
          </c:val>
          <c:smooth val="0"/>
          <c:extLst>
            <c:ext xmlns:c16="http://schemas.microsoft.com/office/drawing/2014/chart" uri="{C3380CC4-5D6E-409C-BE32-E72D297353CC}">
              <c16:uniqueId val="{0000000A-8706-4AAB-A73A-B3D13D791E0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24.759650000000001</c:v>
                </c:pt>
                <c:pt idx="1">
                  <c:v>24.7729</c:v>
                </c:pt>
                <c:pt idx="2">
                  <c:v>24.800509999999999</c:v>
                </c:pt>
                <c:pt idx="3">
                  <c:v>24.82066</c:v>
                </c:pt>
                <c:pt idx="4">
                  <c:v>24.83109</c:v>
                </c:pt>
                <c:pt idx="5">
                  <c:v>24.82901</c:v>
                </c:pt>
                <c:pt idx="6">
                  <c:v>24.852219999999999</c:v>
                </c:pt>
                <c:pt idx="7">
                  <c:v>24.939109999999999</c:v>
                </c:pt>
                <c:pt idx="8">
                  <c:v>24.99147</c:v>
                </c:pt>
                <c:pt idx="9">
                  <c:v>24.971029999999999</c:v>
                </c:pt>
                <c:pt idx="10">
                  <c:v>24.97146</c:v>
                </c:pt>
                <c:pt idx="11">
                  <c:v>24.969899999999999</c:v>
                </c:pt>
                <c:pt idx="12">
                  <c:v>24.938230000000001</c:v>
                </c:pt>
                <c:pt idx="13">
                  <c:v>24.91506</c:v>
                </c:pt>
                <c:pt idx="14">
                  <c:v>24.916969999999999</c:v>
                </c:pt>
                <c:pt idx="15">
                  <c:v>24.931740000000001</c:v>
                </c:pt>
                <c:pt idx="16">
                  <c:v>24.929970000000001</c:v>
                </c:pt>
                <c:pt idx="17">
                  <c:v>24.865590000000001</c:v>
                </c:pt>
                <c:pt idx="18">
                  <c:v>24.906880000000001</c:v>
                </c:pt>
                <c:pt idx="19">
                  <c:v>24.86243</c:v>
                </c:pt>
                <c:pt idx="20">
                  <c:v>24.91384</c:v>
                </c:pt>
                <c:pt idx="21">
                  <c:v>24.886479999999999</c:v>
                </c:pt>
                <c:pt idx="22">
                  <c:v>24.866070000000001</c:v>
                </c:pt>
                <c:pt idx="23">
                  <c:v>24.878820000000001</c:v>
                </c:pt>
                <c:pt idx="24">
                  <c:v>24.91262</c:v>
                </c:pt>
                <c:pt idx="25">
                  <c:v>24.871600000000001</c:v>
                </c:pt>
                <c:pt idx="26">
                  <c:v>24.855239999999998</c:v>
                </c:pt>
                <c:pt idx="27">
                  <c:v>24.873180000000001</c:v>
                </c:pt>
                <c:pt idx="28">
                  <c:v>24.851489999999998</c:v>
                </c:pt>
                <c:pt idx="29">
                  <c:v>24.843599999999999</c:v>
                </c:pt>
                <c:pt idx="30">
                  <c:v>24.83661</c:v>
                </c:pt>
                <c:pt idx="31">
                  <c:v>24.782219999999999</c:v>
                </c:pt>
                <c:pt idx="32">
                  <c:v>24.76895</c:v>
                </c:pt>
                <c:pt idx="33">
                  <c:v>24.6755</c:v>
                </c:pt>
                <c:pt idx="34">
                  <c:v>24.630500000000001</c:v>
                </c:pt>
                <c:pt idx="35">
                  <c:v>3.6451099999999999</c:v>
                </c:pt>
                <c:pt idx="36">
                  <c:v>3.1732499999999999</c:v>
                </c:pt>
                <c:pt idx="37">
                  <c:v>3.1659299999999999</c:v>
                </c:pt>
                <c:pt idx="38">
                  <c:v>3.1253299999999999</c:v>
                </c:pt>
                <c:pt idx="39">
                  <c:v>3.1394700000000002</c:v>
                </c:pt>
                <c:pt idx="40">
                  <c:v>3.16065</c:v>
                </c:pt>
                <c:pt idx="41">
                  <c:v>3.3643100000000001</c:v>
                </c:pt>
                <c:pt idx="42">
                  <c:v>6.4661600000000004</c:v>
                </c:pt>
                <c:pt idx="43">
                  <c:v>12.950240000000001</c:v>
                </c:pt>
                <c:pt idx="44">
                  <c:v>19.212299999999999</c:v>
                </c:pt>
                <c:pt idx="45">
                  <c:v>23.78219</c:v>
                </c:pt>
                <c:pt idx="46">
                  <c:v>24.446179999999998</c:v>
                </c:pt>
                <c:pt idx="47">
                  <c:v>24.762930000000001</c:v>
                </c:pt>
              </c:numCache>
            </c:numRef>
          </c:val>
          <c:smooth val="0"/>
          <c:extLst>
            <c:ext xmlns:c16="http://schemas.microsoft.com/office/drawing/2014/chart" uri="{C3380CC4-5D6E-409C-BE32-E72D297353CC}">
              <c16:uniqueId val="{0000000B-8706-4AAB-A73A-B3D13D791E0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0.36969999999999997</c:v>
                </c:pt>
                <c:pt idx="1">
                  <c:v>0.34329999999999999</c:v>
                </c:pt>
                <c:pt idx="2">
                  <c:v>0.3392</c:v>
                </c:pt>
                <c:pt idx="3">
                  <c:v>0.33589999999999998</c:v>
                </c:pt>
                <c:pt idx="4">
                  <c:v>0.32590000000000002</c:v>
                </c:pt>
                <c:pt idx="5">
                  <c:v>0.31469999999999998</c:v>
                </c:pt>
                <c:pt idx="6">
                  <c:v>0.30449999999999999</c:v>
                </c:pt>
                <c:pt idx="7">
                  <c:v>0.29859999999999998</c:v>
                </c:pt>
                <c:pt idx="8">
                  <c:v>0.29239999999999999</c:v>
                </c:pt>
                <c:pt idx="9">
                  <c:v>0.29470000000000002</c:v>
                </c:pt>
                <c:pt idx="10">
                  <c:v>0.28110000000000002</c:v>
                </c:pt>
                <c:pt idx="11">
                  <c:v>0.24729999999999999</c:v>
                </c:pt>
                <c:pt idx="12">
                  <c:v>0.27639999999999998</c:v>
                </c:pt>
                <c:pt idx="13">
                  <c:v>0.28299999999999997</c:v>
                </c:pt>
                <c:pt idx="14">
                  <c:v>0.33989999999999998</c:v>
                </c:pt>
                <c:pt idx="15">
                  <c:v>0.35460000000000003</c:v>
                </c:pt>
                <c:pt idx="16">
                  <c:v>0.42520000000000002</c:v>
                </c:pt>
                <c:pt idx="17">
                  <c:v>0.51690000000000003</c:v>
                </c:pt>
                <c:pt idx="18">
                  <c:v>0.60440000000000005</c:v>
                </c:pt>
                <c:pt idx="19">
                  <c:v>0.74219999999999997</c:v>
                </c:pt>
                <c:pt idx="20">
                  <c:v>1.0137</c:v>
                </c:pt>
                <c:pt idx="21">
                  <c:v>1.163</c:v>
                </c:pt>
                <c:pt idx="22">
                  <c:v>1.268</c:v>
                </c:pt>
                <c:pt idx="23">
                  <c:v>1.2668999999999999</c:v>
                </c:pt>
                <c:pt idx="24">
                  <c:v>1.2954000000000001</c:v>
                </c:pt>
                <c:pt idx="25">
                  <c:v>1.3494999999999999</c:v>
                </c:pt>
                <c:pt idx="26">
                  <c:v>1.323</c:v>
                </c:pt>
                <c:pt idx="27">
                  <c:v>1.3787</c:v>
                </c:pt>
                <c:pt idx="28">
                  <c:v>1.3499000000000001</c:v>
                </c:pt>
                <c:pt idx="29">
                  <c:v>1.3746</c:v>
                </c:pt>
                <c:pt idx="30">
                  <c:v>1.3689</c:v>
                </c:pt>
                <c:pt idx="31">
                  <c:v>1.4006000000000001</c:v>
                </c:pt>
                <c:pt idx="32">
                  <c:v>1.373</c:v>
                </c:pt>
                <c:pt idx="33">
                  <c:v>1.4081999999999999</c:v>
                </c:pt>
                <c:pt idx="34">
                  <c:v>1.3972</c:v>
                </c:pt>
                <c:pt idx="35">
                  <c:v>1.3979999999999999</c:v>
                </c:pt>
                <c:pt idx="36">
                  <c:v>1.3797999999999999</c:v>
                </c:pt>
                <c:pt idx="37">
                  <c:v>1.3476999999999999</c:v>
                </c:pt>
                <c:pt idx="38">
                  <c:v>1.3418000000000001</c:v>
                </c:pt>
                <c:pt idx="39">
                  <c:v>1.3383</c:v>
                </c:pt>
                <c:pt idx="40">
                  <c:v>1.32</c:v>
                </c:pt>
                <c:pt idx="41">
                  <c:v>1.2942</c:v>
                </c:pt>
                <c:pt idx="42">
                  <c:v>1.2464</c:v>
                </c:pt>
                <c:pt idx="43">
                  <c:v>1.1135999999999999</c:v>
                </c:pt>
                <c:pt idx="44">
                  <c:v>0.72750000000000004</c:v>
                </c:pt>
                <c:pt idx="45">
                  <c:v>0.55220000000000002</c:v>
                </c:pt>
                <c:pt idx="46">
                  <c:v>0.4345</c:v>
                </c:pt>
                <c:pt idx="47">
                  <c:v>0.2437</c:v>
                </c:pt>
              </c:numCache>
            </c:numRef>
          </c:val>
          <c:smooth val="0"/>
          <c:extLst>
            <c:ext xmlns:c16="http://schemas.microsoft.com/office/drawing/2014/chart" uri="{C3380CC4-5D6E-409C-BE32-E72D297353CC}">
              <c16:uniqueId val="{0000000C-8706-4AAB-A73A-B3D13D791E0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0.56999999999999995</c:v>
                </c:pt>
                <c:pt idx="2">
                  <c:v>0.56000000000000005</c:v>
                </c:pt>
                <c:pt idx="3">
                  <c:v>0.55000000000000004</c:v>
                </c:pt>
                <c:pt idx="4">
                  <c:v>0.56999999999999995</c:v>
                </c:pt>
                <c:pt idx="5">
                  <c:v>0.57999999999999996</c:v>
                </c:pt>
                <c:pt idx="6">
                  <c:v>0.57999999999999996</c:v>
                </c:pt>
                <c:pt idx="7">
                  <c:v>0.56000000000000005</c:v>
                </c:pt>
                <c:pt idx="8">
                  <c:v>0.56999999999999995</c:v>
                </c:pt>
                <c:pt idx="9">
                  <c:v>0.51</c:v>
                </c:pt>
                <c:pt idx="10">
                  <c:v>0.59</c:v>
                </c:pt>
                <c:pt idx="11">
                  <c:v>0.57999999999999996</c:v>
                </c:pt>
                <c:pt idx="12">
                  <c:v>0.57999999999999996</c:v>
                </c:pt>
                <c:pt idx="13">
                  <c:v>0.56999999999999995</c:v>
                </c:pt>
                <c:pt idx="14">
                  <c:v>0.56000000000000005</c:v>
                </c:pt>
                <c:pt idx="15">
                  <c:v>0.56000000000000005</c:v>
                </c:pt>
                <c:pt idx="16">
                  <c:v>0.55000000000000004</c:v>
                </c:pt>
                <c:pt idx="17">
                  <c:v>0.56000000000000005</c:v>
                </c:pt>
                <c:pt idx="18">
                  <c:v>0.55000000000000004</c:v>
                </c:pt>
                <c:pt idx="19">
                  <c:v>0.56000000000000005</c:v>
                </c:pt>
                <c:pt idx="20">
                  <c:v>0.52</c:v>
                </c:pt>
                <c:pt idx="21">
                  <c:v>0.54</c:v>
                </c:pt>
                <c:pt idx="22">
                  <c:v>0.5</c:v>
                </c:pt>
                <c:pt idx="23">
                  <c:v>0.57999999999999996</c:v>
                </c:pt>
                <c:pt idx="24">
                  <c:v>0.57999999999999996</c:v>
                </c:pt>
                <c:pt idx="25">
                  <c:v>0.56999999999999995</c:v>
                </c:pt>
                <c:pt idx="26">
                  <c:v>0.56999999999999995</c:v>
                </c:pt>
                <c:pt idx="27">
                  <c:v>0.57999999999999996</c:v>
                </c:pt>
                <c:pt idx="28">
                  <c:v>0.55000000000000004</c:v>
                </c:pt>
                <c:pt idx="29">
                  <c:v>0.57999999999999996</c:v>
                </c:pt>
                <c:pt idx="30">
                  <c:v>0.57999999999999996</c:v>
                </c:pt>
                <c:pt idx="31">
                  <c:v>0.59</c:v>
                </c:pt>
                <c:pt idx="32">
                  <c:v>0.56999999999999995</c:v>
                </c:pt>
                <c:pt idx="33">
                  <c:v>0.57999999999999996</c:v>
                </c:pt>
                <c:pt idx="34">
                  <c:v>0.57999999999999996</c:v>
                </c:pt>
                <c:pt idx="35">
                  <c:v>0.57999999999999996</c:v>
                </c:pt>
                <c:pt idx="36">
                  <c:v>0.55000000000000004</c:v>
                </c:pt>
                <c:pt idx="37">
                  <c:v>0.59</c:v>
                </c:pt>
                <c:pt idx="38">
                  <c:v>0.61</c:v>
                </c:pt>
                <c:pt idx="39">
                  <c:v>0.62</c:v>
                </c:pt>
                <c:pt idx="40">
                  <c:v>0.62</c:v>
                </c:pt>
                <c:pt idx="41">
                  <c:v>0.61</c:v>
                </c:pt>
                <c:pt idx="42">
                  <c:v>0.6</c:v>
                </c:pt>
                <c:pt idx="43">
                  <c:v>0.57999999999999996</c:v>
                </c:pt>
                <c:pt idx="44">
                  <c:v>0.6</c:v>
                </c:pt>
                <c:pt idx="45">
                  <c:v>0.55000000000000004</c:v>
                </c:pt>
                <c:pt idx="46">
                  <c:v>0.53</c:v>
                </c:pt>
                <c:pt idx="47">
                  <c:v>0.59</c:v>
                </c:pt>
              </c:numCache>
            </c:numRef>
          </c:val>
          <c:smooth val="0"/>
          <c:extLst>
            <c:ext xmlns:c16="http://schemas.microsoft.com/office/drawing/2014/chart" uri="{C3380CC4-5D6E-409C-BE32-E72D297353CC}">
              <c16:uniqueId val="{0000000D-8706-4AAB-A73A-B3D13D791E0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24.991099999999999</c:v>
                </c:pt>
                <c:pt idx="1">
                  <c:v>25.722950000000001</c:v>
                </c:pt>
                <c:pt idx="2">
                  <c:v>24.634930000000001</c:v>
                </c:pt>
                <c:pt idx="3">
                  <c:v>25.83548</c:v>
                </c:pt>
                <c:pt idx="4">
                  <c:v>24.877549999999999</c:v>
                </c:pt>
                <c:pt idx="5">
                  <c:v>24.254200000000001</c:v>
                </c:pt>
                <c:pt idx="6">
                  <c:v>25.29391</c:v>
                </c:pt>
                <c:pt idx="7">
                  <c:v>25.889330000000001</c:v>
                </c:pt>
                <c:pt idx="8">
                  <c:v>23.370619999999999</c:v>
                </c:pt>
                <c:pt idx="9">
                  <c:v>23.027259999999998</c:v>
                </c:pt>
                <c:pt idx="10">
                  <c:v>23.620930000000001</c:v>
                </c:pt>
                <c:pt idx="11">
                  <c:v>22.866230000000002</c:v>
                </c:pt>
                <c:pt idx="12">
                  <c:v>21.527010000000001</c:v>
                </c:pt>
                <c:pt idx="13">
                  <c:v>21.642209999999999</c:v>
                </c:pt>
                <c:pt idx="14">
                  <c:v>21.711110000000001</c:v>
                </c:pt>
                <c:pt idx="15">
                  <c:v>21.707850000000001</c:v>
                </c:pt>
                <c:pt idx="16">
                  <c:v>22.35004</c:v>
                </c:pt>
                <c:pt idx="17">
                  <c:v>24.070889999999999</c:v>
                </c:pt>
                <c:pt idx="18">
                  <c:v>24.598669999999998</c:v>
                </c:pt>
                <c:pt idx="19">
                  <c:v>25.077860000000001</c:v>
                </c:pt>
                <c:pt idx="20">
                  <c:v>26.588899999999999</c:v>
                </c:pt>
                <c:pt idx="21">
                  <c:v>25.809729999999998</c:v>
                </c:pt>
                <c:pt idx="22">
                  <c:v>25.270810000000001</c:v>
                </c:pt>
                <c:pt idx="23">
                  <c:v>23.930599999999998</c:v>
                </c:pt>
                <c:pt idx="24">
                  <c:v>22.938120000000001</c:v>
                </c:pt>
                <c:pt idx="25">
                  <c:v>23.142150000000001</c:v>
                </c:pt>
                <c:pt idx="26">
                  <c:v>23.591349999999998</c:v>
                </c:pt>
                <c:pt idx="27">
                  <c:v>25.309090000000001</c:v>
                </c:pt>
                <c:pt idx="28">
                  <c:v>26.00873</c:v>
                </c:pt>
                <c:pt idx="29">
                  <c:v>26.640940000000001</c:v>
                </c:pt>
                <c:pt idx="30">
                  <c:v>26.366589999999999</c:v>
                </c:pt>
                <c:pt idx="31">
                  <c:v>25.961200000000002</c:v>
                </c:pt>
                <c:pt idx="32">
                  <c:v>24.991610000000001</c:v>
                </c:pt>
                <c:pt idx="33">
                  <c:v>23.930810000000001</c:v>
                </c:pt>
                <c:pt idx="34">
                  <c:v>22.500050000000002</c:v>
                </c:pt>
                <c:pt idx="35">
                  <c:v>22.587990000000001</c:v>
                </c:pt>
                <c:pt idx="36">
                  <c:v>21.154330000000002</c:v>
                </c:pt>
                <c:pt idx="37">
                  <c:v>20.58689</c:v>
                </c:pt>
                <c:pt idx="38">
                  <c:v>22.388390000000001</c:v>
                </c:pt>
                <c:pt idx="39">
                  <c:v>21.843319999999999</c:v>
                </c:pt>
                <c:pt idx="40">
                  <c:v>21.845300000000002</c:v>
                </c:pt>
                <c:pt idx="41">
                  <c:v>23.051189999999998</c:v>
                </c:pt>
                <c:pt idx="42">
                  <c:v>23.46435</c:v>
                </c:pt>
                <c:pt idx="43">
                  <c:v>23.40042</c:v>
                </c:pt>
                <c:pt idx="44">
                  <c:v>23.867719999999998</c:v>
                </c:pt>
                <c:pt idx="45">
                  <c:v>23.548249999999999</c:v>
                </c:pt>
                <c:pt idx="46">
                  <c:v>24.848369999999999</c:v>
                </c:pt>
                <c:pt idx="47">
                  <c:v>24.07958</c:v>
                </c:pt>
              </c:numCache>
            </c:numRef>
          </c:val>
          <c:smooth val="0"/>
          <c:extLst>
            <c:ext xmlns:c16="http://schemas.microsoft.com/office/drawing/2014/chart" uri="{C3380CC4-5D6E-409C-BE32-E72D297353CC}">
              <c16:uniqueId val="{0000000E-8706-4AAB-A73A-B3D13D791E0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343.70979</c:v>
                </c:pt>
                <c:pt idx="1">
                  <c:v>344.16529000000003</c:v>
                </c:pt>
                <c:pt idx="2">
                  <c:v>343.83246000000003</c:v>
                </c:pt>
                <c:pt idx="3">
                  <c:v>345.18119999999999</c:v>
                </c:pt>
                <c:pt idx="4">
                  <c:v>346.17633000000001</c:v>
                </c:pt>
                <c:pt idx="5">
                  <c:v>346.75648000000001</c:v>
                </c:pt>
                <c:pt idx="6">
                  <c:v>349.92795000000001</c:v>
                </c:pt>
                <c:pt idx="7">
                  <c:v>352.10714999999999</c:v>
                </c:pt>
                <c:pt idx="8">
                  <c:v>353.13486999999998</c:v>
                </c:pt>
                <c:pt idx="9">
                  <c:v>355.70625000000001</c:v>
                </c:pt>
                <c:pt idx="10">
                  <c:v>342.71167000000003</c:v>
                </c:pt>
                <c:pt idx="11">
                  <c:v>328.06740000000002</c:v>
                </c:pt>
                <c:pt idx="12">
                  <c:v>340.05110000000002</c:v>
                </c:pt>
                <c:pt idx="13">
                  <c:v>348.97728999999998</c:v>
                </c:pt>
                <c:pt idx="14">
                  <c:v>351.61716999999999</c:v>
                </c:pt>
                <c:pt idx="15">
                  <c:v>348.84386999999998</c:v>
                </c:pt>
                <c:pt idx="16">
                  <c:v>355.67025000000001</c:v>
                </c:pt>
                <c:pt idx="17">
                  <c:v>342.10422</c:v>
                </c:pt>
                <c:pt idx="18">
                  <c:v>347.62637000000001</c:v>
                </c:pt>
                <c:pt idx="19">
                  <c:v>347.27789000000001</c:v>
                </c:pt>
                <c:pt idx="20">
                  <c:v>342.74140999999997</c:v>
                </c:pt>
                <c:pt idx="21">
                  <c:v>341.48329999999999</c:v>
                </c:pt>
                <c:pt idx="22">
                  <c:v>340.82181000000003</c:v>
                </c:pt>
                <c:pt idx="23">
                  <c:v>341.13871</c:v>
                </c:pt>
                <c:pt idx="24">
                  <c:v>343.51395000000002</c:v>
                </c:pt>
                <c:pt idx="25">
                  <c:v>342.19869999999997</c:v>
                </c:pt>
                <c:pt idx="26">
                  <c:v>316.57548000000003</c:v>
                </c:pt>
                <c:pt idx="27">
                  <c:v>324.94130999999999</c:v>
                </c:pt>
                <c:pt idx="28">
                  <c:v>336.86595</c:v>
                </c:pt>
                <c:pt idx="29">
                  <c:v>341.04399999999998</c:v>
                </c:pt>
                <c:pt idx="30">
                  <c:v>333.32517999999999</c:v>
                </c:pt>
                <c:pt idx="31">
                  <c:v>320.80790000000002</c:v>
                </c:pt>
                <c:pt idx="32">
                  <c:v>310.08926000000002</c:v>
                </c:pt>
                <c:pt idx="33">
                  <c:v>340.59876000000003</c:v>
                </c:pt>
                <c:pt idx="34">
                  <c:v>336.86545000000001</c:v>
                </c:pt>
                <c:pt idx="35">
                  <c:v>342.35856000000001</c:v>
                </c:pt>
                <c:pt idx="36">
                  <c:v>338.10109</c:v>
                </c:pt>
                <c:pt idx="37">
                  <c:v>343.31641000000002</c:v>
                </c:pt>
                <c:pt idx="38">
                  <c:v>343.79878000000002</c:v>
                </c:pt>
                <c:pt idx="39">
                  <c:v>339.94925999999998</c:v>
                </c:pt>
                <c:pt idx="40">
                  <c:v>338.63706000000002</c:v>
                </c:pt>
                <c:pt idx="41">
                  <c:v>340.96710999999999</c:v>
                </c:pt>
                <c:pt idx="42">
                  <c:v>341.23185000000001</c:v>
                </c:pt>
                <c:pt idx="43">
                  <c:v>348.11671000000001</c:v>
                </c:pt>
                <c:pt idx="44">
                  <c:v>346.54367000000002</c:v>
                </c:pt>
                <c:pt idx="45">
                  <c:v>348.34992</c:v>
                </c:pt>
                <c:pt idx="46">
                  <c:v>350.57745999999997</c:v>
                </c:pt>
                <c:pt idx="47">
                  <c:v>352.02388000000002</c:v>
                </c:pt>
              </c:numCache>
            </c:numRef>
          </c:val>
          <c:smooth val="0"/>
          <c:extLst>
            <c:ext xmlns:c16="http://schemas.microsoft.com/office/drawing/2014/chart" uri="{C3380CC4-5D6E-409C-BE32-E72D297353CC}">
              <c16:uniqueId val="{0000000F-8706-4AAB-A73A-B3D13D791E0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7.7725</c:v>
                </c:pt>
                <c:pt idx="1">
                  <c:v>7.7630999999999997</c:v>
                </c:pt>
                <c:pt idx="2">
                  <c:v>7.6696999999999997</c:v>
                </c:pt>
                <c:pt idx="3">
                  <c:v>7.7224000000000004</c:v>
                </c:pt>
                <c:pt idx="4">
                  <c:v>7.6360999999999999</c:v>
                </c:pt>
                <c:pt idx="5">
                  <c:v>7.5547000000000004</c:v>
                </c:pt>
                <c:pt idx="6">
                  <c:v>7.6085000000000003</c:v>
                </c:pt>
                <c:pt idx="7">
                  <c:v>7.8217999999999996</c:v>
                </c:pt>
                <c:pt idx="8">
                  <c:v>7.9005999999999998</c:v>
                </c:pt>
                <c:pt idx="9">
                  <c:v>7.7401999999999997</c:v>
                </c:pt>
                <c:pt idx="10">
                  <c:v>7.3826999999999998</c:v>
                </c:pt>
                <c:pt idx="11">
                  <c:v>6.8819999999999997</c:v>
                </c:pt>
                <c:pt idx="12">
                  <c:v>6.4819000000000004</c:v>
                </c:pt>
                <c:pt idx="13">
                  <c:v>6.3888999999999996</c:v>
                </c:pt>
                <c:pt idx="14">
                  <c:v>6.5143000000000004</c:v>
                </c:pt>
                <c:pt idx="15">
                  <c:v>6.7324999999999999</c:v>
                </c:pt>
                <c:pt idx="16">
                  <c:v>6.8078000000000003</c:v>
                </c:pt>
                <c:pt idx="17">
                  <c:v>6.3105000000000002</c:v>
                </c:pt>
                <c:pt idx="18">
                  <c:v>6.7489999999999997</c:v>
                </c:pt>
                <c:pt idx="19">
                  <c:v>6.7487000000000004</c:v>
                </c:pt>
                <c:pt idx="20">
                  <c:v>6.9611000000000001</c:v>
                </c:pt>
                <c:pt idx="21">
                  <c:v>6.8480999999999996</c:v>
                </c:pt>
                <c:pt idx="22">
                  <c:v>6.8791000000000002</c:v>
                </c:pt>
                <c:pt idx="23">
                  <c:v>6.9824000000000002</c:v>
                </c:pt>
                <c:pt idx="24">
                  <c:v>7.1623999999999999</c:v>
                </c:pt>
                <c:pt idx="25">
                  <c:v>7.2367999999999997</c:v>
                </c:pt>
                <c:pt idx="26">
                  <c:v>6.9150999999999998</c:v>
                </c:pt>
                <c:pt idx="27">
                  <c:v>6.5804</c:v>
                </c:pt>
                <c:pt idx="28">
                  <c:v>6.7797000000000001</c:v>
                </c:pt>
                <c:pt idx="29">
                  <c:v>6.9345999999999997</c:v>
                </c:pt>
                <c:pt idx="30">
                  <c:v>6.9972000000000003</c:v>
                </c:pt>
                <c:pt idx="31">
                  <c:v>6.9659000000000004</c:v>
                </c:pt>
                <c:pt idx="32">
                  <c:v>6.9448999999999996</c:v>
                </c:pt>
                <c:pt idx="33">
                  <c:v>6.7824</c:v>
                </c:pt>
                <c:pt idx="34">
                  <c:v>6.6127000000000002</c:v>
                </c:pt>
                <c:pt idx="35">
                  <c:v>6.4856999999999996</c:v>
                </c:pt>
                <c:pt idx="36">
                  <c:v>6.1788999999999996</c:v>
                </c:pt>
                <c:pt idx="37">
                  <c:v>6.0857000000000001</c:v>
                </c:pt>
                <c:pt idx="38">
                  <c:v>6.1858000000000004</c:v>
                </c:pt>
                <c:pt idx="39">
                  <c:v>6.6577999999999999</c:v>
                </c:pt>
                <c:pt idx="40">
                  <c:v>6.8701999999999996</c:v>
                </c:pt>
                <c:pt idx="41">
                  <c:v>6.9059999999999997</c:v>
                </c:pt>
                <c:pt idx="42">
                  <c:v>7.1397000000000004</c:v>
                </c:pt>
                <c:pt idx="43">
                  <c:v>7.2548000000000004</c:v>
                </c:pt>
                <c:pt idx="44">
                  <c:v>7.3719000000000001</c:v>
                </c:pt>
                <c:pt idx="45">
                  <c:v>8.1376000000000008</c:v>
                </c:pt>
                <c:pt idx="46">
                  <c:v>9.1839999999999993</c:v>
                </c:pt>
                <c:pt idx="47">
                  <c:v>10.1571</c:v>
                </c:pt>
              </c:numCache>
            </c:numRef>
          </c:val>
          <c:smooth val="0"/>
          <c:extLst>
            <c:ext xmlns:c16="http://schemas.microsoft.com/office/drawing/2014/chart" uri="{C3380CC4-5D6E-409C-BE32-E72D297353CC}">
              <c16:uniqueId val="{00000010-8706-4AAB-A73A-B3D13D791E0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157.15430000000001</c:v>
                </c:pt>
                <c:pt idx="1">
                  <c:v>157.7432</c:v>
                </c:pt>
                <c:pt idx="2">
                  <c:v>158.67449999999999</c:v>
                </c:pt>
                <c:pt idx="3">
                  <c:v>156.99809999999999</c:v>
                </c:pt>
                <c:pt idx="4">
                  <c:v>155.83189999999999</c:v>
                </c:pt>
                <c:pt idx="5">
                  <c:v>156.99379999999999</c:v>
                </c:pt>
                <c:pt idx="6">
                  <c:v>155.27850000000001</c:v>
                </c:pt>
                <c:pt idx="7">
                  <c:v>159.7364</c:v>
                </c:pt>
                <c:pt idx="8">
                  <c:v>160.5188</c:v>
                </c:pt>
                <c:pt idx="9">
                  <c:v>156.89570000000001</c:v>
                </c:pt>
                <c:pt idx="10">
                  <c:v>154.15280000000001</c:v>
                </c:pt>
                <c:pt idx="11">
                  <c:v>161.92590000000001</c:v>
                </c:pt>
                <c:pt idx="12">
                  <c:v>154.0471</c:v>
                </c:pt>
                <c:pt idx="13">
                  <c:v>154.0386</c:v>
                </c:pt>
                <c:pt idx="14">
                  <c:v>158.41239999999999</c:v>
                </c:pt>
                <c:pt idx="15">
                  <c:v>156.07689999999999</c:v>
                </c:pt>
                <c:pt idx="16">
                  <c:v>160.089</c:v>
                </c:pt>
                <c:pt idx="17">
                  <c:v>158.4522</c:v>
                </c:pt>
                <c:pt idx="18">
                  <c:v>157.02770000000001</c:v>
                </c:pt>
                <c:pt idx="19">
                  <c:v>153.34309999999999</c:v>
                </c:pt>
                <c:pt idx="20">
                  <c:v>159.24289999999999</c:v>
                </c:pt>
                <c:pt idx="21">
                  <c:v>160.45779999999999</c:v>
                </c:pt>
                <c:pt idx="22">
                  <c:v>156.90610000000001</c:v>
                </c:pt>
                <c:pt idx="23">
                  <c:v>152.81790000000001</c:v>
                </c:pt>
                <c:pt idx="24">
                  <c:v>149.72839999999999</c:v>
                </c:pt>
                <c:pt idx="25">
                  <c:v>155.63560000000001</c:v>
                </c:pt>
                <c:pt idx="26">
                  <c:v>154.44749999999999</c:v>
                </c:pt>
                <c:pt idx="27">
                  <c:v>155.3852</c:v>
                </c:pt>
                <c:pt idx="28">
                  <c:v>154.16540000000001</c:v>
                </c:pt>
                <c:pt idx="29">
                  <c:v>155.06200000000001</c:v>
                </c:pt>
                <c:pt idx="30">
                  <c:v>145.91730000000001</c:v>
                </c:pt>
                <c:pt idx="31">
                  <c:v>150.01849999999999</c:v>
                </c:pt>
                <c:pt idx="32">
                  <c:v>151.78639999999999</c:v>
                </c:pt>
                <c:pt idx="33">
                  <c:v>154.14160000000001</c:v>
                </c:pt>
                <c:pt idx="34">
                  <c:v>162.66139999999999</c:v>
                </c:pt>
                <c:pt idx="35">
                  <c:v>154.68709999999999</c:v>
                </c:pt>
                <c:pt idx="36">
                  <c:v>154.60499999999999</c:v>
                </c:pt>
                <c:pt idx="37">
                  <c:v>160.57069999999999</c:v>
                </c:pt>
                <c:pt idx="38">
                  <c:v>154.57210000000001</c:v>
                </c:pt>
                <c:pt idx="39">
                  <c:v>156.34219999999999</c:v>
                </c:pt>
                <c:pt idx="40">
                  <c:v>158.61840000000001</c:v>
                </c:pt>
                <c:pt idx="41">
                  <c:v>154.80500000000001</c:v>
                </c:pt>
                <c:pt idx="42">
                  <c:v>159.78309999999999</c:v>
                </c:pt>
                <c:pt idx="43">
                  <c:v>157.8622</c:v>
                </c:pt>
                <c:pt idx="44">
                  <c:v>153.7704</c:v>
                </c:pt>
                <c:pt idx="45">
                  <c:v>156.31950000000001</c:v>
                </c:pt>
                <c:pt idx="46">
                  <c:v>159.7413</c:v>
                </c:pt>
                <c:pt idx="47">
                  <c:v>156.36760000000001</c:v>
                </c:pt>
              </c:numCache>
            </c:numRef>
          </c:val>
          <c:smooth val="0"/>
          <c:extLst>
            <c:ext xmlns:c16="http://schemas.microsoft.com/office/drawing/2014/chart" uri="{C3380CC4-5D6E-409C-BE32-E72D297353CC}">
              <c16:uniqueId val="{00000011-8706-4AAB-A73A-B3D13D791E0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18.093979999999998</c:v>
                </c:pt>
                <c:pt idx="1">
                  <c:v>18.20147</c:v>
                </c:pt>
                <c:pt idx="2">
                  <c:v>17.968610000000002</c:v>
                </c:pt>
                <c:pt idx="3">
                  <c:v>18.197870000000002</c:v>
                </c:pt>
                <c:pt idx="4">
                  <c:v>17.94286</c:v>
                </c:pt>
                <c:pt idx="5">
                  <c:v>18.071000000000002</c:v>
                </c:pt>
                <c:pt idx="6">
                  <c:v>18.295159999999999</c:v>
                </c:pt>
                <c:pt idx="7">
                  <c:v>18.229759999999999</c:v>
                </c:pt>
                <c:pt idx="8">
                  <c:v>18.06972</c:v>
                </c:pt>
                <c:pt idx="9">
                  <c:v>18.104140000000001</c:v>
                </c:pt>
                <c:pt idx="10">
                  <c:v>18.28406</c:v>
                </c:pt>
                <c:pt idx="11">
                  <c:v>18.448419999999999</c:v>
                </c:pt>
                <c:pt idx="12">
                  <c:v>18.219200000000001</c:v>
                </c:pt>
                <c:pt idx="13">
                  <c:v>17.708590000000001</c:v>
                </c:pt>
                <c:pt idx="14">
                  <c:v>17.431719999999999</c:v>
                </c:pt>
                <c:pt idx="15">
                  <c:v>17.63747</c:v>
                </c:pt>
                <c:pt idx="16">
                  <c:v>17.823239999999998</c:v>
                </c:pt>
                <c:pt idx="17">
                  <c:v>17.67144</c:v>
                </c:pt>
                <c:pt idx="18">
                  <c:v>17.962689999999998</c:v>
                </c:pt>
                <c:pt idx="19">
                  <c:v>17.616070000000001</c:v>
                </c:pt>
                <c:pt idx="20">
                  <c:v>17.44528</c:v>
                </c:pt>
                <c:pt idx="21">
                  <c:v>17.010770000000001</c:v>
                </c:pt>
                <c:pt idx="22">
                  <c:v>17.471319999999999</c:v>
                </c:pt>
                <c:pt idx="23">
                  <c:v>17.62828</c:v>
                </c:pt>
                <c:pt idx="24">
                  <c:v>17.594899999999999</c:v>
                </c:pt>
                <c:pt idx="25">
                  <c:v>17.392669999999999</c:v>
                </c:pt>
                <c:pt idx="26">
                  <c:v>17.527889999999999</c:v>
                </c:pt>
                <c:pt idx="27">
                  <c:v>17.314900000000002</c:v>
                </c:pt>
                <c:pt idx="28">
                  <c:v>17.301130000000001</c:v>
                </c:pt>
                <c:pt idx="29">
                  <c:v>17.286049999999999</c:v>
                </c:pt>
                <c:pt idx="30">
                  <c:v>17.4114</c:v>
                </c:pt>
                <c:pt idx="31">
                  <c:v>17.581199999999999</c:v>
                </c:pt>
                <c:pt idx="32">
                  <c:v>16.744309999999999</c:v>
                </c:pt>
                <c:pt idx="33">
                  <c:v>17.352979999999999</c:v>
                </c:pt>
                <c:pt idx="34">
                  <c:v>17.616440000000001</c:v>
                </c:pt>
                <c:pt idx="35">
                  <c:v>17.579260000000001</c:v>
                </c:pt>
                <c:pt idx="36">
                  <c:v>17.5608</c:v>
                </c:pt>
                <c:pt idx="37">
                  <c:v>17.623809999999999</c:v>
                </c:pt>
                <c:pt idx="38">
                  <c:v>17.083130000000001</c:v>
                </c:pt>
                <c:pt idx="39">
                  <c:v>17.3659</c:v>
                </c:pt>
                <c:pt idx="40">
                  <c:v>17.48977</c:v>
                </c:pt>
                <c:pt idx="41">
                  <c:v>17.863199999999999</c:v>
                </c:pt>
                <c:pt idx="42">
                  <c:v>17.636109999999999</c:v>
                </c:pt>
                <c:pt idx="43">
                  <c:v>17.318449999999999</c:v>
                </c:pt>
                <c:pt idx="44">
                  <c:v>17.63064</c:v>
                </c:pt>
                <c:pt idx="45">
                  <c:v>17.754750000000001</c:v>
                </c:pt>
                <c:pt idx="46">
                  <c:v>17.639589999999998</c:v>
                </c:pt>
                <c:pt idx="47">
                  <c:v>17.675350000000002</c:v>
                </c:pt>
              </c:numCache>
            </c:numRef>
          </c:val>
          <c:smooth val="0"/>
          <c:extLst>
            <c:ext xmlns:c16="http://schemas.microsoft.com/office/drawing/2014/chart" uri="{C3380CC4-5D6E-409C-BE32-E72D297353CC}">
              <c16:uniqueId val="{00000012-8706-4AAB-A73A-B3D13D791E0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706-4AAB-A73A-B3D13D791E0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706-4AAB-A73A-B3D13D791E0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17.056799999999999</c:v>
                </c:pt>
                <c:pt idx="1">
                  <c:v>17.000800000000002</c:v>
                </c:pt>
                <c:pt idx="2">
                  <c:v>16.721499999999999</c:v>
                </c:pt>
                <c:pt idx="3">
                  <c:v>16.278099999999998</c:v>
                </c:pt>
                <c:pt idx="4">
                  <c:v>16.2104</c:v>
                </c:pt>
                <c:pt idx="5">
                  <c:v>16.7835</c:v>
                </c:pt>
                <c:pt idx="6">
                  <c:v>16.343</c:v>
                </c:pt>
                <c:pt idx="7">
                  <c:v>15.951700000000001</c:v>
                </c:pt>
                <c:pt idx="8">
                  <c:v>16.322199999999999</c:v>
                </c:pt>
                <c:pt idx="9">
                  <c:v>15.9925</c:v>
                </c:pt>
                <c:pt idx="10">
                  <c:v>15.398199999999999</c:v>
                </c:pt>
                <c:pt idx="11">
                  <c:v>15.373100000000001</c:v>
                </c:pt>
                <c:pt idx="12">
                  <c:v>15.366</c:v>
                </c:pt>
                <c:pt idx="13">
                  <c:v>14.593500000000001</c:v>
                </c:pt>
                <c:pt idx="14">
                  <c:v>14.2943</c:v>
                </c:pt>
                <c:pt idx="15">
                  <c:v>14.8916</c:v>
                </c:pt>
                <c:pt idx="16">
                  <c:v>13.997199999999999</c:v>
                </c:pt>
                <c:pt idx="17">
                  <c:v>14.1638</c:v>
                </c:pt>
                <c:pt idx="18">
                  <c:v>15.0723</c:v>
                </c:pt>
                <c:pt idx="19">
                  <c:v>14.9299</c:v>
                </c:pt>
                <c:pt idx="20">
                  <c:v>15.923500000000001</c:v>
                </c:pt>
                <c:pt idx="21">
                  <c:v>15.8711</c:v>
                </c:pt>
                <c:pt idx="22">
                  <c:v>14.6256</c:v>
                </c:pt>
                <c:pt idx="23">
                  <c:v>15.276199999999999</c:v>
                </c:pt>
                <c:pt idx="24">
                  <c:v>16.046199999999999</c:v>
                </c:pt>
                <c:pt idx="25">
                  <c:v>16.429300000000001</c:v>
                </c:pt>
                <c:pt idx="26">
                  <c:v>16.448</c:v>
                </c:pt>
                <c:pt idx="27">
                  <c:v>16.769500000000001</c:v>
                </c:pt>
                <c:pt idx="28">
                  <c:v>14.746600000000001</c:v>
                </c:pt>
                <c:pt idx="29">
                  <c:v>14.9208</c:v>
                </c:pt>
                <c:pt idx="30">
                  <c:v>16.024899999999999</c:v>
                </c:pt>
                <c:pt idx="31">
                  <c:v>15.949400000000001</c:v>
                </c:pt>
                <c:pt idx="32">
                  <c:v>17.706199999999999</c:v>
                </c:pt>
                <c:pt idx="33">
                  <c:v>17.604399999999998</c:v>
                </c:pt>
                <c:pt idx="34">
                  <c:v>17.494399999999999</c:v>
                </c:pt>
                <c:pt idx="35">
                  <c:v>17.285799999999998</c:v>
                </c:pt>
                <c:pt idx="36">
                  <c:v>17.436299999999999</c:v>
                </c:pt>
                <c:pt idx="37">
                  <c:v>16.9788</c:v>
                </c:pt>
                <c:pt idx="38">
                  <c:v>16.552700000000002</c:v>
                </c:pt>
                <c:pt idx="39">
                  <c:v>17.1313</c:v>
                </c:pt>
                <c:pt idx="40">
                  <c:v>18.1435</c:v>
                </c:pt>
                <c:pt idx="41">
                  <c:v>19.012499999999999</c:v>
                </c:pt>
                <c:pt idx="42">
                  <c:v>19.349499999999999</c:v>
                </c:pt>
                <c:pt idx="43">
                  <c:v>19.178799999999999</c:v>
                </c:pt>
                <c:pt idx="44">
                  <c:v>19.2697</c:v>
                </c:pt>
                <c:pt idx="45">
                  <c:v>19.7529</c:v>
                </c:pt>
                <c:pt idx="46">
                  <c:v>19.3384</c:v>
                </c:pt>
                <c:pt idx="47">
                  <c:v>19.563600000000001</c:v>
                </c:pt>
              </c:numCache>
            </c:numRef>
          </c:val>
          <c:smooth val="0"/>
          <c:extLst>
            <c:ext xmlns:c16="http://schemas.microsoft.com/office/drawing/2014/chart" uri="{C3380CC4-5D6E-409C-BE32-E72D297353CC}">
              <c16:uniqueId val="{00000015-8706-4AAB-A73A-B3D13D791E0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5.2324099999999998</c:v>
                </c:pt>
                <c:pt idx="1">
                  <c:v>5.1048999999999998</c:v>
                </c:pt>
                <c:pt idx="2">
                  <c:v>5.0720999999999998</c:v>
                </c:pt>
                <c:pt idx="3">
                  <c:v>4.93797</c:v>
                </c:pt>
                <c:pt idx="4">
                  <c:v>4.62364</c:v>
                </c:pt>
                <c:pt idx="5">
                  <c:v>4.6245500000000002</c:v>
                </c:pt>
                <c:pt idx="6">
                  <c:v>4.6101599999999996</c:v>
                </c:pt>
                <c:pt idx="7">
                  <c:v>4.9504900000000003</c:v>
                </c:pt>
                <c:pt idx="8">
                  <c:v>4.9668200000000002</c:v>
                </c:pt>
                <c:pt idx="9">
                  <c:v>4.94956</c:v>
                </c:pt>
                <c:pt idx="10">
                  <c:v>4.9353600000000002</c:v>
                </c:pt>
                <c:pt idx="11">
                  <c:v>4.7929399999999998</c:v>
                </c:pt>
                <c:pt idx="12">
                  <c:v>4.5036800000000001</c:v>
                </c:pt>
                <c:pt idx="13">
                  <c:v>4.4126300000000001</c:v>
                </c:pt>
                <c:pt idx="14">
                  <c:v>4.5065799999999996</c:v>
                </c:pt>
                <c:pt idx="15">
                  <c:v>4.4562799999999996</c:v>
                </c:pt>
                <c:pt idx="16">
                  <c:v>4.4461500000000003</c:v>
                </c:pt>
                <c:pt idx="17">
                  <c:v>4.4350500000000004</c:v>
                </c:pt>
                <c:pt idx="18">
                  <c:v>4.46373</c:v>
                </c:pt>
                <c:pt idx="19">
                  <c:v>4.6430699999999998</c:v>
                </c:pt>
                <c:pt idx="20">
                  <c:v>4.5987400000000003</c:v>
                </c:pt>
                <c:pt idx="21">
                  <c:v>4.9018699999999997</c:v>
                </c:pt>
                <c:pt idx="22">
                  <c:v>4.8507499999999997</c:v>
                </c:pt>
                <c:pt idx="23">
                  <c:v>4.7487500000000002</c:v>
                </c:pt>
                <c:pt idx="24">
                  <c:v>4.3916500000000003</c:v>
                </c:pt>
                <c:pt idx="25">
                  <c:v>4.4195900000000004</c:v>
                </c:pt>
                <c:pt idx="26">
                  <c:v>4.4651800000000001</c:v>
                </c:pt>
                <c:pt idx="27">
                  <c:v>4.72241</c:v>
                </c:pt>
                <c:pt idx="28">
                  <c:v>4.7243500000000003</c:v>
                </c:pt>
                <c:pt idx="29">
                  <c:v>4.74749</c:v>
                </c:pt>
                <c:pt idx="30">
                  <c:v>4.7774700000000001</c:v>
                </c:pt>
                <c:pt idx="31">
                  <c:v>4.7891500000000002</c:v>
                </c:pt>
                <c:pt idx="32">
                  <c:v>4.1458300000000001</c:v>
                </c:pt>
                <c:pt idx="33">
                  <c:v>4.0082100000000001</c:v>
                </c:pt>
                <c:pt idx="34">
                  <c:v>4.5987900000000002</c:v>
                </c:pt>
                <c:pt idx="35">
                  <c:v>4.6951799999999997</c:v>
                </c:pt>
                <c:pt idx="36">
                  <c:v>4.5256999999999996</c:v>
                </c:pt>
                <c:pt idx="37">
                  <c:v>4.4862099999999998</c:v>
                </c:pt>
                <c:pt idx="38">
                  <c:v>4.4697800000000001</c:v>
                </c:pt>
                <c:pt idx="39">
                  <c:v>4.48041</c:v>
                </c:pt>
                <c:pt idx="40">
                  <c:v>4.48665</c:v>
                </c:pt>
                <c:pt idx="41">
                  <c:v>4.8568600000000002</c:v>
                </c:pt>
                <c:pt idx="42">
                  <c:v>4.8970900000000004</c:v>
                </c:pt>
                <c:pt idx="43">
                  <c:v>4.9076899999999997</c:v>
                </c:pt>
                <c:pt idx="44">
                  <c:v>4.8658799999999998</c:v>
                </c:pt>
                <c:pt idx="45">
                  <c:v>4.8807600000000004</c:v>
                </c:pt>
                <c:pt idx="46">
                  <c:v>4.8996399999999998</c:v>
                </c:pt>
                <c:pt idx="47">
                  <c:v>4.8575900000000001</c:v>
                </c:pt>
              </c:numCache>
            </c:numRef>
          </c:val>
          <c:smooth val="0"/>
          <c:extLst>
            <c:ext xmlns:c16="http://schemas.microsoft.com/office/drawing/2014/chart" uri="{C3380CC4-5D6E-409C-BE32-E72D297353CC}">
              <c16:uniqueId val="{00000016-8706-4AAB-A73A-B3D13D791E0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706-4AAB-A73A-B3D13D791E0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706-4AAB-A73A-B3D13D791E0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16.383400000000002</c:v>
                </c:pt>
                <c:pt idx="1">
                  <c:v>16.516829999999999</c:v>
                </c:pt>
                <c:pt idx="2">
                  <c:v>16.441330000000001</c:v>
                </c:pt>
                <c:pt idx="3">
                  <c:v>16.560929999999999</c:v>
                </c:pt>
                <c:pt idx="4">
                  <c:v>16.381959999999999</c:v>
                </c:pt>
                <c:pt idx="5">
                  <c:v>16.57282</c:v>
                </c:pt>
                <c:pt idx="6">
                  <c:v>16.88937</c:v>
                </c:pt>
                <c:pt idx="7">
                  <c:v>16.453720000000001</c:v>
                </c:pt>
                <c:pt idx="8">
                  <c:v>16.794270000000001</c:v>
                </c:pt>
                <c:pt idx="9">
                  <c:v>16.725100000000001</c:v>
                </c:pt>
                <c:pt idx="10">
                  <c:v>15.656169999999999</c:v>
                </c:pt>
                <c:pt idx="11">
                  <c:v>14.76971</c:v>
                </c:pt>
                <c:pt idx="12">
                  <c:v>11.974460000000001</c:v>
                </c:pt>
                <c:pt idx="13">
                  <c:v>12.33009</c:v>
                </c:pt>
                <c:pt idx="14">
                  <c:v>12.50986</c:v>
                </c:pt>
                <c:pt idx="15">
                  <c:v>13.02618</c:v>
                </c:pt>
                <c:pt idx="16">
                  <c:v>13.282830000000001</c:v>
                </c:pt>
                <c:pt idx="17">
                  <c:v>13.54144</c:v>
                </c:pt>
                <c:pt idx="18">
                  <c:v>13.726570000000001</c:v>
                </c:pt>
                <c:pt idx="19">
                  <c:v>14.006880000000001</c:v>
                </c:pt>
                <c:pt idx="20">
                  <c:v>15.10989</c:v>
                </c:pt>
                <c:pt idx="21">
                  <c:v>15.5372</c:v>
                </c:pt>
                <c:pt idx="22">
                  <c:v>15.60943</c:v>
                </c:pt>
                <c:pt idx="23">
                  <c:v>15.346769999999999</c:v>
                </c:pt>
                <c:pt idx="24">
                  <c:v>15.01708</c:v>
                </c:pt>
                <c:pt idx="25">
                  <c:v>14.539820000000001</c:v>
                </c:pt>
                <c:pt idx="26">
                  <c:v>14.999890000000001</c:v>
                </c:pt>
                <c:pt idx="27">
                  <c:v>15.908860000000001</c:v>
                </c:pt>
                <c:pt idx="28">
                  <c:v>15.846920000000001</c:v>
                </c:pt>
                <c:pt idx="29">
                  <c:v>15.70285</c:v>
                </c:pt>
                <c:pt idx="30">
                  <c:v>15.646459999999999</c:v>
                </c:pt>
                <c:pt idx="31">
                  <c:v>15.94383</c:v>
                </c:pt>
                <c:pt idx="32">
                  <c:v>16.058789999999998</c:v>
                </c:pt>
                <c:pt idx="33">
                  <c:v>15.96434</c:v>
                </c:pt>
                <c:pt idx="34">
                  <c:v>15.41419</c:v>
                </c:pt>
                <c:pt idx="35">
                  <c:v>14.815910000000001</c:v>
                </c:pt>
                <c:pt idx="36">
                  <c:v>13.24099</c:v>
                </c:pt>
                <c:pt idx="37">
                  <c:v>12.495469999999999</c:v>
                </c:pt>
                <c:pt idx="38">
                  <c:v>12.52068</c:v>
                </c:pt>
                <c:pt idx="39">
                  <c:v>13.86384</c:v>
                </c:pt>
                <c:pt idx="40">
                  <c:v>14.59747</c:v>
                </c:pt>
                <c:pt idx="41">
                  <c:v>15.043609999999999</c:v>
                </c:pt>
                <c:pt idx="42">
                  <c:v>15.48742</c:v>
                </c:pt>
                <c:pt idx="43">
                  <c:v>15.666410000000001</c:v>
                </c:pt>
                <c:pt idx="44">
                  <c:v>15.805709999999999</c:v>
                </c:pt>
                <c:pt idx="45">
                  <c:v>16.288509999999999</c:v>
                </c:pt>
                <c:pt idx="46">
                  <c:v>16.825420000000001</c:v>
                </c:pt>
                <c:pt idx="47">
                  <c:v>16.69614</c:v>
                </c:pt>
              </c:numCache>
            </c:numRef>
          </c:val>
          <c:smooth val="0"/>
          <c:extLst>
            <c:ext xmlns:c16="http://schemas.microsoft.com/office/drawing/2014/chart" uri="{C3380CC4-5D6E-409C-BE32-E72D297353CC}">
              <c16:uniqueId val="{00000019-8706-4AAB-A73A-B3D13D791E0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287.10000000000002</c:v>
                </c:pt>
                <c:pt idx="1">
                  <c:v>287.91000000000003</c:v>
                </c:pt>
                <c:pt idx="2">
                  <c:v>281.20999999999998</c:v>
                </c:pt>
                <c:pt idx="3">
                  <c:v>271.88</c:v>
                </c:pt>
                <c:pt idx="4">
                  <c:v>267.33</c:v>
                </c:pt>
                <c:pt idx="5">
                  <c:v>276.45999999999998</c:v>
                </c:pt>
                <c:pt idx="6">
                  <c:v>271.23</c:v>
                </c:pt>
                <c:pt idx="7">
                  <c:v>277.19</c:v>
                </c:pt>
                <c:pt idx="8">
                  <c:v>281.33</c:v>
                </c:pt>
                <c:pt idx="9">
                  <c:v>287.52999999999997</c:v>
                </c:pt>
                <c:pt idx="10">
                  <c:v>287.54000000000002</c:v>
                </c:pt>
                <c:pt idx="11">
                  <c:v>289.39999999999998</c:v>
                </c:pt>
                <c:pt idx="12">
                  <c:v>280.70999999999998</c:v>
                </c:pt>
                <c:pt idx="13">
                  <c:v>279.89999999999998</c:v>
                </c:pt>
                <c:pt idx="14">
                  <c:v>269.17</c:v>
                </c:pt>
                <c:pt idx="15">
                  <c:v>263.51</c:v>
                </c:pt>
                <c:pt idx="16">
                  <c:v>271.22000000000003</c:v>
                </c:pt>
                <c:pt idx="17">
                  <c:v>274.61</c:v>
                </c:pt>
                <c:pt idx="18">
                  <c:v>273.61</c:v>
                </c:pt>
                <c:pt idx="19">
                  <c:v>255.23</c:v>
                </c:pt>
                <c:pt idx="20">
                  <c:v>237.56</c:v>
                </c:pt>
                <c:pt idx="21">
                  <c:v>233.3</c:v>
                </c:pt>
                <c:pt idx="22">
                  <c:v>231.49</c:v>
                </c:pt>
                <c:pt idx="23">
                  <c:v>236.77</c:v>
                </c:pt>
                <c:pt idx="24">
                  <c:v>237.02</c:v>
                </c:pt>
                <c:pt idx="25">
                  <c:v>222.36</c:v>
                </c:pt>
                <c:pt idx="26">
                  <c:v>220.79</c:v>
                </c:pt>
                <c:pt idx="27">
                  <c:v>235.16</c:v>
                </c:pt>
                <c:pt idx="28">
                  <c:v>234.1</c:v>
                </c:pt>
                <c:pt idx="29">
                  <c:v>237.64</c:v>
                </c:pt>
                <c:pt idx="30">
                  <c:v>240.54</c:v>
                </c:pt>
                <c:pt idx="31">
                  <c:v>243.14</c:v>
                </c:pt>
                <c:pt idx="32">
                  <c:v>244.72</c:v>
                </c:pt>
                <c:pt idx="33">
                  <c:v>248.06</c:v>
                </c:pt>
                <c:pt idx="34">
                  <c:v>244.85</c:v>
                </c:pt>
                <c:pt idx="35">
                  <c:v>241.28</c:v>
                </c:pt>
                <c:pt idx="36">
                  <c:v>246.29</c:v>
                </c:pt>
                <c:pt idx="37">
                  <c:v>245.21</c:v>
                </c:pt>
                <c:pt idx="38">
                  <c:v>236.57</c:v>
                </c:pt>
                <c:pt idx="39">
                  <c:v>235.61</c:v>
                </c:pt>
                <c:pt idx="40">
                  <c:v>242.34</c:v>
                </c:pt>
                <c:pt idx="41">
                  <c:v>253.31</c:v>
                </c:pt>
                <c:pt idx="42">
                  <c:v>256.67</c:v>
                </c:pt>
                <c:pt idx="43">
                  <c:v>259.08</c:v>
                </c:pt>
                <c:pt idx="44">
                  <c:v>258.70999999999998</c:v>
                </c:pt>
                <c:pt idx="45">
                  <c:v>257.24</c:v>
                </c:pt>
                <c:pt idx="46">
                  <c:v>257.02</c:v>
                </c:pt>
                <c:pt idx="47">
                  <c:v>256.19</c:v>
                </c:pt>
              </c:numCache>
            </c:numRef>
          </c:val>
          <c:smooth val="0"/>
          <c:extLst>
            <c:ext xmlns:c16="http://schemas.microsoft.com/office/drawing/2014/chart" uri="{C3380CC4-5D6E-409C-BE32-E72D297353CC}">
              <c16:uniqueId val="{0000001A-8706-4AAB-A73A-B3D13D791E0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706-4AAB-A73A-B3D13D791E0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31.18</c:v>
                </c:pt>
                <c:pt idx="1">
                  <c:v>31.31</c:v>
                </c:pt>
                <c:pt idx="2">
                  <c:v>30.736000000000001</c:v>
                </c:pt>
                <c:pt idx="3">
                  <c:v>31.155999999999999</c:v>
                </c:pt>
                <c:pt idx="4">
                  <c:v>27.931999999999999</c:v>
                </c:pt>
                <c:pt idx="5">
                  <c:v>27.936</c:v>
                </c:pt>
                <c:pt idx="6">
                  <c:v>30.184999999999999</c:v>
                </c:pt>
                <c:pt idx="7">
                  <c:v>31.431999999999999</c:v>
                </c:pt>
                <c:pt idx="8">
                  <c:v>31.527000000000001</c:v>
                </c:pt>
                <c:pt idx="9">
                  <c:v>29.783000000000001</c:v>
                </c:pt>
                <c:pt idx="10">
                  <c:v>28.745999999999999</c:v>
                </c:pt>
                <c:pt idx="11">
                  <c:v>31.381</c:v>
                </c:pt>
                <c:pt idx="12">
                  <c:v>28.245000000000001</c:v>
                </c:pt>
                <c:pt idx="13">
                  <c:v>27.806000000000001</c:v>
                </c:pt>
                <c:pt idx="14">
                  <c:v>27.97</c:v>
                </c:pt>
                <c:pt idx="15">
                  <c:v>27.544</c:v>
                </c:pt>
                <c:pt idx="16">
                  <c:v>25.545000000000002</c:v>
                </c:pt>
                <c:pt idx="17">
                  <c:v>25.623999999999999</c:v>
                </c:pt>
                <c:pt idx="18">
                  <c:v>26.044</c:v>
                </c:pt>
                <c:pt idx="19">
                  <c:v>28.161999999999999</c:v>
                </c:pt>
                <c:pt idx="20">
                  <c:v>28.672999999999998</c:v>
                </c:pt>
                <c:pt idx="21">
                  <c:v>28.55</c:v>
                </c:pt>
                <c:pt idx="22">
                  <c:v>28.957999999999998</c:v>
                </c:pt>
                <c:pt idx="23">
                  <c:v>28.390999999999998</c:v>
                </c:pt>
                <c:pt idx="24">
                  <c:v>28.407</c:v>
                </c:pt>
                <c:pt idx="25">
                  <c:v>28.303000000000001</c:v>
                </c:pt>
                <c:pt idx="26">
                  <c:v>28.96</c:v>
                </c:pt>
                <c:pt idx="27">
                  <c:v>29.035</c:v>
                </c:pt>
                <c:pt idx="28">
                  <c:v>28.777000000000001</c:v>
                </c:pt>
                <c:pt idx="29">
                  <c:v>28.797999999999998</c:v>
                </c:pt>
                <c:pt idx="30">
                  <c:v>28.797000000000001</c:v>
                </c:pt>
                <c:pt idx="31">
                  <c:v>29.361999999999998</c:v>
                </c:pt>
                <c:pt idx="32">
                  <c:v>29.442</c:v>
                </c:pt>
                <c:pt idx="33">
                  <c:v>24.646999999999998</c:v>
                </c:pt>
                <c:pt idx="34">
                  <c:v>23.477</c:v>
                </c:pt>
                <c:pt idx="35">
                  <c:v>22.837</c:v>
                </c:pt>
                <c:pt idx="36">
                  <c:v>22.265000000000001</c:v>
                </c:pt>
                <c:pt idx="37">
                  <c:v>22.257999999999999</c:v>
                </c:pt>
                <c:pt idx="38">
                  <c:v>21.666</c:v>
                </c:pt>
                <c:pt idx="39">
                  <c:v>21.908000000000001</c:v>
                </c:pt>
                <c:pt idx="40">
                  <c:v>22.396000000000001</c:v>
                </c:pt>
                <c:pt idx="41">
                  <c:v>22.55</c:v>
                </c:pt>
                <c:pt idx="42">
                  <c:v>22.594000000000001</c:v>
                </c:pt>
                <c:pt idx="43">
                  <c:v>22.905000000000001</c:v>
                </c:pt>
                <c:pt idx="44">
                  <c:v>28.815999999999999</c:v>
                </c:pt>
                <c:pt idx="45">
                  <c:v>30.167999999999999</c:v>
                </c:pt>
                <c:pt idx="46">
                  <c:v>30.539000000000001</c:v>
                </c:pt>
                <c:pt idx="47">
                  <c:v>30.881</c:v>
                </c:pt>
              </c:numCache>
            </c:numRef>
          </c:val>
          <c:smooth val="0"/>
          <c:extLst>
            <c:ext xmlns:c16="http://schemas.microsoft.com/office/drawing/2014/chart" uri="{C3380CC4-5D6E-409C-BE32-E72D297353CC}">
              <c16:uniqueId val="{0000001C-8706-4AAB-A73A-B3D13D791E0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706-4AAB-A73A-B3D13D791E0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23.445</c:v>
                </c:pt>
                <c:pt idx="1">
                  <c:v>23.591000000000001</c:v>
                </c:pt>
                <c:pt idx="2">
                  <c:v>21.588999999999999</c:v>
                </c:pt>
                <c:pt idx="3">
                  <c:v>23.263000000000002</c:v>
                </c:pt>
                <c:pt idx="4">
                  <c:v>23.114999999999998</c:v>
                </c:pt>
                <c:pt idx="5">
                  <c:v>23.152000000000001</c:v>
                </c:pt>
                <c:pt idx="6">
                  <c:v>23.158000000000001</c:v>
                </c:pt>
                <c:pt idx="7">
                  <c:v>23.440999999999999</c:v>
                </c:pt>
                <c:pt idx="8">
                  <c:v>23.465</c:v>
                </c:pt>
                <c:pt idx="9">
                  <c:v>23.548999999999999</c:v>
                </c:pt>
                <c:pt idx="10">
                  <c:v>23.654</c:v>
                </c:pt>
                <c:pt idx="11">
                  <c:v>23.661000000000001</c:v>
                </c:pt>
                <c:pt idx="12">
                  <c:v>23.151</c:v>
                </c:pt>
                <c:pt idx="13">
                  <c:v>27.550999999999998</c:v>
                </c:pt>
                <c:pt idx="14">
                  <c:v>24.882999999999999</c:v>
                </c:pt>
                <c:pt idx="15">
                  <c:v>19.114999999999998</c:v>
                </c:pt>
                <c:pt idx="16">
                  <c:v>16.385999999999999</c:v>
                </c:pt>
                <c:pt idx="17">
                  <c:v>13.914</c:v>
                </c:pt>
                <c:pt idx="18">
                  <c:v>12.882999999999999</c:v>
                </c:pt>
                <c:pt idx="19">
                  <c:v>12.372999999999999</c:v>
                </c:pt>
                <c:pt idx="20">
                  <c:v>11.497</c:v>
                </c:pt>
                <c:pt idx="21">
                  <c:v>9.609</c:v>
                </c:pt>
                <c:pt idx="22">
                  <c:v>10.692</c:v>
                </c:pt>
                <c:pt idx="23">
                  <c:v>9.8040000000000003</c:v>
                </c:pt>
                <c:pt idx="24">
                  <c:v>8.1069999999999993</c:v>
                </c:pt>
                <c:pt idx="25">
                  <c:v>5.71</c:v>
                </c:pt>
                <c:pt idx="26">
                  <c:v>3.081</c:v>
                </c:pt>
                <c:pt idx="27">
                  <c:v>0.98399999999999999</c:v>
                </c:pt>
                <c:pt idx="28">
                  <c:v>1.139</c:v>
                </c:pt>
                <c:pt idx="29">
                  <c:v>2.125</c:v>
                </c:pt>
                <c:pt idx="30">
                  <c:v>4.3899999999999997</c:v>
                </c:pt>
                <c:pt idx="31">
                  <c:v>8.4120000000000008</c:v>
                </c:pt>
                <c:pt idx="32">
                  <c:v>15.759</c:v>
                </c:pt>
                <c:pt idx="33">
                  <c:v>18.966999999999999</c:v>
                </c:pt>
                <c:pt idx="34">
                  <c:v>16.358000000000001</c:v>
                </c:pt>
                <c:pt idx="35">
                  <c:v>17.96</c:v>
                </c:pt>
                <c:pt idx="36">
                  <c:v>17.626000000000001</c:v>
                </c:pt>
                <c:pt idx="37">
                  <c:v>17.763999999999999</c:v>
                </c:pt>
                <c:pt idx="38">
                  <c:v>17.884</c:v>
                </c:pt>
                <c:pt idx="39">
                  <c:v>18.202999999999999</c:v>
                </c:pt>
                <c:pt idx="40">
                  <c:v>18.518000000000001</c:v>
                </c:pt>
                <c:pt idx="41">
                  <c:v>18.407</c:v>
                </c:pt>
                <c:pt idx="42">
                  <c:v>19.831</c:v>
                </c:pt>
                <c:pt idx="43">
                  <c:v>23.808</c:v>
                </c:pt>
                <c:pt idx="44">
                  <c:v>23.908000000000001</c:v>
                </c:pt>
                <c:pt idx="45">
                  <c:v>23.853999999999999</c:v>
                </c:pt>
                <c:pt idx="46">
                  <c:v>23.704999999999998</c:v>
                </c:pt>
                <c:pt idx="47">
                  <c:v>23.731000000000002</c:v>
                </c:pt>
              </c:numCache>
            </c:numRef>
          </c:val>
          <c:smooth val="0"/>
          <c:extLst>
            <c:ext xmlns:c16="http://schemas.microsoft.com/office/drawing/2014/chart" uri="{C3380CC4-5D6E-409C-BE32-E72D297353CC}">
              <c16:uniqueId val="{0000001E-8706-4AAB-A73A-B3D13D791E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962.76400000000001</c:v>
                </c:pt>
                <c:pt idx="1">
                  <c:v>953.94799999999998</c:v>
                </c:pt>
                <c:pt idx="2">
                  <c:v>932.67200000000003</c:v>
                </c:pt>
                <c:pt idx="3">
                  <c:v>953.452</c:v>
                </c:pt>
                <c:pt idx="4">
                  <c:v>950.428</c:v>
                </c:pt>
                <c:pt idx="5">
                  <c:v>950.32799999999997</c:v>
                </c:pt>
                <c:pt idx="6">
                  <c:v>942.24</c:v>
                </c:pt>
                <c:pt idx="7">
                  <c:v>953.81600000000003</c:v>
                </c:pt>
                <c:pt idx="8">
                  <c:v>964.80799999999999</c:v>
                </c:pt>
                <c:pt idx="9">
                  <c:v>950.1</c:v>
                </c:pt>
                <c:pt idx="10">
                  <c:v>943.452</c:v>
                </c:pt>
                <c:pt idx="11">
                  <c:v>958.94399999999996</c:v>
                </c:pt>
                <c:pt idx="12">
                  <c:v>951.096</c:v>
                </c:pt>
                <c:pt idx="13">
                  <c:v>969.48400000000004</c:v>
                </c:pt>
                <c:pt idx="14">
                  <c:v>961.01</c:v>
                </c:pt>
                <c:pt idx="15">
                  <c:v>964.23599999999999</c:v>
                </c:pt>
                <c:pt idx="16">
                  <c:v>959.00400000000002</c:v>
                </c:pt>
                <c:pt idx="17">
                  <c:v>965.41200000000003</c:v>
                </c:pt>
                <c:pt idx="18">
                  <c:v>972.62800000000004</c:v>
                </c:pt>
                <c:pt idx="19">
                  <c:v>969.21600000000001</c:v>
                </c:pt>
                <c:pt idx="20">
                  <c:v>966.71600000000001</c:v>
                </c:pt>
                <c:pt idx="21">
                  <c:v>985.952</c:v>
                </c:pt>
                <c:pt idx="22">
                  <c:v>962.24800000000005</c:v>
                </c:pt>
                <c:pt idx="23">
                  <c:v>977.64</c:v>
                </c:pt>
                <c:pt idx="24">
                  <c:v>978.65599999999995</c:v>
                </c:pt>
                <c:pt idx="25">
                  <c:v>977.53599999999994</c:v>
                </c:pt>
                <c:pt idx="26">
                  <c:v>968.35199999999998</c:v>
                </c:pt>
                <c:pt idx="27">
                  <c:v>957.02</c:v>
                </c:pt>
                <c:pt idx="28">
                  <c:v>978.83600000000001</c:v>
                </c:pt>
                <c:pt idx="29">
                  <c:v>936.53599999999994</c:v>
                </c:pt>
                <c:pt idx="30">
                  <c:v>953.93200000000002</c:v>
                </c:pt>
                <c:pt idx="31">
                  <c:v>939.51199999999994</c:v>
                </c:pt>
                <c:pt idx="32">
                  <c:v>943.024</c:v>
                </c:pt>
                <c:pt idx="33">
                  <c:v>956.74</c:v>
                </c:pt>
                <c:pt idx="34">
                  <c:v>946.10400000000004</c:v>
                </c:pt>
                <c:pt idx="35">
                  <c:v>967.61599999999999</c:v>
                </c:pt>
                <c:pt idx="36">
                  <c:v>957.12</c:v>
                </c:pt>
                <c:pt idx="37">
                  <c:v>982.10400000000004</c:v>
                </c:pt>
                <c:pt idx="38">
                  <c:v>971.13199999999995</c:v>
                </c:pt>
                <c:pt idx="39">
                  <c:v>975.63</c:v>
                </c:pt>
                <c:pt idx="40">
                  <c:v>969.58799999999997</c:v>
                </c:pt>
                <c:pt idx="41">
                  <c:v>967.13599999999997</c:v>
                </c:pt>
                <c:pt idx="42">
                  <c:v>972.24800000000005</c:v>
                </c:pt>
                <c:pt idx="43">
                  <c:v>971.93200000000002</c:v>
                </c:pt>
                <c:pt idx="44">
                  <c:v>966.68399999999997</c:v>
                </c:pt>
                <c:pt idx="45">
                  <c:v>955.51599999999996</c:v>
                </c:pt>
                <c:pt idx="46">
                  <c:v>966.78</c:v>
                </c:pt>
                <c:pt idx="47">
                  <c:v>971.56799999999998</c:v>
                </c:pt>
              </c:numCache>
            </c:numRef>
          </c:val>
          <c:extLst>
            <c:ext xmlns:c16="http://schemas.microsoft.com/office/drawing/2014/chart" uri="{C3380CC4-5D6E-409C-BE32-E72D297353CC}">
              <c16:uniqueId val="{00000000-0AA7-4357-866E-2C67D9FEF62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1948</c:v>
                </c:pt>
                <c:pt idx="1">
                  <c:v>1945.7</c:v>
                </c:pt>
                <c:pt idx="2">
                  <c:v>1847.8</c:v>
                </c:pt>
                <c:pt idx="3">
                  <c:v>1783</c:v>
                </c:pt>
                <c:pt idx="4">
                  <c:v>1785.3</c:v>
                </c:pt>
                <c:pt idx="5">
                  <c:v>1771</c:v>
                </c:pt>
                <c:pt idx="6">
                  <c:v>1721.5</c:v>
                </c:pt>
                <c:pt idx="7">
                  <c:v>1755.8</c:v>
                </c:pt>
                <c:pt idx="8">
                  <c:v>1802</c:v>
                </c:pt>
                <c:pt idx="9">
                  <c:v>1850.3</c:v>
                </c:pt>
                <c:pt idx="10">
                  <c:v>2065.1</c:v>
                </c:pt>
                <c:pt idx="11">
                  <c:v>2223.1</c:v>
                </c:pt>
                <c:pt idx="12">
                  <c:v>2370.8000000000002</c:v>
                </c:pt>
                <c:pt idx="13">
                  <c:v>2372.1999999999998</c:v>
                </c:pt>
                <c:pt idx="14">
                  <c:v>2253.1</c:v>
                </c:pt>
                <c:pt idx="15">
                  <c:v>2209.1999999999998</c:v>
                </c:pt>
                <c:pt idx="16">
                  <c:v>2276.9</c:v>
                </c:pt>
                <c:pt idx="17">
                  <c:v>2370.6999999999998</c:v>
                </c:pt>
                <c:pt idx="18">
                  <c:v>2357.9</c:v>
                </c:pt>
                <c:pt idx="19">
                  <c:v>2408.6999999999998</c:v>
                </c:pt>
                <c:pt idx="20">
                  <c:v>2512.5</c:v>
                </c:pt>
                <c:pt idx="21">
                  <c:v>2542.9</c:v>
                </c:pt>
                <c:pt idx="22">
                  <c:v>2534.3000000000002</c:v>
                </c:pt>
                <c:pt idx="23">
                  <c:v>2464.6</c:v>
                </c:pt>
                <c:pt idx="24">
                  <c:v>2332.5</c:v>
                </c:pt>
                <c:pt idx="25">
                  <c:v>2286</c:v>
                </c:pt>
                <c:pt idx="26">
                  <c:v>2084.9</c:v>
                </c:pt>
                <c:pt idx="27">
                  <c:v>2062.1999999999998</c:v>
                </c:pt>
                <c:pt idx="28">
                  <c:v>2500.8000000000002</c:v>
                </c:pt>
                <c:pt idx="29">
                  <c:v>2328.9</c:v>
                </c:pt>
                <c:pt idx="30">
                  <c:v>2275.9</c:v>
                </c:pt>
                <c:pt idx="31">
                  <c:v>2333.1</c:v>
                </c:pt>
                <c:pt idx="32">
                  <c:v>2513.6999999999998</c:v>
                </c:pt>
                <c:pt idx="33">
                  <c:v>2754.3</c:v>
                </c:pt>
                <c:pt idx="34">
                  <c:v>2671.1</c:v>
                </c:pt>
                <c:pt idx="35">
                  <c:v>2908.1</c:v>
                </c:pt>
                <c:pt idx="36">
                  <c:v>2977.3</c:v>
                </c:pt>
                <c:pt idx="37">
                  <c:v>3010.1</c:v>
                </c:pt>
                <c:pt idx="38">
                  <c:v>2998.7</c:v>
                </c:pt>
                <c:pt idx="39">
                  <c:v>2955.4</c:v>
                </c:pt>
                <c:pt idx="40">
                  <c:v>2909.4</c:v>
                </c:pt>
                <c:pt idx="41">
                  <c:v>2920.7</c:v>
                </c:pt>
                <c:pt idx="42">
                  <c:v>2749.8</c:v>
                </c:pt>
                <c:pt idx="43">
                  <c:v>2673.8</c:v>
                </c:pt>
                <c:pt idx="44">
                  <c:v>2609</c:v>
                </c:pt>
                <c:pt idx="45">
                  <c:v>2381.1999999999998</c:v>
                </c:pt>
                <c:pt idx="46">
                  <c:v>2372.1999999999998</c:v>
                </c:pt>
                <c:pt idx="47">
                  <c:v>2234.6</c:v>
                </c:pt>
              </c:numCache>
            </c:numRef>
          </c:val>
          <c:extLst>
            <c:ext xmlns:c16="http://schemas.microsoft.com/office/drawing/2014/chart" uri="{C3380CC4-5D6E-409C-BE32-E72D297353CC}">
              <c16:uniqueId val="{00000001-0AA7-4357-866E-2C67D9FEF62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3084.7</c:v>
                </c:pt>
                <c:pt idx="1">
                  <c:v>2947.6</c:v>
                </c:pt>
                <c:pt idx="2">
                  <c:v>2918.3</c:v>
                </c:pt>
                <c:pt idx="3">
                  <c:v>3072.6</c:v>
                </c:pt>
                <c:pt idx="4">
                  <c:v>3000</c:v>
                </c:pt>
                <c:pt idx="5">
                  <c:v>2899.5</c:v>
                </c:pt>
                <c:pt idx="6">
                  <c:v>2942.1</c:v>
                </c:pt>
                <c:pt idx="7">
                  <c:v>2881.7</c:v>
                </c:pt>
                <c:pt idx="8">
                  <c:v>3041.6</c:v>
                </c:pt>
                <c:pt idx="9">
                  <c:v>2982.4</c:v>
                </c:pt>
                <c:pt idx="10">
                  <c:v>2893.2</c:v>
                </c:pt>
                <c:pt idx="11">
                  <c:v>2853.6</c:v>
                </c:pt>
                <c:pt idx="12">
                  <c:v>2966.8</c:v>
                </c:pt>
                <c:pt idx="13">
                  <c:v>2865.9</c:v>
                </c:pt>
                <c:pt idx="14">
                  <c:v>2829.1</c:v>
                </c:pt>
                <c:pt idx="15">
                  <c:v>2900.7</c:v>
                </c:pt>
                <c:pt idx="16">
                  <c:v>3010.2</c:v>
                </c:pt>
                <c:pt idx="17">
                  <c:v>2965</c:v>
                </c:pt>
                <c:pt idx="18">
                  <c:v>2957.3</c:v>
                </c:pt>
                <c:pt idx="19">
                  <c:v>3050.2</c:v>
                </c:pt>
                <c:pt idx="20">
                  <c:v>3021.7</c:v>
                </c:pt>
                <c:pt idx="21">
                  <c:v>3007.2</c:v>
                </c:pt>
                <c:pt idx="22">
                  <c:v>3019.8</c:v>
                </c:pt>
                <c:pt idx="23">
                  <c:v>2917.4</c:v>
                </c:pt>
                <c:pt idx="24">
                  <c:v>2902.7</c:v>
                </c:pt>
                <c:pt idx="25">
                  <c:v>2893.1</c:v>
                </c:pt>
                <c:pt idx="26">
                  <c:v>2949.7</c:v>
                </c:pt>
                <c:pt idx="27">
                  <c:v>3047.9</c:v>
                </c:pt>
                <c:pt idx="28">
                  <c:v>2784.1</c:v>
                </c:pt>
                <c:pt idx="29">
                  <c:v>2909.8</c:v>
                </c:pt>
                <c:pt idx="30">
                  <c:v>3038.8</c:v>
                </c:pt>
                <c:pt idx="31">
                  <c:v>3002</c:v>
                </c:pt>
                <c:pt idx="32">
                  <c:v>3115.8</c:v>
                </c:pt>
                <c:pt idx="33">
                  <c:v>3064.5</c:v>
                </c:pt>
                <c:pt idx="34">
                  <c:v>3083.1</c:v>
                </c:pt>
                <c:pt idx="35">
                  <c:v>2965.1</c:v>
                </c:pt>
                <c:pt idx="36">
                  <c:v>3092.6</c:v>
                </c:pt>
                <c:pt idx="37">
                  <c:v>3062.2</c:v>
                </c:pt>
                <c:pt idx="38">
                  <c:v>3087</c:v>
                </c:pt>
                <c:pt idx="39">
                  <c:v>3078</c:v>
                </c:pt>
                <c:pt idx="40">
                  <c:v>3119.1</c:v>
                </c:pt>
                <c:pt idx="41">
                  <c:v>3034.1</c:v>
                </c:pt>
                <c:pt idx="42">
                  <c:v>3090.7</c:v>
                </c:pt>
                <c:pt idx="43">
                  <c:v>3105.4</c:v>
                </c:pt>
                <c:pt idx="44">
                  <c:v>2979.2</c:v>
                </c:pt>
                <c:pt idx="45">
                  <c:v>2994.3</c:v>
                </c:pt>
                <c:pt idx="46">
                  <c:v>2956.6</c:v>
                </c:pt>
                <c:pt idx="47">
                  <c:v>2887.3</c:v>
                </c:pt>
              </c:numCache>
            </c:numRef>
          </c:val>
          <c:extLst>
            <c:ext xmlns:c16="http://schemas.microsoft.com/office/drawing/2014/chart" uri="{C3380CC4-5D6E-409C-BE32-E72D297353CC}">
              <c16:uniqueId val="{00000002-0AA7-4357-866E-2C67D9FEF62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47.1</c:v>
                </c:pt>
                <c:pt idx="2">
                  <c:v>47.3</c:v>
                </c:pt>
                <c:pt idx="3">
                  <c:v>47.4</c:v>
                </c:pt>
                <c:pt idx="4">
                  <c:v>47.4</c:v>
                </c:pt>
                <c:pt idx="5">
                  <c:v>47.1</c:v>
                </c:pt>
                <c:pt idx="6">
                  <c:v>47.1</c:v>
                </c:pt>
                <c:pt idx="7">
                  <c:v>47.3</c:v>
                </c:pt>
                <c:pt idx="8">
                  <c:v>47.3</c:v>
                </c:pt>
                <c:pt idx="9">
                  <c:v>47.5</c:v>
                </c:pt>
                <c:pt idx="10">
                  <c:v>46.9</c:v>
                </c:pt>
                <c:pt idx="11">
                  <c:v>47.1</c:v>
                </c:pt>
                <c:pt idx="12">
                  <c:v>47.2</c:v>
                </c:pt>
                <c:pt idx="13">
                  <c:v>46.9</c:v>
                </c:pt>
                <c:pt idx="14">
                  <c:v>46.8</c:v>
                </c:pt>
                <c:pt idx="15">
                  <c:v>46.9</c:v>
                </c:pt>
                <c:pt idx="16">
                  <c:v>47</c:v>
                </c:pt>
                <c:pt idx="17">
                  <c:v>46.4</c:v>
                </c:pt>
                <c:pt idx="18">
                  <c:v>46.2</c:v>
                </c:pt>
                <c:pt idx="19">
                  <c:v>45.8</c:v>
                </c:pt>
                <c:pt idx="20">
                  <c:v>32.299999999999997</c:v>
                </c:pt>
                <c:pt idx="21">
                  <c:v>31.6</c:v>
                </c:pt>
                <c:pt idx="22">
                  <c:v>31.9</c:v>
                </c:pt>
                <c:pt idx="23">
                  <c:v>32</c:v>
                </c:pt>
                <c:pt idx="24">
                  <c:v>32</c:v>
                </c:pt>
                <c:pt idx="25">
                  <c:v>31.4</c:v>
                </c:pt>
                <c:pt idx="26">
                  <c:v>31.8</c:v>
                </c:pt>
                <c:pt idx="27">
                  <c:v>31.2</c:v>
                </c:pt>
                <c:pt idx="28">
                  <c:v>31.8</c:v>
                </c:pt>
                <c:pt idx="29">
                  <c:v>31.2</c:v>
                </c:pt>
                <c:pt idx="30">
                  <c:v>44.7</c:v>
                </c:pt>
                <c:pt idx="31">
                  <c:v>45.1</c:v>
                </c:pt>
                <c:pt idx="32">
                  <c:v>44.5</c:v>
                </c:pt>
                <c:pt idx="33">
                  <c:v>44.7</c:v>
                </c:pt>
                <c:pt idx="34">
                  <c:v>43.9</c:v>
                </c:pt>
                <c:pt idx="35">
                  <c:v>45.1</c:v>
                </c:pt>
                <c:pt idx="36">
                  <c:v>44.7</c:v>
                </c:pt>
                <c:pt idx="37">
                  <c:v>46.9</c:v>
                </c:pt>
                <c:pt idx="38">
                  <c:v>47</c:v>
                </c:pt>
                <c:pt idx="39">
                  <c:v>47.4</c:v>
                </c:pt>
                <c:pt idx="40">
                  <c:v>47.2</c:v>
                </c:pt>
                <c:pt idx="41">
                  <c:v>47.6</c:v>
                </c:pt>
                <c:pt idx="42">
                  <c:v>47.4</c:v>
                </c:pt>
                <c:pt idx="43">
                  <c:v>47.4</c:v>
                </c:pt>
                <c:pt idx="44">
                  <c:v>47.5</c:v>
                </c:pt>
                <c:pt idx="45">
                  <c:v>47</c:v>
                </c:pt>
                <c:pt idx="46">
                  <c:v>47.6</c:v>
                </c:pt>
                <c:pt idx="47">
                  <c:v>47.4</c:v>
                </c:pt>
              </c:numCache>
            </c:numRef>
          </c:val>
          <c:extLst>
            <c:ext xmlns:c16="http://schemas.microsoft.com/office/drawing/2014/chart" uri="{C3380CC4-5D6E-409C-BE32-E72D297353CC}">
              <c16:uniqueId val="{00000003-0AA7-4357-866E-2C67D9FEF62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16.3</c:v>
                </c:pt>
                <c:pt idx="1">
                  <c:v>16.2</c:v>
                </c:pt>
                <c:pt idx="2">
                  <c:v>17.5</c:v>
                </c:pt>
                <c:pt idx="3">
                  <c:v>17</c:v>
                </c:pt>
                <c:pt idx="4">
                  <c:v>18.2</c:v>
                </c:pt>
                <c:pt idx="5">
                  <c:v>17.7</c:v>
                </c:pt>
                <c:pt idx="6">
                  <c:v>17.5</c:v>
                </c:pt>
                <c:pt idx="7">
                  <c:v>17.7</c:v>
                </c:pt>
                <c:pt idx="8">
                  <c:v>16.7</c:v>
                </c:pt>
                <c:pt idx="9">
                  <c:v>16.399999999999999</c:v>
                </c:pt>
                <c:pt idx="10">
                  <c:v>16</c:v>
                </c:pt>
                <c:pt idx="11">
                  <c:v>17.5</c:v>
                </c:pt>
                <c:pt idx="12">
                  <c:v>16.8</c:v>
                </c:pt>
                <c:pt idx="13">
                  <c:v>17.8</c:v>
                </c:pt>
                <c:pt idx="14">
                  <c:v>17.899999999999999</c:v>
                </c:pt>
                <c:pt idx="15">
                  <c:v>17.399999999999999</c:v>
                </c:pt>
                <c:pt idx="16">
                  <c:v>18.399999999999999</c:v>
                </c:pt>
                <c:pt idx="17">
                  <c:v>17.100000000000001</c:v>
                </c:pt>
                <c:pt idx="18">
                  <c:v>17.600000000000001</c:v>
                </c:pt>
                <c:pt idx="19">
                  <c:v>17.5</c:v>
                </c:pt>
                <c:pt idx="20">
                  <c:v>18.2</c:v>
                </c:pt>
                <c:pt idx="21">
                  <c:v>18.3</c:v>
                </c:pt>
                <c:pt idx="22">
                  <c:v>17.3</c:v>
                </c:pt>
                <c:pt idx="23">
                  <c:v>14.4</c:v>
                </c:pt>
                <c:pt idx="24">
                  <c:v>15.6</c:v>
                </c:pt>
                <c:pt idx="25">
                  <c:v>15.5</c:v>
                </c:pt>
                <c:pt idx="26">
                  <c:v>16.3</c:v>
                </c:pt>
                <c:pt idx="27">
                  <c:v>17.399999999999999</c:v>
                </c:pt>
                <c:pt idx="28">
                  <c:v>17.600000000000001</c:v>
                </c:pt>
                <c:pt idx="29">
                  <c:v>16.899999999999999</c:v>
                </c:pt>
                <c:pt idx="30">
                  <c:v>17.7</c:v>
                </c:pt>
                <c:pt idx="31">
                  <c:v>17.5</c:v>
                </c:pt>
                <c:pt idx="32">
                  <c:v>17.600000000000001</c:v>
                </c:pt>
                <c:pt idx="33">
                  <c:v>16.2</c:v>
                </c:pt>
                <c:pt idx="34">
                  <c:v>17.7</c:v>
                </c:pt>
                <c:pt idx="35">
                  <c:v>17.8</c:v>
                </c:pt>
                <c:pt idx="36">
                  <c:v>18.399999999999999</c:v>
                </c:pt>
                <c:pt idx="37">
                  <c:v>19.3</c:v>
                </c:pt>
                <c:pt idx="38">
                  <c:v>19.7</c:v>
                </c:pt>
                <c:pt idx="39">
                  <c:v>18.8</c:v>
                </c:pt>
                <c:pt idx="40">
                  <c:v>18.899999999999999</c:v>
                </c:pt>
                <c:pt idx="41">
                  <c:v>17.600000000000001</c:v>
                </c:pt>
                <c:pt idx="42">
                  <c:v>17.399999999999999</c:v>
                </c:pt>
                <c:pt idx="43">
                  <c:v>8.9</c:v>
                </c:pt>
                <c:pt idx="44">
                  <c:v>9.6</c:v>
                </c:pt>
                <c:pt idx="45">
                  <c:v>9.6</c:v>
                </c:pt>
                <c:pt idx="46">
                  <c:v>9.6</c:v>
                </c:pt>
                <c:pt idx="47">
                  <c:v>9.6999999999999993</c:v>
                </c:pt>
              </c:numCache>
            </c:numRef>
          </c:val>
          <c:extLst>
            <c:ext xmlns:c16="http://schemas.microsoft.com/office/drawing/2014/chart" uri="{C3380CC4-5D6E-409C-BE32-E72D297353CC}">
              <c16:uniqueId val="{00000004-0AA7-4357-866E-2C67D9FEF625}"/>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9.4</c:v>
                </c:pt>
                <c:pt idx="19">
                  <c:v>9.4</c:v>
                </c:pt>
                <c:pt idx="20">
                  <c:v>9.4</c:v>
                </c:pt>
                <c:pt idx="21">
                  <c:v>9.4</c:v>
                </c:pt>
                <c:pt idx="22">
                  <c:v>9.4</c:v>
                </c:pt>
                <c:pt idx="23">
                  <c:v>9.4</c:v>
                </c:pt>
                <c:pt idx="24">
                  <c:v>9.4</c:v>
                </c:pt>
                <c:pt idx="25">
                  <c:v>9.4</c:v>
                </c:pt>
                <c:pt idx="26">
                  <c:v>9.3000000000000007</c:v>
                </c:pt>
                <c:pt idx="27">
                  <c:v>9.3000000000000007</c:v>
                </c:pt>
                <c:pt idx="28">
                  <c:v>9.3000000000000007</c:v>
                </c:pt>
                <c:pt idx="29">
                  <c:v>9.3000000000000007</c:v>
                </c:pt>
                <c:pt idx="30">
                  <c:v>9.3000000000000007</c:v>
                </c:pt>
                <c:pt idx="31">
                  <c:v>9.3000000000000007</c:v>
                </c:pt>
                <c:pt idx="32">
                  <c:v>9.3000000000000007</c:v>
                </c:pt>
                <c:pt idx="33">
                  <c:v>9.4</c:v>
                </c:pt>
                <c:pt idx="34">
                  <c:v>9.4</c:v>
                </c:pt>
                <c:pt idx="35">
                  <c:v>9.4</c:v>
                </c:pt>
                <c:pt idx="36">
                  <c:v>9.4</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5-0AA7-4357-866E-2C67D9FEF62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10.6</c:v>
                </c:pt>
                <c:pt idx="13">
                  <c:v>143.9</c:v>
                </c:pt>
                <c:pt idx="14">
                  <c:v>339.6</c:v>
                </c:pt>
                <c:pt idx="15">
                  <c:v>505.8</c:v>
                </c:pt>
                <c:pt idx="16">
                  <c:v>546.29999999999995</c:v>
                </c:pt>
                <c:pt idx="17">
                  <c:v>562.70000000000005</c:v>
                </c:pt>
                <c:pt idx="18">
                  <c:v>567.29999999999995</c:v>
                </c:pt>
                <c:pt idx="19">
                  <c:v>567.4</c:v>
                </c:pt>
                <c:pt idx="20">
                  <c:v>575.1</c:v>
                </c:pt>
                <c:pt idx="21">
                  <c:v>574.79999999999995</c:v>
                </c:pt>
                <c:pt idx="22">
                  <c:v>574.70000000000005</c:v>
                </c:pt>
                <c:pt idx="23">
                  <c:v>578.70000000000005</c:v>
                </c:pt>
                <c:pt idx="24">
                  <c:v>581.9</c:v>
                </c:pt>
                <c:pt idx="25">
                  <c:v>582.4</c:v>
                </c:pt>
                <c:pt idx="26">
                  <c:v>585.1</c:v>
                </c:pt>
                <c:pt idx="27">
                  <c:v>578.9</c:v>
                </c:pt>
                <c:pt idx="28">
                  <c:v>576.70000000000005</c:v>
                </c:pt>
                <c:pt idx="29">
                  <c:v>566.70000000000005</c:v>
                </c:pt>
                <c:pt idx="30">
                  <c:v>545.79999999999995</c:v>
                </c:pt>
                <c:pt idx="31">
                  <c:v>450.5</c:v>
                </c:pt>
                <c:pt idx="32">
                  <c:v>245</c:v>
                </c:pt>
                <c:pt idx="33">
                  <c:v>56.4</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AA7-4357-866E-2C67D9FEF6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23076.448</c:v>
                </c:pt>
                <c:pt idx="1">
                  <c:v>56508.05</c:v>
                </c:pt>
                <c:pt idx="2">
                  <c:v>71635.850000000006</c:v>
                </c:pt>
                <c:pt idx="3">
                  <c:v>1045.1500000000001</c:v>
                </c:pt>
                <c:pt idx="4">
                  <c:v>0</c:v>
                </c:pt>
                <c:pt idx="5">
                  <c:v>0</c:v>
                </c:pt>
                <c:pt idx="6">
                  <c:v>0</c:v>
                </c:pt>
                <c:pt idx="7">
                  <c:v>1875.4499999999996</c:v>
                </c:pt>
                <c:pt idx="8">
                  <c:v>0</c:v>
                </c:pt>
                <c:pt idx="9">
                  <c:v>397.35</c:v>
                </c:pt>
                <c:pt idx="10">
                  <c:v>225.25</c:v>
                </c:pt>
                <c:pt idx="11">
                  <c:v>5158.2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F8-4B43-A369-C36067F52A0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0</c:v>
                </c:pt>
                <c:pt idx="1">
                  <c:v>0</c:v>
                </c:pt>
                <c:pt idx="2">
                  <c:v>167.65</c:v>
                </c:pt>
                <c:pt idx="3">
                  <c:v>284.2</c:v>
                </c:pt>
                <c:pt idx="4">
                  <c:v>32.747999999999998</c:v>
                </c:pt>
                <c:pt idx="5">
                  <c:v>0</c:v>
                </c:pt>
                <c:pt idx="6">
                  <c:v>229.7</c:v>
                </c:pt>
                <c:pt idx="7">
                  <c:v>8.25</c:v>
                </c:pt>
                <c:pt idx="8">
                  <c:v>223.85</c:v>
                </c:pt>
                <c:pt idx="9">
                  <c:v>0</c:v>
                </c:pt>
                <c:pt idx="10">
                  <c:v>128.35</c:v>
                </c:pt>
                <c:pt idx="11">
                  <c:v>190.6</c:v>
                </c:pt>
                <c:pt idx="12">
                  <c:v>96.2</c:v>
                </c:pt>
                <c:pt idx="13">
                  <c:v>53.6</c:v>
                </c:pt>
                <c:pt idx="14">
                  <c:v>62.4</c:v>
                </c:pt>
                <c:pt idx="15">
                  <c:v>343.95</c:v>
                </c:pt>
                <c:pt idx="16">
                  <c:v>389.65</c:v>
                </c:pt>
                <c:pt idx="17">
                  <c:v>353.2</c:v>
                </c:pt>
                <c:pt idx="18">
                  <c:v>228.5</c:v>
                </c:pt>
                <c:pt idx="19">
                  <c:v>178.65</c:v>
                </c:pt>
                <c:pt idx="20">
                  <c:v>405.7</c:v>
                </c:pt>
                <c:pt idx="21">
                  <c:v>624.4</c:v>
                </c:pt>
                <c:pt idx="22">
                  <c:v>347.05</c:v>
                </c:pt>
                <c:pt idx="23">
                  <c:v>588.1</c:v>
                </c:pt>
                <c:pt idx="24">
                  <c:v>244.45</c:v>
                </c:pt>
                <c:pt idx="25">
                  <c:v>31.7</c:v>
                </c:pt>
                <c:pt idx="26">
                  <c:v>15.15</c:v>
                </c:pt>
                <c:pt idx="27">
                  <c:v>252</c:v>
                </c:pt>
                <c:pt idx="28">
                  <c:v>140.6</c:v>
                </c:pt>
                <c:pt idx="29">
                  <c:v>135.19999999999999</c:v>
                </c:pt>
                <c:pt idx="30">
                  <c:v>147.75</c:v>
                </c:pt>
                <c:pt idx="31">
                  <c:v>141.80000000000001</c:v>
                </c:pt>
                <c:pt idx="32">
                  <c:v>201.35</c:v>
                </c:pt>
                <c:pt idx="33">
                  <c:v>559.35</c:v>
                </c:pt>
                <c:pt idx="34">
                  <c:v>312</c:v>
                </c:pt>
                <c:pt idx="35">
                  <c:v>363.55</c:v>
                </c:pt>
                <c:pt idx="36">
                  <c:v>79.099999999999994</c:v>
                </c:pt>
                <c:pt idx="37">
                  <c:v>444</c:v>
                </c:pt>
                <c:pt idx="38">
                  <c:v>0</c:v>
                </c:pt>
                <c:pt idx="39">
                  <c:v>1904.35</c:v>
                </c:pt>
                <c:pt idx="40">
                  <c:v>2.2999999999999998</c:v>
                </c:pt>
                <c:pt idx="41">
                  <c:v>68.3</c:v>
                </c:pt>
                <c:pt idx="42">
                  <c:v>111.5</c:v>
                </c:pt>
                <c:pt idx="43">
                  <c:v>119.6</c:v>
                </c:pt>
                <c:pt idx="44">
                  <c:v>116.4</c:v>
                </c:pt>
                <c:pt idx="45">
                  <c:v>237.95</c:v>
                </c:pt>
                <c:pt idx="46">
                  <c:v>209</c:v>
                </c:pt>
                <c:pt idx="47">
                  <c:v>1044.55</c:v>
                </c:pt>
                <c:pt idx="48">
                  <c:v>207.9</c:v>
                </c:pt>
                <c:pt idx="49">
                  <c:v>777.85</c:v>
                </c:pt>
                <c:pt idx="50">
                  <c:v>14.4</c:v>
                </c:pt>
                <c:pt idx="51">
                  <c:v>141.69999999999999</c:v>
                </c:pt>
                <c:pt idx="52">
                  <c:v>69.8</c:v>
                </c:pt>
                <c:pt idx="53">
                  <c:v>197.8</c:v>
                </c:pt>
                <c:pt idx="54">
                  <c:v>299.39999999999998</c:v>
                </c:pt>
                <c:pt idx="55">
                  <c:v>90.85</c:v>
                </c:pt>
                <c:pt idx="56">
                  <c:v>55.2</c:v>
                </c:pt>
                <c:pt idx="57">
                  <c:v>52.8</c:v>
                </c:pt>
                <c:pt idx="58">
                  <c:v>26.4</c:v>
                </c:pt>
                <c:pt idx="59">
                  <c:v>113.9</c:v>
                </c:pt>
                <c:pt idx="60">
                  <c:v>9.6</c:v>
                </c:pt>
                <c:pt idx="61">
                  <c:v>0</c:v>
                </c:pt>
                <c:pt idx="62">
                  <c:v>438.85</c:v>
                </c:pt>
                <c:pt idx="63">
                  <c:v>239.8</c:v>
                </c:pt>
                <c:pt idx="64">
                  <c:v>130.4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87A-4F6D-AC9D-460CB57CE09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14685.348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622.6</c:v>
                </c:pt>
                <c:pt idx="1">
                  <c:v>3550.8</c:v>
                </c:pt>
                <c:pt idx="2">
                  <c:v>5158.2</c:v>
                </c:pt>
                <c:pt idx="3">
                  <c:v>5353.7479999999996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41-4E76-87C4-3892380B8F4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81D3-4649-87A8-88AD1D4B912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1D3-4649-87A8-88AD1D4B912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c:v>
                </c:pt>
                <c:pt idx="1">
                  <c:v>6.6</c:v>
                </c:pt>
                <c:pt idx="2">
                  <c:v>7.8</c:v>
                </c:pt>
                <c:pt idx="3">
                  <c:v>7.2</c:v>
                </c:pt>
                <c:pt idx="4">
                  <c:v>8.5</c:v>
                </c:pt>
                <c:pt idx="5">
                  <c:v>8</c:v>
                </c:pt>
                <c:pt idx="6">
                  <c:v>8.1</c:v>
                </c:pt>
                <c:pt idx="7">
                  <c:v>8.1999999999999993</c:v>
                </c:pt>
                <c:pt idx="8">
                  <c:v>7.1</c:v>
                </c:pt>
                <c:pt idx="9">
                  <c:v>7.5</c:v>
                </c:pt>
                <c:pt idx="10">
                  <c:v>6.8</c:v>
                </c:pt>
                <c:pt idx="11">
                  <c:v>7.9</c:v>
                </c:pt>
                <c:pt idx="12">
                  <c:v>7.5</c:v>
                </c:pt>
                <c:pt idx="13">
                  <c:v>8.1</c:v>
                </c:pt>
                <c:pt idx="14">
                  <c:v>8.1</c:v>
                </c:pt>
                <c:pt idx="15">
                  <c:v>7.5</c:v>
                </c:pt>
                <c:pt idx="16">
                  <c:v>8.5</c:v>
                </c:pt>
                <c:pt idx="17">
                  <c:v>7.5</c:v>
                </c:pt>
                <c:pt idx="18">
                  <c:v>8.1</c:v>
                </c:pt>
                <c:pt idx="19">
                  <c:v>7.9</c:v>
                </c:pt>
                <c:pt idx="20">
                  <c:v>8.6</c:v>
                </c:pt>
                <c:pt idx="21">
                  <c:v>8.5</c:v>
                </c:pt>
                <c:pt idx="22">
                  <c:v>7.6</c:v>
                </c:pt>
                <c:pt idx="23">
                  <c:v>6.2</c:v>
                </c:pt>
                <c:pt idx="24">
                  <c:v>7.4</c:v>
                </c:pt>
                <c:pt idx="25">
                  <c:v>7.1</c:v>
                </c:pt>
                <c:pt idx="26">
                  <c:v>6.8</c:v>
                </c:pt>
                <c:pt idx="27">
                  <c:v>7.7</c:v>
                </c:pt>
                <c:pt idx="28">
                  <c:v>8.1</c:v>
                </c:pt>
                <c:pt idx="29">
                  <c:v>7.4</c:v>
                </c:pt>
                <c:pt idx="30">
                  <c:v>8.1</c:v>
                </c:pt>
                <c:pt idx="31">
                  <c:v>7.8</c:v>
                </c:pt>
                <c:pt idx="32">
                  <c:v>8.1</c:v>
                </c:pt>
                <c:pt idx="33">
                  <c:v>7.2</c:v>
                </c:pt>
                <c:pt idx="34">
                  <c:v>8</c:v>
                </c:pt>
                <c:pt idx="35">
                  <c:v>8.1</c:v>
                </c:pt>
                <c:pt idx="36">
                  <c:v>8.1999999999999993</c:v>
                </c:pt>
                <c:pt idx="37">
                  <c:v>8.9</c:v>
                </c:pt>
                <c:pt idx="38">
                  <c:v>9.1999999999999993</c:v>
                </c:pt>
                <c:pt idx="39">
                  <c:v>8.8000000000000007</c:v>
                </c:pt>
                <c:pt idx="40">
                  <c:v>8.5</c:v>
                </c:pt>
                <c:pt idx="41">
                  <c:v>7.5</c:v>
                </c:pt>
                <c:pt idx="42">
                  <c:v>8.1</c:v>
                </c:pt>
              </c:numCache>
            </c:numRef>
          </c:val>
          <c:extLst>
            <c:ext xmlns:c16="http://schemas.microsoft.com/office/drawing/2014/chart" uri="{C3380CC4-5D6E-409C-BE32-E72D297353CC}">
              <c16:uniqueId val="{00000002-81D3-4649-87A8-88AD1D4B912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9.6</c:v>
                </c:pt>
                <c:pt idx="2">
                  <c:v>9.6999999999999993</c:v>
                </c:pt>
                <c:pt idx="3">
                  <c:v>9.8000000000000007</c:v>
                </c:pt>
                <c:pt idx="4">
                  <c:v>9.6999999999999993</c:v>
                </c:pt>
                <c:pt idx="5">
                  <c:v>9.6999999999999993</c:v>
                </c:pt>
                <c:pt idx="6">
                  <c:v>9.4</c:v>
                </c:pt>
                <c:pt idx="7">
                  <c:v>9.5</c:v>
                </c:pt>
                <c:pt idx="8">
                  <c:v>9.6</c:v>
                </c:pt>
                <c:pt idx="9">
                  <c:v>8.9</c:v>
                </c:pt>
                <c:pt idx="10">
                  <c:v>9.1999999999999993</c:v>
                </c:pt>
                <c:pt idx="11">
                  <c:v>9.6</c:v>
                </c:pt>
                <c:pt idx="12">
                  <c:v>9.3000000000000007</c:v>
                </c:pt>
                <c:pt idx="13">
                  <c:v>9.6999999999999993</c:v>
                </c:pt>
                <c:pt idx="14">
                  <c:v>9.8000000000000007</c:v>
                </c:pt>
                <c:pt idx="15">
                  <c:v>9.9</c:v>
                </c:pt>
                <c:pt idx="16">
                  <c:v>9.9</c:v>
                </c:pt>
                <c:pt idx="17">
                  <c:v>9.6</c:v>
                </c:pt>
                <c:pt idx="18">
                  <c:v>9.5</c:v>
                </c:pt>
                <c:pt idx="19">
                  <c:v>9.6</c:v>
                </c:pt>
                <c:pt idx="20">
                  <c:v>9.6</c:v>
                </c:pt>
                <c:pt idx="21">
                  <c:v>9.8000000000000007</c:v>
                </c:pt>
                <c:pt idx="22">
                  <c:v>9.6999999999999993</c:v>
                </c:pt>
                <c:pt idx="23">
                  <c:v>8.1999999999999993</c:v>
                </c:pt>
                <c:pt idx="24">
                  <c:v>8.1999999999999993</c:v>
                </c:pt>
                <c:pt idx="25">
                  <c:v>8.4</c:v>
                </c:pt>
                <c:pt idx="26">
                  <c:v>9.5</c:v>
                </c:pt>
                <c:pt idx="27">
                  <c:v>9.6999999999999993</c:v>
                </c:pt>
                <c:pt idx="28">
                  <c:v>9.5</c:v>
                </c:pt>
                <c:pt idx="29">
                  <c:v>9.5</c:v>
                </c:pt>
                <c:pt idx="30">
                  <c:v>9.6</c:v>
                </c:pt>
                <c:pt idx="31">
                  <c:v>9.6999999999999993</c:v>
                </c:pt>
                <c:pt idx="32">
                  <c:v>9.5</c:v>
                </c:pt>
                <c:pt idx="33">
                  <c:v>9</c:v>
                </c:pt>
                <c:pt idx="34">
                  <c:v>9.6999999999999993</c:v>
                </c:pt>
                <c:pt idx="35">
                  <c:v>9.6999999999999993</c:v>
                </c:pt>
                <c:pt idx="36">
                  <c:v>10.199999999999999</c:v>
                </c:pt>
                <c:pt idx="37">
                  <c:v>10.4</c:v>
                </c:pt>
                <c:pt idx="38">
                  <c:v>10.5</c:v>
                </c:pt>
                <c:pt idx="39">
                  <c:v>10</c:v>
                </c:pt>
                <c:pt idx="40">
                  <c:v>10.4</c:v>
                </c:pt>
                <c:pt idx="41">
                  <c:v>10.1</c:v>
                </c:pt>
                <c:pt idx="42">
                  <c:v>9.3000000000000007</c:v>
                </c:pt>
                <c:pt idx="43">
                  <c:v>8.9</c:v>
                </c:pt>
                <c:pt idx="44">
                  <c:v>9.6</c:v>
                </c:pt>
                <c:pt idx="45">
                  <c:v>9.6</c:v>
                </c:pt>
                <c:pt idx="46">
                  <c:v>9.6</c:v>
                </c:pt>
                <c:pt idx="47">
                  <c:v>9.6999999999999993</c:v>
                </c:pt>
              </c:numCache>
            </c:numRef>
          </c:val>
          <c:extLst>
            <c:ext xmlns:c16="http://schemas.microsoft.com/office/drawing/2014/chart" uri="{C3380CC4-5D6E-409C-BE32-E72D297353CC}">
              <c16:uniqueId val="{00000003-81D3-4649-87A8-88AD1D4B912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77.3</c:v>
                </c:pt>
                <c:pt idx="1">
                  <c:v>77.400000000000006</c:v>
                </c:pt>
                <c:pt idx="2">
                  <c:v>77.400000000000006</c:v>
                </c:pt>
                <c:pt idx="3">
                  <c:v>77.2</c:v>
                </c:pt>
                <c:pt idx="4">
                  <c:v>77.400000000000006</c:v>
                </c:pt>
                <c:pt idx="5">
                  <c:v>77.7</c:v>
                </c:pt>
                <c:pt idx="6">
                  <c:v>78.099999999999994</c:v>
                </c:pt>
                <c:pt idx="7">
                  <c:v>77.8</c:v>
                </c:pt>
                <c:pt idx="8">
                  <c:v>77.5</c:v>
                </c:pt>
                <c:pt idx="9">
                  <c:v>78</c:v>
                </c:pt>
                <c:pt idx="10">
                  <c:v>78</c:v>
                </c:pt>
                <c:pt idx="11">
                  <c:v>77.599999999999994</c:v>
                </c:pt>
                <c:pt idx="12">
                  <c:v>78.2</c:v>
                </c:pt>
                <c:pt idx="13">
                  <c:v>78.3</c:v>
                </c:pt>
                <c:pt idx="14">
                  <c:v>78.3</c:v>
                </c:pt>
                <c:pt idx="15">
                  <c:v>78.3</c:v>
                </c:pt>
                <c:pt idx="16">
                  <c:v>78.2</c:v>
                </c:pt>
                <c:pt idx="17">
                  <c:v>78</c:v>
                </c:pt>
                <c:pt idx="18">
                  <c:v>77.900000000000006</c:v>
                </c:pt>
                <c:pt idx="19">
                  <c:v>78</c:v>
                </c:pt>
                <c:pt idx="20">
                  <c:v>77.599999999999994</c:v>
                </c:pt>
                <c:pt idx="21">
                  <c:v>77.900000000000006</c:v>
                </c:pt>
                <c:pt idx="22">
                  <c:v>77.599999999999994</c:v>
                </c:pt>
                <c:pt idx="23">
                  <c:v>77.099999999999994</c:v>
                </c:pt>
                <c:pt idx="24">
                  <c:v>78.400000000000006</c:v>
                </c:pt>
                <c:pt idx="25">
                  <c:v>78.7</c:v>
                </c:pt>
                <c:pt idx="26">
                  <c:v>79.2</c:v>
                </c:pt>
                <c:pt idx="27">
                  <c:v>80.7</c:v>
                </c:pt>
                <c:pt idx="28">
                  <c:v>78.400000000000006</c:v>
                </c:pt>
                <c:pt idx="29">
                  <c:v>78.400000000000006</c:v>
                </c:pt>
                <c:pt idx="30">
                  <c:v>78.900000000000006</c:v>
                </c:pt>
                <c:pt idx="31">
                  <c:v>78.5</c:v>
                </c:pt>
                <c:pt idx="32">
                  <c:v>78.8</c:v>
                </c:pt>
                <c:pt idx="33">
                  <c:v>78.400000000000006</c:v>
                </c:pt>
                <c:pt idx="34">
                  <c:v>77.7</c:v>
                </c:pt>
                <c:pt idx="35">
                  <c:v>79.2</c:v>
                </c:pt>
                <c:pt idx="36">
                  <c:v>78.2</c:v>
                </c:pt>
                <c:pt idx="37">
                  <c:v>77.599999999999994</c:v>
                </c:pt>
                <c:pt idx="38">
                  <c:v>77.3</c:v>
                </c:pt>
                <c:pt idx="39">
                  <c:v>78.2</c:v>
                </c:pt>
                <c:pt idx="40">
                  <c:v>78.3</c:v>
                </c:pt>
                <c:pt idx="41">
                  <c:v>78.5</c:v>
                </c:pt>
                <c:pt idx="42">
                  <c:v>78.5</c:v>
                </c:pt>
                <c:pt idx="43">
                  <c:v>78.7</c:v>
                </c:pt>
                <c:pt idx="44">
                  <c:v>78.599999999999994</c:v>
                </c:pt>
                <c:pt idx="45">
                  <c:v>78.099999999999994</c:v>
                </c:pt>
                <c:pt idx="46">
                  <c:v>78.2</c:v>
                </c:pt>
                <c:pt idx="47">
                  <c:v>78.599999999999994</c:v>
                </c:pt>
              </c:numCache>
            </c:numRef>
          </c:val>
          <c:extLst>
            <c:ext xmlns:c16="http://schemas.microsoft.com/office/drawing/2014/chart" uri="{C3380CC4-5D6E-409C-BE32-E72D297353CC}">
              <c16:uniqueId val="{00000004-81D3-4649-87A8-88AD1D4B912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1D3-4649-87A8-88AD1D4B91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EVO_PRO_ENE!$I$190:$I$249</c:f>
              <c:strCache>
                <c:ptCount val="60"/>
                <c:pt idx="0">
                  <c:v>KALLPA GENERACION S.A.</c:v>
                </c:pt>
                <c:pt idx="1">
                  <c:v>ENGIE</c:v>
                </c:pt>
                <c:pt idx="2">
                  <c:v>ELECTROPERU</c:v>
                </c:pt>
                <c:pt idx="3">
                  <c:v>ORYGEN PERU S.A.A.</c:v>
                </c:pt>
                <c:pt idx="4">
                  <c:v>FENIX POWER PERÚ</c:v>
                </c:pt>
                <c:pt idx="5">
                  <c:v>TERMOCHILCA S.A.C.</c:v>
                </c:pt>
                <c:pt idx="6">
                  <c:v>STATKRAFT S.A</c:v>
                </c:pt>
                <c:pt idx="7">
                  <c:v>EMPRESA DE GENERACION HUALLAGA</c:v>
                </c:pt>
                <c:pt idx="8">
                  <c:v>ORAZUL ENERGY PERÚ</c:v>
                </c:pt>
                <c:pt idx="9">
                  <c:v>EGEMSA</c:v>
                </c:pt>
                <c:pt idx="10">
                  <c:v>CHINANGO S.A.C.</c:v>
                </c:pt>
                <c:pt idx="11">
                  <c:v>CELEPSA</c:v>
                </c:pt>
                <c:pt idx="12">
                  <c:v>HYDRO GLOBAL PERÚ S.A.C.</c:v>
                </c:pt>
                <c:pt idx="13">
                  <c:v>EGASA</c:v>
                </c:pt>
                <c:pt idx="14">
                  <c:v>GM OPERACIONES S.A.C.</c:v>
                </c:pt>
                <c:pt idx="15">
                  <c:v>INLAND ENERGY SAC</c:v>
                </c:pt>
                <c:pt idx="16">
                  <c:v>JOYA SOLAR S.A.C.</c:v>
                </c:pt>
                <c:pt idx="17">
                  <c:v>SAN GABAN</c:v>
                </c:pt>
                <c:pt idx="18">
                  <c:v>EMPRESA DE GENERACION HUANZA</c:v>
                </c:pt>
                <c:pt idx="19">
                  <c:v>ENEL GENERACION PIURA S.A.</c:v>
                </c:pt>
                <c:pt idx="20">
                  <c:v>LA VIRGEN</c:v>
                </c:pt>
                <c:pt idx="21">
                  <c:v>ENERGIA RENOVABLE DEL SUR S.A.</c:v>
                </c:pt>
                <c:pt idx="22">
                  <c:v>ENERGÍA EÓLICA S.A.</c:v>
                </c:pt>
                <c:pt idx="23">
                  <c:v>SINERSA</c:v>
                </c:pt>
                <c:pt idx="24">
                  <c:v>GENERADORA DE ENERGÍA DEL PERÚ</c:v>
                </c:pt>
                <c:pt idx="25">
                  <c:v>EGEJUNIN</c:v>
                </c:pt>
                <c:pt idx="26">
                  <c:v>PARQUE EOLICO TRES HERMANAS S.A.C.</c:v>
                </c:pt>
                <c:pt idx="27">
                  <c:v>GR CORTARRAMA SOCIEDAD ANONIMA CERRADA</c:v>
                </c:pt>
                <c:pt idx="28">
                  <c:v>CELEPSA RENOVABLES S.R.L.</c:v>
                </c:pt>
                <c:pt idx="29">
                  <c:v>HUAURA POWER GROUP S.A.</c:v>
                </c:pt>
                <c:pt idx="30">
                  <c:v>HIDROELECTRICA HUANCHOR S.A.C.</c:v>
                </c:pt>
                <c:pt idx="31">
                  <c:v>GENERACIÓN ANDINA S.A.C.</c:v>
                </c:pt>
                <c:pt idx="32">
                  <c:v>EMPRESA ELECTRICA AGUA AZUL</c:v>
                </c:pt>
                <c:pt idx="33">
                  <c:v>GR TARUCA SOCIEDAD ANONIMA CERRADA</c:v>
                </c:pt>
                <c:pt idx="34">
                  <c:v>EMPRESA DE GENERACION ELECTRICA RIO BAÑOS S.A.C.</c:v>
                </c:pt>
                <c:pt idx="35">
                  <c:v>EMPRESA DE GENERACION ELECTRICA SANTA ANA S.A.C.</c:v>
                </c:pt>
                <c:pt idx="36">
                  <c:v>EGESUR</c:v>
                </c:pt>
                <c:pt idx="37">
                  <c:v>ANDEAN POWER S.A.C.</c:v>
                </c:pt>
                <c:pt idx="38">
                  <c:v>PERUANA DE INVERSIONES EN ENERGIAS RENOVABLES S.A.</c:v>
                </c:pt>
                <c:pt idx="39">
                  <c:v>GR PAINO SOCIEDAD ANONIMA CERRADA</c:v>
                </c:pt>
                <c:pt idx="40">
                  <c:v>EMPRESA ELECTRICA RIO DOBLE</c:v>
                </c:pt>
                <c:pt idx="41">
                  <c:v>PETRAMAS</c:v>
                </c:pt>
                <c:pt idx="42">
                  <c:v>BIOENERGIA DEL CHIRA S.A.</c:v>
                </c:pt>
                <c:pt idx="43">
                  <c:v>PARQUE EOLICO MARCONA S.A.C.</c:v>
                </c:pt>
                <c:pt idx="44">
                  <c:v>SAMAY I S.A.C</c:v>
                </c:pt>
                <c:pt idx="45">
                  <c:v>AGROINDUSTRIAS SAN JACINTO S.A.A.</c:v>
                </c:pt>
                <c:pt idx="46">
                  <c:v>PANAMERICANA  SOLAR SAC.</c:v>
                </c:pt>
                <c:pt idx="47">
                  <c:v>MOQUEGUA FV S.A.C.</c:v>
                </c:pt>
                <c:pt idx="48">
                  <c:v>REPARTICIÓN ARCUS S.A.C.</c:v>
                </c:pt>
                <c:pt idx="49">
                  <c:v>MAJES ARCUS S.A.C.</c:v>
                </c:pt>
                <c:pt idx="50">
                  <c:v>TACNA SOLAR SAC.</c:v>
                </c:pt>
                <c:pt idx="51">
                  <c:v>HIDROCAÑETE S.A.</c:v>
                </c:pt>
                <c:pt idx="52">
                  <c:v>MAJA ENERGIA S.A.C.</c:v>
                </c:pt>
                <c:pt idx="53">
                  <c:v>EMPRESA DE GENERACION ELECTRICA CANCHAYLLO SAC</c:v>
                </c:pt>
                <c:pt idx="54">
                  <c:v>ELECTRICA YANAPAMPA SAC</c:v>
                </c:pt>
                <c:pt idx="55">
                  <c:v>ASOCIACIÓN SANTA LUCIA DE CHACAS</c:v>
                </c:pt>
                <c:pt idx="56">
                  <c:v>INVERSIONES SHAQSHA S.A.C.</c:v>
                </c:pt>
                <c:pt idx="57">
                  <c:v>COLCA SOLAR S.A.C.</c:v>
                </c:pt>
                <c:pt idx="58">
                  <c:v>KONDU SAC</c:v>
                </c:pt>
                <c:pt idx="59">
                  <c:v>INFRAESTRUCTURAS Y ENERGIAS DEL PERU S.A.C.</c:v>
                </c:pt>
              </c:strCache>
            </c:strRef>
          </c:cat>
          <c:val>
            <c:numRef>
              <c:f>EVO_PRO_ENE!$J$190:$J$249</c:f>
              <c:numCache>
                <c:formatCode>General</c:formatCode>
                <c:ptCount val="60"/>
                <c:pt idx="0">
                  <c:v>71096.2</c:v>
                </c:pt>
                <c:pt idx="1">
                  <c:v>46290.6</c:v>
                </c:pt>
                <c:pt idx="2">
                  <c:v>41455.050000000003</c:v>
                </c:pt>
                <c:pt idx="3">
                  <c:v>28921.65</c:v>
                </c:pt>
                <c:pt idx="4">
                  <c:v>25612.2</c:v>
                </c:pt>
                <c:pt idx="5">
                  <c:v>14687.7</c:v>
                </c:pt>
                <c:pt idx="6">
                  <c:v>11890.9</c:v>
                </c:pt>
                <c:pt idx="7">
                  <c:v>8899.6</c:v>
                </c:pt>
                <c:pt idx="8">
                  <c:v>7829.85</c:v>
                </c:pt>
                <c:pt idx="9">
                  <c:v>6698</c:v>
                </c:pt>
                <c:pt idx="10">
                  <c:v>5539.5</c:v>
                </c:pt>
                <c:pt idx="11">
                  <c:v>5266.8</c:v>
                </c:pt>
                <c:pt idx="12">
                  <c:v>4731.75</c:v>
                </c:pt>
                <c:pt idx="13">
                  <c:v>4462.95</c:v>
                </c:pt>
                <c:pt idx="14">
                  <c:v>3709.95</c:v>
                </c:pt>
                <c:pt idx="15">
                  <c:v>3603.55</c:v>
                </c:pt>
                <c:pt idx="16">
                  <c:v>3501.65</c:v>
                </c:pt>
                <c:pt idx="17">
                  <c:v>3329.05</c:v>
                </c:pt>
                <c:pt idx="18">
                  <c:v>2408.6999999999998</c:v>
                </c:pt>
                <c:pt idx="19">
                  <c:v>2162.1999999999998</c:v>
                </c:pt>
                <c:pt idx="20">
                  <c:v>2155.15</c:v>
                </c:pt>
                <c:pt idx="21">
                  <c:v>1998.5</c:v>
                </c:pt>
                <c:pt idx="22">
                  <c:v>1559.4</c:v>
                </c:pt>
                <c:pt idx="23">
                  <c:v>1354.85</c:v>
                </c:pt>
                <c:pt idx="24">
                  <c:v>1281.7</c:v>
                </c:pt>
                <c:pt idx="25">
                  <c:v>1279.05</c:v>
                </c:pt>
                <c:pt idx="26">
                  <c:v>1128.7</c:v>
                </c:pt>
                <c:pt idx="27">
                  <c:v>1051.4000000000001</c:v>
                </c:pt>
                <c:pt idx="28">
                  <c:v>949.6</c:v>
                </c:pt>
                <c:pt idx="29">
                  <c:v>888</c:v>
                </c:pt>
                <c:pt idx="30">
                  <c:v>878.2</c:v>
                </c:pt>
                <c:pt idx="31">
                  <c:v>751.85</c:v>
                </c:pt>
                <c:pt idx="32">
                  <c:v>720.55</c:v>
                </c:pt>
                <c:pt idx="33">
                  <c:v>692.3</c:v>
                </c:pt>
                <c:pt idx="34">
                  <c:v>690.35</c:v>
                </c:pt>
                <c:pt idx="35">
                  <c:v>669</c:v>
                </c:pt>
                <c:pt idx="36">
                  <c:v>618.65</c:v>
                </c:pt>
                <c:pt idx="37">
                  <c:v>600.85</c:v>
                </c:pt>
                <c:pt idx="38">
                  <c:v>585.75</c:v>
                </c:pt>
                <c:pt idx="39">
                  <c:v>557.79999999999995</c:v>
                </c:pt>
                <c:pt idx="40">
                  <c:v>463.85</c:v>
                </c:pt>
                <c:pt idx="41">
                  <c:v>450.85</c:v>
                </c:pt>
                <c:pt idx="42">
                  <c:v>431.65</c:v>
                </c:pt>
                <c:pt idx="43">
                  <c:v>419.1</c:v>
                </c:pt>
                <c:pt idx="44">
                  <c:v>374.5</c:v>
                </c:pt>
                <c:pt idx="45">
                  <c:v>349.3</c:v>
                </c:pt>
                <c:pt idx="46">
                  <c:v>272.89999999999998</c:v>
                </c:pt>
                <c:pt idx="47">
                  <c:v>228.15</c:v>
                </c:pt>
                <c:pt idx="48">
                  <c:v>216.7</c:v>
                </c:pt>
                <c:pt idx="49">
                  <c:v>216.2</c:v>
                </c:pt>
                <c:pt idx="50">
                  <c:v>207.95</c:v>
                </c:pt>
                <c:pt idx="51">
                  <c:v>162.75</c:v>
                </c:pt>
                <c:pt idx="52">
                  <c:v>139</c:v>
                </c:pt>
                <c:pt idx="53">
                  <c:v>124.8</c:v>
                </c:pt>
                <c:pt idx="54">
                  <c:v>106.7</c:v>
                </c:pt>
                <c:pt idx="55">
                  <c:v>65.998000000000005</c:v>
                </c:pt>
                <c:pt idx="56">
                  <c:v>64.25</c:v>
                </c:pt>
                <c:pt idx="57">
                  <c:v>14.8</c:v>
                </c:pt>
                <c:pt idx="58">
                  <c:v>5.3</c:v>
                </c:pt>
                <c:pt idx="59">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4E-4D23-8F3D-26780D852F4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403.86399999999998</c:v>
                </c:pt>
                <c:pt idx="1">
                  <c:v>407.64800000000002</c:v>
                </c:pt>
                <c:pt idx="2">
                  <c:v>412.37200000000001</c:v>
                </c:pt>
                <c:pt idx="3">
                  <c:v>409.05200000000002</c:v>
                </c:pt>
                <c:pt idx="4">
                  <c:v>405.82799999999997</c:v>
                </c:pt>
                <c:pt idx="5">
                  <c:v>398.32799999999997</c:v>
                </c:pt>
                <c:pt idx="6">
                  <c:v>398.34</c:v>
                </c:pt>
                <c:pt idx="7">
                  <c:v>402.21600000000001</c:v>
                </c:pt>
                <c:pt idx="8">
                  <c:v>397.90800000000002</c:v>
                </c:pt>
                <c:pt idx="9">
                  <c:v>399.3</c:v>
                </c:pt>
                <c:pt idx="10">
                  <c:v>395.452</c:v>
                </c:pt>
                <c:pt idx="11">
                  <c:v>397.24400000000003</c:v>
                </c:pt>
                <c:pt idx="12">
                  <c:v>395.69600000000003</c:v>
                </c:pt>
                <c:pt idx="13">
                  <c:v>406.78399999999999</c:v>
                </c:pt>
                <c:pt idx="14">
                  <c:v>398.01</c:v>
                </c:pt>
                <c:pt idx="15">
                  <c:v>396.43599999999998</c:v>
                </c:pt>
                <c:pt idx="16">
                  <c:v>399.50400000000002</c:v>
                </c:pt>
                <c:pt idx="17">
                  <c:v>396.012</c:v>
                </c:pt>
                <c:pt idx="18">
                  <c:v>401.62799999999999</c:v>
                </c:pt>
                <c:pt idx="19">
                  <c:v>399.21600000000001</c:v>
                </c:pt>
                <c:pt idx="20">
                  <c:v>388.416</c:v>
                </c:pt>
                <c:pt idx="21">
                  <c:v>395.25200000000001</c:v>
                </c:pt>
                <c:pt idx="22">
                  <c:v>411.84800000000001</c:v>
                </c:pt>
                <c:pt idx="23">
                  <c:v>410.74</c:v>
                </c:pt>
                <c:pt idx="24">
                  <c:v>412.05599999999998</c:v>
                </c:pt>
                <c:pt idx="25">
                  <c:v>416.83600000000001</c:v>
                </c:pt>
                <c:pt idx="26">
                  <c:v>430.452</c:v>
                </c:pt>
                <c:pt idx="27">
                  <c:v>433.12</c:v>
                </c:pt>
                <c:pt idx="28">
                  <c:v>436.73599999999999</c:v>
                </c:pt>
                <c:pt idx="29">
                  <c:v>434.23599999999999</c:v>
                </c:pt>
                <c:pt idx="30">
                  <c:v>464.23200000000003</c:v>
                </c:pt>
                <c:pt idx="31">
                  <c:v>471.012</c:v>
                </c:pt>
                <c:pt idx="32">
                  <c:v>462.22399999999999</c:v>
                </c:pt>
                <c:pt idx="33">
                  <c:v>461.84</c:v>
                </c:pt>
                <c:pt idx="34">
                  <c:v>468.20400000000001</c:v>
                </c:pt>
                <c:pt idx="35">
                  <c:v>465.71600000000001</c:v>
                </c:pt>
                <c:pt idx="36">
                  <c:v>445.72</c:v>
                </c:pt>
                <c:pt idx="37">
                  <c:v>449.00400000000002</c:v>
                </c:pt>
                <c:pt idx="38">
                  <c:v>451.73200000000003</c:v>
                </c:pt>
                <c:pt idx="39">
                  <c:v>452.03</c:v>
                </c:pt>
                <c:pt idx="40">
                  <c:v>443.78800000000001</c:v>
                </c:pt>
                <c:pt idx="41">
                  <c:v>438.036</c:v>
                </c:pt>
                <c:pt idx="42">
                  <c:v>437.64800000000002</c:v>
                </c:pt>
                <c:pt idx="43">
                  <c:v>434.83199999999999</c:v>
                </c:pt>
                <c:pt idx="44">
                  <c:v>432.88400000000001</c:v>
                </c:pt>
                <c:pt idx="45">
                  <c:v>418.11599999999999</c:v>
                </c:pt>
                <c:pt idx="46">
                  <c:v>413.88</c:v>
                </c:pt>
                <c:pt idx="47">
                  <c:v>396.16800000000001</c:v>
                </c:pt>
              </c:numCache>
            </c:numRef>
          </c:val>
          <c:extLst>
            <c:ext xmlns:c16="http://schemas.microsoft.com/office/drawing/2014/chart" uri="{C3380CC4-5D6E-409C-BE32-E72D297353CC}">
              <c16:uniqueId val="{00000000-F0EA-4798-93FD-30502DD048A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5452.2</c:v>
                </c:pt>
                <c:pt idx="1">
                  <c:v>5272.2</c:v>
                </c:pt>
                <c:pt idx="2">
                  <c:v>5126.1000000000004</c:v>
                </c:pt>
                <c:pt idx="3">
                  <c:v>5299.8</c:v>
                </c:pt>
                <c:pt idx="4">
                  <c:v>5204.6000000000004</c:v>
                </c:pt>
                <c:pt idx="5">
                  <c:v>5072</c:v>
                </c:pt>
                <c:pt idx="6">
                  <c:v>5070.8</c:v>
                </c:pt>
                <c:pt idx="7">
                  <c:v>5062.8999999999996</c:v>
                </c:pt>
                <c:pt idx="8">
                  <c:v>5245.2</c:v>
                </c:pt>
                <c:pt idx="9">
                  <c:v>5221.3</c:v>
                </c:pt>
                <c:pt idx="10">
                  <c:v>5237.3999999999996</c:v>
                </c:pt>
                <c:pt idx="11">
                  <c:v>5356.3</c:v>
                </c:pt>
                <c:pt idx="12">
                  <c:v>5616.6</c:v>
                </c:pt>
                <c:pt idx="13">
                  <c:v>5491</c:v>
                </c:pt>
                <c:pt idx="14">
                  <c:v>5347.9</c:v>
                </c:pt>
                <c:pt idx="15">
                  <c:v>5450.7</c:v>
                </c:pt>
                <c:pt idx="16">
                  <c:v>5622.1</c:v>
                </c:pt>
                <c:pt idx="17">
                  <c:v>5653.8</c:v>
                </c:pt>
                <c:pt idx="18">
                  <c:v>5648.8</c:v>
                </c:pt>
                <c:pt idx="19">
                  <c:v>5823.6</c:v>
                </c:pt>
                <c:pt idx="20">
                  <c:v>5914.9</c:v>
                </c:pt>
                <c:pt idx="21">
                  <c:v>5934.1</c:v>
                </c:pt>
                <c:pt idx="22">
                  <c:v>5919.5</c:v>
                </c:pt>
                <c:pt idx="23">
                  <c:v>5777.1</c:v>
                </c:pt>
                <c:pt idx="24">
                  <c:v>5618.8</c:v>
                </c:pt>
                <c:pt idx="25">
                  <c:v>5580.9</c:v>
                </c:pt>
                <c:pt idx="26">
                  <c:v>5412.6</c:v>
                </c:pt>
                <c:pt idx="27">
                  <c:v>5486.9</c:v>
                </c:pt>
                <c:pt idx="28">
                  <c:v>5641.6</c:v>
                </c:pt>
                <c:pt idx="29">
                  <c:v>5586.4</c:v>
                </c:pt>
                <c:pt idx="30">
                  <c:v>5652.4</c:v>
                </c:pt>
                <c:pt idx="31">
                  <c:v>5647.2</c:v>
                </c:pt>
                <c:pt idx="32">
                  <c:v>5964.8</c:v>
                </c:pt>
                <c:pt idx="33">
                  <c:v>6192</c:v>
                </c:pt>
                <c:pt idx="34">
                  <c:v>6118.1</c:v>
                </c:pt>
                <c:pt idx="35">
                  <c:v>6142.6</c:v>
                </c:pt>
                <c:pt idx="36">
                  <c:v>6330.5</c:v>
                </c:pt>
                <c:pt idx="37">
                  <c:v>6253.1</c:v>
                </c:pt>
                <c:pt idx="38">
                  <c:v>6263.9</c:v>
                </c:pt>
                <c:pt idx="39">
                  <c:v>6222.1</c:v>
                </c:pt>
                <c:pt idx="40">
                  <c:v>6192.4</c:v>
                </c:pt>
                <c:pt idx="41">
                  <c:v>6136</c:v>
                </c:pt>
                <c:pt idx="42">
                  <c:v>6072.7</c:v>
                </c:pt>
                <c:pt idx="43">
                  <c:v>6011.2</c:v>
                </c:pt>
                <c:pt idx="44">
                  <c:v>5825.3</c:v>
                </c:pt>
                <c:pt idx="45">
                  <c:v>5626.4</c:v>
                </c:pt>
                <c:pt idx="46">
                  <c:v>5577.5</c:v>
                </c:pt>
                <c:pt idx="47">
                  <c:v>5424.1</c:v>
                </c:pt>
              </c:numCache>
            </c:numRef>
          </c:val>
          <c:extLst>
            <c:ext xmlns:c16="http://schemas.microsoft.com/office/drawing/2014/chart" uri="{C3380CC4-5D6E-409C-BE32-E72D297353CC}">
              <c16:uniqueId val="{00000001-F0EA-4798-93FD-30502DD048A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512.5</c:v>
                </c:pt>
                <c:pt idx="1">
                  <c:v>513.4</c:v>
                </c:pt>
                <c:pt idx="2">
                  <c:v>483.1</c:v>
                </c:pt>
                <c:pt idx="3">
                  <c:v>411.7</c:v>
                </c:pt>
                <c:pt idx="4">
                  <c:v>411.7</c:v>
                </c:pt>
                <c:pt idx="5">
                  <c:v>410.5</c:v>
                </c:pt>
                <c:pt idx="6">
                  <c:v>399.5</c:v>
                </c:pt>
                <c:pt idx="7">
                  <c:v>418.4</c:v>
                </c:pt>
                <c:pt idx="8">
                  <c:v>426.5</c:v>
                </c:pt>
                <c:pt idx="9">
                  <c:v>407.2</c:v>
                </c:pt>
                <c:pt idx="10">
                  <c:v>488.5</c:v>
                </c:pt>
                <c:pt idx="11">
                  <c:v>508.9</c:v>
                </c:pt>
                <c:pt idx="12">
                  <c:v>508.2</c:v>
                </c:pt>
                <c:pt idx="13">
                  <c:v>695</c:v>
                </c:pt>
                <c:pt idx="14">
                  <c:v>864.2</c:v>
                </c:pt>
                <c:pt idx="15">
                  <c:v>949.2</c:v>
                </c:pt>
                <c:pt idx="16">
                  <c:v>985.3</c:v>
                </c:pt>
                <c:pt idx="17">
                  <c:v>1026.4000000000001</c:v>
                </c:pt>
                <c:pt idx="18">
                  <c:v>1028.2</c:v>
                </c:pt>
                <c:pt idx="19">
                  <c:v>1020.6</c:v>
                </c:pt>
                <c:pt idx="20">
                  <c:v>1026</c:v>
                </c:pt>
                <c:pt idx="21">
                  <c:v>1035.4000000000001</c:v>
                </c:pt>
                <c:pt idx="22">
                  <c:v>1056.0999999999999</c:v>
                </c:pt>
                <c:pt idx="23">
                  <c:v>1062.9000000000001</c:v>
                </c:pt>
                <c:pt idx="24">
                  <c:v>1071.2</c:v>
                </c:pt>
                <c:pt idx="25">
                  <c:v>1072.0999999999999</c:v>
                </c:pt>
                <c:pt idx="26">
                  <c:v>1065.9000000000001</c:v>
                </c:pt>
                <c:pt idx="27">
                  <c:v>1046.7</c:v>
                </c:pt>
                <c:pt idx="28">
                  <c:v>1070.3</c:v>
                </c:pt>
                <c:pt idx="29">
                  <c:v>1032.5</c:v>
                </c:pt>
                <c:pt idx="30">
                  <c:v>1032.2</c:v>
                </c:pt>
                <c:pt idx="31">
                  <c:v>970.9</c:v>
                </c:pt>
                <c:pt idx="32">
                  <c:v>771.8</c:v>
                </c:pt>
                <c:pt idx="33">
                  <c:v>577.79999999999995</c:v>
                </c:pt>
                <c:pt idx="34">
                  <c:v>504.1</c:v>
                </c:pt>
                <c:pt idx="35">
                  <c:v>597.5</c:v>
                </c:pt>
                <c:pt idx="36">
                  <c:v>585.6</c:v>
                </c:pt>
                <c:pt idx="37">
                  <c:v>668.2</c:v>
                </c:pt>
                <c:pt idx="38">
                  <c:v>655.20000000000005</c:v>
                </c:pt>
                <c:pt idx="39">
                  <c:v>654.6</c:v>
                </c:pt>
                <c:pt idx="40">
                  <c:v>658.1</c:v>
                </c:pt>
                <c:pt idx="41">
                  <c:v>656.3</c:v>
                </c:pt>
                <c:pt idx="42">
                  <c:v>610.1</c:v>
                </c:pt>
                <c:pt idx="43">
                  <c:v>614.9</c:v>
                </c:pt>
                <c:pt idx="44">
                  <c:v>611.70000000000005</c:v>
                </c:pt>
                <c:pt idx="45">
                  <c:v>603.9</c:v>
                </c:pt>
                <c:pt idx="46">
                  <c:v>609</c:v>
                </c:pt>
                <c:pt idx="47">
                  <c:v>557.1</c:v>
                </c:pt>
              </c:numCache>
            </c:numRef>
          </c:val>
          <c:extLst>
            <c:ext xmlns:c16="http://schemas.microsoft.com/office/drawing/2014/chart" uri="{C3380CC4-5D6E-409C-BE32-E72D297353CC}">
              <c16:uniqueId val="{00000002-F0EA-4798-93FD-30502DD048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2910.7640000000001</c:v>
                </c:pt>
                <c:pt idx="1">
                  <c:v>2899.6480000000001</c:v>
                </c:pt>
                <c:pt idx="2">
                  <c:v>2780.4720000000002</c:v>
                </c:pt>
                <c:pt idx="3">
                  <c:v>2736.4520000000002</c:v>
                </c:pt>
                <c:pt idx="4">
                  <c:v>2735.7280000000001</c:v>
                </c:pt>
                <c:pt idx="5">
                  <c:v>2721.328</c:v>
                </c:pt>
                <c:pt idx="6">
                  <c:v>2663.74</c:v>
                </c:pt>
                <c:pt idx="7">
                  <c:v>2709.616</c:v>
                </c:pt>
                <c:pt idx="8">
                  <c:v>2766.808</c:v>
                </c:pt>
                <c:pt idx="9">
                  <c:v>2800.4</c:v>
                </c:pt>
                <c:pt idx="10">
                  <c:v>3008.5520000000001</c:v>
                </c:pt>
                <c:pt idx="11">
                  <c:v>3182.0439999999999</c:v>
                </c:pt>
                <c:pt idx="12">
                  <c:v>3321.8960000000002</c:v>
                </c:pt>
                <c:pt idx="13">
                  <c:v>3341.6840000000002</c:v>
                </c:pt>
                <c:pt idx="14">
                  <c:v>3214.11</c:v>
                </c:pt>
                <c:pt idx="15">
                  <c:v>3173.4360000000001</c:v>
                </c:pt>
                <c:pt idx="16">
                  <c:v>3235.904</c:v>
                </c:pt>
                <c:pt idx="17">
                  <c:v>3336.1120000000001</c:v>
                </c:pt>
                <c:pt idx="18">
                  <c:v>3330.5279999999998</c:v>
                </c:pt>
                <c:pt idx="19">
                  <c:v>3377.9160000000002</c:v>
                </c:pt>
                <c:pt idx="20">
                  <c:v>3479.2159999999999</c:v>
                </c:pt>
                <c:pt idx="21">
                  <c:v>3528.8519999999999</c:v>
                </c:pt>
                <c:pt idx="22">
                  <c:v>3496.5479999999998</c:v>
                </c:pt>
                <c:pt idx="23">
                  <c:v>3442.24</c:v>
                </c:pt>
                <c:pt idx="24">
                  <c:v>3311.1559999999999</c:v>
                </c:pt>
                <c:pt idx="25">
                  <c:v>3263.5360000000001</c:v>
                </c:pt>
                <c:pt idx="26">
                  <c:v>3053.252</c:v>
                </c:pt>
                <c:pt idx="27">
                  <c:v>3019.22</c:v>
                </c:pt>
                <c:pt idx="28">
                  <c:v>3479.636</c:v>
                </c:pt>
                <c:pt idx="29">
                  <c:v>3265.4360000000001</c:v>
                </c:pt>
                <c:pt idx="30">
                  <c:v>3229.8319999999999</c:v>
                </c:pt>
                <c:pt idx="31">
                  <c:v>3272.6120000000001</c:v>
                </c:pt>
                <c:pt idx="32">
                  <c:v>3456.7240000000002</c:v>
                </c:pt>
                <c:pt idx="33">
                  <c:v>3711.04</c:v>
                </c:pt>
                <c:pt idx="34">
                  <c:v>3617.2040000000002</c:v>
                </c:pt>
                <c:pt idx="35">
                  <c:v>3875.7159999999999</c:v>
                </c:pt>
                <c:pt idx="36">
                  <c:v>3934.42</c:v>
                </c:pt>
                <c:pt idx="37">
                  <c:v>3992.2040000000002</c:v>
                </c:pt>
                <c:pt idx="38">
                  <c:v>3969.8319999999999</c:v>
                </c:pt>
                <c:pt idx="39">
                  <c:v>3931.03</c:v>
                </c:pt>
                <c:pt idx="40">
                  <c:v>3878.9879999999998</c:v>
                </c:pt>
                <c:pt idx="41">
                  <c:v>3887.8359999999998</c:v>
                </c:pt>
                <c:pt idx="42">
                  <c:v>3722.0479999999998</c:v>
                </c:pt>
                <c:pt idx="43">
                  <c:v>3645.732</c:v>
                </c:pt>
                <c:pt idx="44">
                  <c:v>3575.6840000000002</c:v>
                </c:pt>
                <c:pt idx="45">
                  <c:v>3336.7159999999999</c:v>
                </c:pt>
                <c:pt idx="46">
                  <c:v>3338.98</c:v>
                </c:pt>
                <c:pt idx="47">
                  <c:v>3206.1680000000001</c:v>
                </c:pt>
              </c:numCache>
            </c:numRef>
          </c:val>
          <c:extLst>
            <c:ext xmlns:c16="http://schemas.microsoft.com/office/drawing/2014/chart" uri="{C3380CC4-5D6E-409C-BE32-E72D297353CC}">
              <c16:uniqueId val="{00000000-3B1F-4BB5-A45D-3F8E0C629CC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3235</c:v>
                </c:pt>
                <c:pt idx="1">
                  <c:v>3097.7</c:v>
                </c:pt>
                <c:pt idx="2">
                  <c:v>3069.9</c:v>
                </c:pt>
                <c:pt idx="3">
                  <c:v>3223.6</c:v>
                </c:pt>
                <c:pt idx="4">
                  <c:v>3152.4</c:v>
                </c:pt>
                <c:pt idx="5">
                  <c:v>3051.4</c:v>
                </c:pt>
                <c:pt idx="6">
                  <c:v>3094.2</c:v>
                </c:pt>
                <c:pt idx="7">
                  <c:v>3033.9</c:v>
                </c:pt>
                <c:pt idx="8">
                  <c:v>3192.5</c:v>
                </c:pt>
                <c:pt idx="9">
                  <c:v>3133.7</c:v>
                </c:pt>
                <c:pt idx="10">
                  <c:v>3043.5</c:v>
                </c:pt>
                <c:pt idx="11">
                  <c:v>3005.2</c:v>
                </c:pt>
                <c:pt idx="12">
                  <c:v>3118.4</c:v>
                </c:pt>
                <c:pt idx="13">
                  <c:v>3018.3</c:v>
                </c:pt>
                <c:pt idx="14">
                  <c:v>2981.5</c:v>
                </c:pt>
                <c:pt idx="15">
                  <c:v>3052.7</c:v>
                </c:pt>
                <c:pt idx="16">
                  <c:v>3163.2</c:v>
                </c:pt>
                <c:pt idx="17">
                  <c:v>3115.9</c:v>
                </c:pt>
                <c:pt idx="18">
                  <c:v>3108.4</c:v>
                </c:pt>
                <c:pt idx="19">
                  <c:v>3200.9</c:v>
                </c:pt>
                <c:pt idx="20">
                  <c:v>3159.2</c:v>
                </c:pt>
                <c:pt idx="21">
                  <c:v>3144.4</c:v>
                </c:pt>
                <c:pt idx="22">
                  <c:v>3156</c:v>
                </c:pt>
                <c:pt idx="23">
                  <c:v>3050.3</c:v>
                </c:pt>
                <c:pt idx="24">
                  <c:v>3038.1</c:v>
                </c:pt>
                <c:pt idx="25">
                  <c:v>3028.1</c:v>
                </c:pt>
                <c:pt idx="26">
                  <c:v>3086.3</c:v>
                </c:pt>
                <c:pt idx="27">
                  <c:v>3186.5</c:v>
                </c:pt>
                <c:pt idx="28">
                  <c:v>2921.2</c:v>
                </c:pt>
                <c:pt idx="29">
                  <c:v>3045.6</c:v>
                </c:pt>
                <c:pt idx="30">
                  <c:v>3189.4</c:v>
                </c:pt>
                <c:pt idx="31">
                  <c:v>3152.4</c:v>
                </c:pt>
                <c:pt idx="32">
                  <c:v>3266</c:v>
                </c:pt>
                <c:pt idx="33">
                  <c:v>3213.2</c:v>
                </c:pt>
                <c:pt idx="34">
                  <c:v>3231.8</c:v>
                </c:pt>
                <c:pt idx="35">
                  <c:v>3116.6</c:v>
                </c:pt>
                <c:pt idx="36">
                  <c:v>3243.3</c:v>
                </c:pt>
                <c:pt idx="37">
                  <c:v>3215.4</c:v>
                </c:pt>
                <c:pt idx="38">
                  <c:v>3240.4</c:v>
                </c:pt>
                <c:pt idx="39">
                  <c:v>3231.8</c:v>
                </c:pt>
                <c:pt idx="40">
                  <c:v>3272.9</c:v>
                </c:pt>
                <c:pt idx="41">
                  <c:v>3187.2</c:v>
                </c:pt>
                <c:pt idx="42">
                  <c:v>3243.4</c:v>
                </c:pt>
                <c:pt idx="43">
                  <c:v>3249.8</c:v>
                </c:pt>
                <c:pt idx="44">
                  <c:v>3124.3</c:v>
                </c:pt>
                <c:pt idx="45">
                  <c:v>3138.4</c:v>
                </c:pt>
                <c:pt idx="46">
                  <c:v>3101.4</c:v>
                </c:pt>
                <c:pt idx="47">
                  <c:v>3032.4</c:v>
                </c:pt>
              </c:numCache>
            </c:numRef>
          </c:val>
          <c:extLst>
            <c:ext xmlns:c16="http://schemas.microsoft.com/office/drawing/2014/chart" uri="{C3380CC4-5D6E-409C-BE32-E72D297353CC}">
              <c16:uniqueId val="{00000001-3B1F-4BB5-A45D-3F8E0C629CC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10.6</c:v>
                </c:pt>
                <c:pt idx="13">
                  <c:v>143.9</c:v>
                </c:pt>
                <c:pt idx="14">
                  <c:v>339.6</c:v>
                </c:pt>
                <c:pt idx="15">
                  <c:v>505.8</c:v>
                </c:pt>
                <c:pt idx="16">
                  <c:v>546.29999999999995</c:v>
                </c:pt>
                <c:pt idx="17">
                  <c:v>562.70000000000005</c:v>
                </c:pt>
                <c:pt idx="18">
                  <c:v>567.29999999999995</c:v>
                </c:pt>
                <c:pt idx="19">
                  <c:v>567.4</c:v>
                </c:pt>
                <c:pt idx="20">
                  <c:v>575.1</c:v>
                </c:pt>
                <c:pt idx="21">
                  <c:v>574.79999999999995</c:v>
                </c:pt>
                <c:pt idx="22">
                  <c:v>574.70000000000005</c:v>
                </c:pt>
                <c:pt idx="23">
                  <c:v>578.70000000000005</c:v>
                </c:pt>
                <c:pt idx="24">
                  <c:v>581.9</c:v>
                </c:pt>
                <c:pt idx="25">
                  <c:v>582.4</c:v>
                </c:pt>
                <c:pt idx="26">
                  <c:v>585.1</c:v>
                </c:pt>
                <c:pt idx="27">
                  <c:v>578.9</c:v>
                </c:pt>
                <c:pt idx="28">
                  <c:v>576.70000000000005</c:v>
                </c:pt>
                <c:pt idx="29">
                  <c:v>566.70000000000005</c:v>
                </c:pt>
                <c:pt idx="30">
                  <c:v>545.79999999999995</c:v>
                </c:pt>
                <c:pt idx="31">
                  <c:v>450.5</c:v>
                </c:pt>
                <c:pt idx="32">
                  <c:v>245</c:v>
                </c:pt>
                <c:pt idx="33">
                  <c:v>56.4</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B1F-4BB5-A45D-3F8E0C629CC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222.8</c:v>
                </c:pt>
                <c:pt idx="1">
                  <c:v>195.9</c:v>
                </c:pt>
                <c:pt idx="2">
                  <c:v>171.2</c:v>
                </c:pt>
                <c:pt idx="3">
                  <c:v>160.5</c:v>
                </c:pt>
                <c:pt idx="4">
                  <c:v>134</c:v>
                </c:pt>
                <c:pt idx="5">
                  <c:v>108.1</c:v>
                </c:pt>
                <c:pt idx="6">
                  <c:v>110.7</c:v>
                </c:pt>
                <c:pt idx="7">
                  <c:v>140</c:v>
                </c:pt>
                <c:pt idx="8">
                  <c:v>110.3</c:v>
                </c:pt>
                <c:pt idx="9">
                  <c:v>93.7</c:v>
                </c:pt>
                <c:pt idx="10">
                  <c:v>69.3</c:v>
                </c:pt>
                <c:pt idx="11">
                  <c:v>75.2</c:v>
                </c:pt>
                <c:pt idx="12">
                  <c:v>69.599999999999994</c:v>
                </c:pt>
                <c:pt idx="13">
                  <c:v>88.9</c:v>
                </c:pt>
                <c:pt idx="14">
                  <c:v>74.900000000000006</c:v>
                </c:pt>
                <c:pt idx="15">
                  <c:v>64.400000000000006</c:v>
                </c:pt>
                <c:pt idx="16">
                  <c:v>61.5</c:v>
                </c:pt>
                <c:pt idx="17">
                  <c:v>61.5</c:v>
                </c:pt>
                <c:pt idx="18">
                  <c:v>72.400000000000006</c:v>
                </c:pt>
                <c:pt idx="19">
                  <c:v>97.2</c:v>
                </c:pt>
                <c:pt idx="20">
                  <c:v>115.8</c:v>
                </c:pt>
                <c:pt idx="21">
                  <c:v>116.7</c:v>
                </c:pt>
                <c:pt idx="22">
                  <c:v>160.19999999999999</c:v>
                </c:pt>
                <c:pt idx="23">
                  <c:v>179.5</c:v>
                </c:pt>
                <c:pt idx="24">
                  <c:v>170.9</c:v>
                </c:pt>
                <c:pt idx="25">
                  <c:v>195.8</c:v>
                </c:pt>
                <c:pt idx="26">
                  <c:v>184.3</c:v>
                </c:pt>
                <c:pt idx="27">
                  <c:v>182.1</c:v>
                </c:pt>
                <c:pt idx="28">
                  <c:v>171.1</c:v>
                </c:pt>
                <c:pt idx="29">
                  <c:v>175.4</c:v>
                </c:pt>
                <c:pt idx="30">
                  <c:v>183.8</c:v>
                </c:pt>
                <c:pt idx="31">
                  <c:v>213.6</c:v>
                </c:pt>
                <c:pt idx="32">
                  <c:v>231.1</c:v>
                </c:pt>
                <c:pt idx="33">
                  <c:v>251</c:v>
                </c:pt>
                <c:pt idx="34">
                  <c:v>241.3</c:v>
                </c:pt>
                <c:pt idx="35">
                  <c:v>213.5</c:v>
                </c:pt>
                <c:pt idx="36">
                  <c:v>184.1</c:v>
                </c:pt>
                <c:pt idx="37">
                  <c:v>162.69999999999999</c:v>
                </c:pt>
                <c:pt idx="38">
                  <c:v>160.6</c:v>
                </c:pt>
                <c:pt idx="39">
                  <c:v>165.9</c:v>
                </c:pt>
                <c:pt idx="40">
                  <c:v>142.4</c:v>
                </c:pt>
                <c:pt idx="41">
                  <c:v>155.30000000000001</c:v>
                </c:pt>
                <c:pt idx="42">
                  <c:v>155</c:v>
                </c:pt>
                <c:pt idx="43">
                  <c:v>165.4</c:v>
                </c:pt>
                <c:pt idx="44">
                  <c:v>169.9</c:v>
                </c:pt>
                <c:pt idx="45">
                  <c:v>173.3</c:v>
                </c:pt>
                <c:pt idx="46">
                  <c:v>160</c:v>
                </c:pt>
                <c:pt idx="47">
                  <c:v>138.80000000000001</c:v>
                </c:pt>
              </c:numCache>
            </c:numRef>
          </c:val>
          <c:extLst>
            <c:ext xmlns:c16="http://schemas.microsoft.com/office/drawing/2014/chart" uri="{C3380CC4-5D6E-409C-BE32-E72D297353CC}">
              <c16:uniqueId val="{00000003-3B1F-4BB5-A45D-3F8E0C629C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229.56399999999999</c:v>
                </c:pt>
                <c:pt idx="1">
                  <c:v>213.74799999999999</c:v>
                </c:pt>
                <c:pt idx="2">
                  <c:v>211.37200000000001</c:v>
                </c:pt>
                <c:pt idx="3">
                  <c:v>212.852</c:v>
                </c:pt>
                <c:pt idx="4">
                  <c:v>218.62799999999999</c:v>
                </c:pt>
                <c:pt idx="5">
                  <c:v>219.52799999999999</c:v>
                </c:pt>
                <c:pt idx="6">
                  <c:v>219.64</c:v>
                </c:pt>
                <c:pt idx="7">
                  <c:v>220.11600000000001</c:v>
                </c:pt>
                <c:pt idx="8">
                  <c:v>220.708</c:v>
                </c:pt>
                <c:pt idx="9">
                  <c:v>219</c:v>
                </c:pt>
                <c:pt idx="10">
                  <c:v>218.55199999999999</c:v>
                </c:pt>
                <c:pt idx="11">
                  <c:v>220.744</c:v>
                </c:pt>
                <c:pt idx="12">
                  <c:v>220.79599999999999</c:v>
                </c:pt>
                <c:pt idx="13">
                  <c:v>220.48400000000001</c:v>
                </c:pt>
                <c:pt idx="14">
                  <c:v>219.21</c:v>
                </c:pt>
                <c:pt idx="15">
                  <c:v>219.136</c:v>
                </c:pt>
                <c:pt idx="16">
                  <c:v>218.20400000000001</c:v>
                </c:pt>
                <c:pt idx="17">
                  <c:v>216.81200000000001</c:v>
                </c:pt>
                <c:pt idx="18">
                  <c:v>230.328</c:v>
                </c:pt>
                <c:pt idx="19">
                  <c:v>229.916</c:v>
                </c:pt>
                <c:pt idx="20">
                  <c:v>229.916</c:v>
                </c:pt>
                <c:pt idx="21">
                  <c:v>235.65199999999999</c:v>
                </c:pt>
                <c:pt idx="22">
                  <c:v>215.648</c:v>
                </c:pt>
                <c:pt idx="23">
                  <c:v>236.94</c:v>
                </c:pt>
                <c:pt idx="24">
                  <c:v>236.756</c:v>
                </c:pt>
                <c:pt idx="25">
                  <c:v>233.73599999999999</c:v>
                </c:pt>
                <c:pt idx="26">
                  <c:v>232.852</c:v>
                </c:pt>
                <c:pt idx="27">
                  <c:v>230.22</c:v>
                </c:pt>
                <c:pt idx="28">
                  <c:v>231.23599999999999</c:v>
                </c:pt>
                <c:pt idx="29">
                  <c:v>210.536</c:v>
                </c:pt>
                <c:pt idx="30">
                  <c:v>211.13200000000001</c:v>
                </c:pt>
                <c:pt idx="31">
                  <c:v>211.71199999999999</c:v>
                </c:pt>
                <c:pt idx="32">
                  <c:v>214.124</c:v>
                </c:pt>
                <c:pt idx="33">
                  <c:v>212.84</c:v>
                </c:pt>
                <c:pt idx="34">
                  <c:v>210.904</c:v>
                </c:pt>
                <c:pt idx="35">
                  <c:v>211.01599999999999</c:v>
                </c:pt>
                <c:pt idx="36">
                  <c:v>211.62</c:v>
                </c:pt>
                <c:pt idx="37">
                  <c:v>231.20400000000001</c:v>
                </c:pt>
                <c:pt idx="38">
                  <c:v>231.83199999999999</c:v>
                </c:pt>
                <c:pt idx="39">
                  <c:v>231.53</c:v>
                </c:pt>
                <c:pt idx="40">
                  <c:v>231.78800000000001</c:v>
                </c:pt>
                <c:pt idx="41">
                  <c:v>231.43600000000001</c:v>
                </c:pt>
                <c:pt idx="42">
                  <c:v>230.84800000000001</c:v>
                </c:pt>
                <c:pt idx="43">
                  <c:v>229.93199999999999</c:v>
                </c:pt>
                <c:pt idx="44">
                  <c:v>226.28399999999999</c:v>
                </c:pt>
                <c:pt idx="45">
                  <c:v>224.916</c:v>
                </c:pt>
                <c:pt idx="46">
                  <c:v>230.68</c:v>
                </c:pt>
                <c:pt idx="47">
                  <c:v>230.86799999999999</c:v>
                </c:pt>
              </c:numCache>
            </c:numRef>
          </c:val>
          <c:extLst>
            <c:ext xmlns:c16="http://schemas.microsoft.com/office/drawing/2014/chart" uri="{C3380CC4-5D6E-409C-BE32-E72D297353CC}">
              <c16:uniqueId val="{00000000-B483-4262-ADFB-92AAB047E21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25.7</c:v>
                </c:pt>
                <c:pt idx="1">
                  <c:v>25.6</c:v>
                </c:pt>
                <c:pt idx="2">
                  <c:v>26.9</c:v>
                </c:pt>
                <c:pt idx="3">
                  <c:v>26.4</c:v>
                </c:pt>
                <c:pt idx="4">
                  <c:v>27.6</c:v>
                </c:pt>
                <c:pt idx="5">
                  <c:v>27.1</c:v>
                </c:pt>
                <c:pt idx="6">
                  <c:v>26.9</c:v>
                </c:pt>
                <c:pt idx="7">
                  <c:v>27.1</c:v>
                </c:pt>
                <c:pt idx="8">
                  <c:v>26.1</c:v>
                </c:pt>
                <c:pt idx="9">
                  <c:v>25.8</c:v>
                </c:pt>
                <c:pt idx="10">
                  <c:v>25.4</c:v>
                </c:pt>
                <c:pt idx="11">
                  <c:v>26.9</c:v>
                </c:pt>
                <c:pt idx="12">
                  <c:v>26.2</c:v>
                </c:pt>
                <c:pt idx="13">
                  <c:v>27.2</c:v>
                </c:pt>
                <c:pt idx="14">
                  <c:v>27.3</c:v>
                </c:pt>
                <c:pt idx="15">
                  <c:v>26.8</c:v>
                </c:pt>
                <c:pt idx="16">
                  <c:v>27.8</c:v>
                </c:pt>
                <c:pt idx="17">
                  <c:v>26.5</c:v>
                </c:pt>
                <c:pt idx="18">
                  <c:v>27</c:v>
                </c:pt>
                <c:pt idx="19">
                  <c:v>26.9</c:v>
                </c:pt>
                <c:pt idx="20">
                  <c:v>27.6</c:v>
                </c:pt>
                <c:pt idx="21">
                  <c:v>27.7</c:v>
                </c:pt>
                <c:pt idx="22">
                  <c:v>26.7</c:v>
                </c:pt>
                <c:pt idx="23">
                  <c:v>23.8</c:v>
                </c:pt>
                <c:pt idx="24">
                  <c:v>25</c:v>
                </c:pt>
                <c:pt idx="25">
                  <c:v>24.9</c:v>
                </c:pt>
                <c:pt idx="26">
                  <c:v>25.6</c:v>
                </c:pt>
                <c:pt idx="27">
                  <c:v>26.7</c:v>
                </c:pt>
                <c:pt idx="28">
                  <c:v>26.9</c:v>
                </c:pt>
                <c:pt idx="29">
                  <c:v>26.2</c:v>
                </c:pt>
                <c:pt idx="30">
                  <c:v>27</c:v>
                </c:pt>
                <c:pt idx="31">
                  <c:v>26.8</c:v>
                </c:pt>
                <c:pt idx="32">
                  <c:v>26.9</c:v>
                </c:pt>
                <c:pt idx="33">
                  <c:v>25.6</c:v>
                </c:pt>
                <c:pt idx="34">
                  <c:v>27.1</c:v>
                </c:pt>
                <c:pt idx="35">
                  <c:v>27.2</c:v>
                </c:pt>
                <c:pt idx="36">
                  <c:v>27.8</c:v>
                </c:pt>
                <c:pt idx="37">
                  <c:v>28.7</c:v>
                </c:pt>
                <c:pt idx="38">
                  <c:v>29.1</c:v>
                </c:pt>
                <c:pt idx="39">
                  <c:v>28.2</c:v>
                </c:pt>
                <c:pt idx="40">
                  <c:v>28.3</c:v>
                </c:pt>
                <c:pt idx="41">
                  <c:v>27</c:v>
                </c:pt>
                <c:pt idx="42">
                  <c:v>26.8</c:v>
                </c:pt>
                <c:pt idx="43">
                  <c:v>18.3</c:v>
                </c:pt>
                <c:pt idx="44">
                  <c:v>19</c:v>
                </c:pt>
                <c:pt idx="45">
                  <c:v>19</c:v>
                </c:pt>
                <c:pt idx="46">
                  <c:v>19</c:v>
                </c:pt>
                <c:pt idx="47">
                  <c:v>19.100000000000001</c:v>
                </c:pt>
              </c:numCache>
            </c:numRef>
          </c:val>
          <c:extLst>
            <c:ext xmlns:c16="http://schemas.microsoft.com/office/drawing/2014/chart" uri="{C3380CC4-5D6E-409C-BE32-E72D297353CC}">
              <c16:uniqueId val="{00000001-B483-4262-ADFB-92AAB047E21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10.6</c:v>
                </c:pt>
                <c:pt idx="13">
                  <c:v>143.9</c:v>
                </c:pt>
                <c:pt idx="14">
                  <c:v>339.6</c:v>
                </c:pt>
                <c:pt idx="15">
                  <c:v>505.8</c:v>
                </c:pt>
                <c:pt idx="16">
                  <c:v>546.29999999999995</c:v>
                </c:pt>
                <c:pt idx="17">
                  <c:v>562.70000000000005</c:v>
                </c:pt>
                <c:pt idx="18">
                  <c:v>567.29999999999995</c:v>
                </c:pt>
                <c:pt idx="19">
                  <c:v>567.4</c:v>
                </c:pt>
                <c:pt idx="20">
                  <c:v>575.1</c:v>
                </c:pt>
                <c:pt idx="21">
                  <c:v>574.79999999999995</c:v>
                </c:pt>
                <c:pt idx="22">
                  <c:v>574.70000000000005</c:v>
                </c:pt>
                <c:pt idx="23">
                  <c:v>578.70000000000005</c:v>
                </c:pt>
                <c:pt idx="24">
                  <c:v>581.9</c:v>
                </c:pt>
                <c:pt idx="25">
                  <c:v>582.4</c:v>
                </c:pt>
                <c:pt idx="26">
                  <c:v>585.1</c:v>
                </c:pt>
                <c:pt idx="27">
                  <c:v>578.9</c:v>
                </c:pt>
                <c:pt idx="28">
                  <c:v>576.70000000000005</c:v>
                </c:pt>
                <c:pt idx="29">
                  <c:v>566.70000000000005</c:v>
                </c:pt>
                <c:pt idx="30">
                  <c:v>545.79999999999995</c:v>
                </c:pt>
                <c:pt idx="31">
                  <c:v>450.5</c:v>
                </c:pt>
                <c:pt idx="32">
                  <c:v>245</c:v>
                </c:pt>
                <c:pt idx="33">
                  <c:v>56.4</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483-4262-ADFB-92AAB047E21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222.8</c:v>
                </c:pt>
                <c:pt idx="1">
                  <c:v>195.9</c:v>
                </c:pt>
                <c:pt idx="2">
                  <c:v>171.2</c:v>
                </c:pt>
                <c:pt idx="3">
                  <c:v>160.5</c:v>
                </c:pt>
                <c:pt idx="4">
                  <c:v>134</c:v>
                </c:pt>
                <c:pt idx="5">
                  <c:v>108.1</c:v>
                </c:pt>
                <c:pt idx="6">
                  <c:v>110.7</c:v>
                </c:pt>
                <c:pt idx="7">
                  <c:v>140</c:v>
                </c:pt>
                <c:pt idx="8">
                  <c:v>110.3</c:v>
                </c:pt>
                <c:pt idx="9">
                  <c:v>93.7</c:v>
                </c:pt>
                <c:pt idx="10">
                  <c:v>69.3</c:v>
                </c:pt>
                <c:pt idx="11">
                  <c:v>75.2</c:v>
                </c:pt>
                <c:pt idx="12">
                  <c:v>69.599999999999994</c:v>
                </c:pt>
                <c:pt idx="13">
                  <c:v>88.9</c:v>
                </c:pt>
                <c:pt idx="14">
                  <c:v>74.900000000000006</c:v>
                </c:pt>
                <c:pt idx="15">
                  <c:v>64.400000000000006</c:v>
                </c:pt>
                <c:pt idx="16">
                  <c:v>61.5</c:v>
                </c:pt>
                <c:pt idx="17">
                  <c:v>61.5</c:v>
                </c:pt>
                <c:pt idx="18">
                  <c:v>72.400000000000006</c:v>
                </c:pt>
                <c:pt idx="19">
                  <c:v>97.2</c:v>
                </c:pt>
                <c:pt idx="20">
                  <c:v>115.8</c:v>
                </c:pt>
                <c:pt idx="21">
                  <c:v>116.7</c:v>
                </c:pt>
                <c:pt idx="22">
                  <c:v>160.19999999999999</c:v>
                </c:pt>
                <c:pt idx="23">
                  <c:v>179.5</c:v>
                </c:pt>
                <c:pt idx="24">
                  <c:v>170.9</c:v>
                </c:pt>
                <c:pt idx="25">
                  <c:v>195.8</c:v>
                </c:pt>
                <c:pt idx="26">
                  <c:v>184.3</c:v>
                </c:pt>
                <c:pt idx="27">
                  <c:v>182.1</c:v>
                </c:pt>
                <c:pt idx="28">
                  <c:v>171.1</c:v>
                </c:pt>
                <c:pt idx="29">
                  <c:v>175.4</c:v>
                </c:pt>
                <c:pt idx="30">
                  <c:v>183.8</c:v>
                </c:pt>
                <c:pt idx="31">
                  <c:v>213.6</c:v>
                </c:pt>
                <c:pt idx="32">
                  <c:v>231.1</c:v>
                </c:pt>
                <c:pt idx="33">
                  <c:v>251</c:v>
                </c:pt>
                <c:pt idx="34">
                  <c:v>241.3</c:v>
                </c:pt>
                <c:pt idx="35">
                  <c:v>213.5</c:v>
                </c:pt>
                <c:pt idx="36">
                  <c:v>184.1</c:v>
                </c:pt>
                <c:pt idx="37">
                  <c:v>162.69999999999999</c:v>
                </c:pt>
                <c:pt idx="38">
                  <c:v>160.6</c:v>
                </c:pt>
                <c:pt idx="39">
                  <c:v>165.9</c:v>
                </c:pt>
                <c:pt idx="40">
                  <c:v>142.4</c:v>
                </c:pt>
                <c:pt idx="41">
                  <c:v>155.30000000000001</c:v>
                </c:pt>
                <c:pt idx="42">
                  <c:v>155</c:v>
                </c:pt>
                <c:pt idx="43">
                  <c:v>165.4</c:v>
                </c:pt>
                <c:pt idx="44">
                  <c:v>169.9</c:v>
                </c:pt>
                <c:pt idx="45">
                  <c:v>173.3</c:v>
                </c:pt>
                <c:pt idx="46">
                  <c:v>160</c:v>
                </c:pt>
                <c:pt idx="47">
                  <c:v>138.80000000000001</c:v>
                </c:pt>
              </c:numCache>
            </c:numRef>
          </c:val>
          <c:extLst>
            <c:ext xmlns:c16="http://schemas.microsoft.com/office/drawing/2014/chart" uri="{C3380CC4-5D6E-409C-BE32-E72D297353CC}">
              <c16:uniqueId val="{00000003-B483-4262-ADFB-92AAB047E2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27.37</c:v>
                </c:pt>
                <c:pt idx="1">
                  <c:v>26.68</c:v>
                </c:pt>
                <c:pt idx="2">
                  <c:v>23.89</c:v>
                </c:pt>
                <c:pt idx="3">
                  <c:v>27.57</c:v>
                </c:pt>
                <c:pt idx="4">
                  <c:v>23.87</c:v>
                </c:pt>
                <c:pt idx="5">
                  <c:v>23.78</c:v>
                </c:pt>
                <c:pt idx="6">
                  <c:v>22.57</c:v>
                </c:pt>
                <c:pt idx="7">
                  <c:v>22.57</c:v>
                </c:pt>
                <c:pt idx="8">
                  <c:v>28.29</c:v>
                </c:pt>
                <c:pt idx="9">
                  <c:v>26.71</c:v>
                </c:pt>
                <c:pt idx="10">
                  <c:v>32.83</c:v>
                </c:pt>
                <c:pt idx="11">
                  <c:v>36.65</c:v>
                </c:pt>
                <c:pt idx="12">
                  <c:v>42.99</c:v>
                </c:pt>
                <c:pt idx="13">
                  <c:v>50.15</c:v>
                </c:pt>
                <c:pt idx="14">
                  <c:v>45.59</c:v>
                </c:pt>
                <c:pt idx="15">
                  <c:v>49.46</c:v>
                </c:pt>
                <c:pt idx="16">
                  <c:v>49.55</c:v>
                </c:pt>
                <c:pt idx="17">
                  <c:v>54.38</c:v>
                </c:pt>
                <c:pt idx="18">
                  <c:v>51.01</c:v>
                </c:pt>
                <c:pt idx="19">
                  <c:v>53.73</c:v>
                </c:pt>
                <c:pt idx="20">
                  <c:v>57.08</c:v>
                </c:pt>
                <c:pt idx="21">
                  <c:v>57.1</c:v>
                </c:pt>
                <c:pt idx="22">
                  <c:v>53.74</c:v>
                </c:pt>
                <c:pt idx="23">
                  <c:v>54.41</c:v>
                </c:pt>
                <c:pt idx="24">
                  <c:v>51.68</c:v>
                </c:pt>
                <c:pt idx="25">
                  <c:v>47.99</c:v>
                </c:pt>
                <c:pt idx="26">
                  <c:v>37.380000000000003</c:v>
                </c:pt>
                <c:pt idx="27">
                  <c:v>37.340000000000003</c:v>
                </c:pt>
                <c:pt idx="28">
                  <c:v>47.25</c:v>
                </c:pt>
                <c:pt idx="29">
                  <c:v>49.24</c:v>
                </c:pt>
                <c:pt idx="30">
                  <c:v>50.65</c:v>
                </c:pt>
                <c:pt idx="31">
                  <c:v>47.13</c:v>
                </c:pt>
                <c:pt idx="32">
                  <c:v>50.76</c:v>
                </c:pt>
                <c:pt idx="33">
                  <c:v>56.55</c:v>
                </c:pt>
                <c:pt idx="34">
                  <c:v>50.27</c:v>
                </c:pt>
                <c:pt idx="35">
                  <c:v>50.4</c:v>
                </c:pt>
                <c:pt idx="36">
                  <c:v>62.4</c:v>
                </c:pt>
                <c:pt idx="37">
                  <c:v>65.349999999999994</c:v>
                </c:pt>
                <c:pt idx="38">
                  <c:v>65.510000000000005</c:v>
                </c:pt>
                <c:pt idx="39">
                  <c:v>64.94</c:v>
                </c:pt>
                <c:pt idx="40">
                  <c:v>63.64</c:v>
                </c:pt>
                <c:pt idx="41">
                  <c:v>62.31</c:v>
                </c:pt>
                <c:pt idx="42">
                  <c:v>53.58</c:v>
                </c:pt>
                <c:pt idx="43">
                  <c:v>49.12</c:v>
                </c:pt>
                <c:pt idx="44">
                  <c:v>44.05</c:v>
                </c:pt>
                <c:pt idx="45">
                  <c:v>41.81</c:v>
                </c:pt>
                <c:pt idx="46">
                  <c:v>37.9</c:v>
                </c:pt>
                <c:pt idx="47">
                  <c:v>36.549999999999997</c:v>
                </c:pt>
              </c:numCache>
            </c:numRef>
          </c:val>
          <c:extLst>
            <c:ext xmlns:c16="http://schemas.microsoft.com/office/drawing/2014/chart" uri="{C3380CC4-5D6E-409C-BE32-E72D297353CC}">
              <c16:uniqueId val="{00000000-1C11-4410-8FA0-F1557D4E4A3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27.61</c:v>
                </c:pt>
                <c:pt idx="1">
                  <c:v>28.57</c:v>
                </c:pt>
                <c:pt idx="2">
                  <c:v>24.02</c:v>
                </c:pt>
                <c:pt idx="3">
                  <c:v>27.7</c:v>
                </c:pt>
                <c:pt idx="4">
                  <c:v>24</c:v>
                </c:pt>
                <c:pt idx="5">
                  <c:v>24.05</c:v>
                </c:pt>
                <c:pt idx="6">
                  <c:v>22.55</c:v>
                </c:pt>
                <c:pt idx="7">
                  <c:v>22.66</c:v>
                </c:pt>
                <c:pt idx="8">
                  <c:v>27.69</c:v>
                </c:pt>
                <c:pt idx="9">
                  <c:v>27.47</c:v>
                </c:pt>
                <c:pt idx="10">
                  <c:v>32.659999999999997</c:v>
                </c:pt>
                <c:pt idx="11">
                  <c:v>36.840000000000003</c:v>
                </c:pt>
                <c:pt idx="12">
                  <c:v>43.2</c:v>
                </c:pt>
                <c:pt idx="13">
                  <c:v>48.82</c:v>
                </c:pt>
                <c:pt idx="14">
                  <c:v>45.69</c:v>
                </c:pt>
                <c:pt idx="15">
                  <c:v>49.44</c:v>
                </c:pt>
                <c:pt idx="16">
                  <c:v>50.99</c:v>
                </c:pt>
                <c:pt idx="17">
                  <c:v>53.72</c:v>
                </c:pt>
                <c:pt idx="18">
                  <c:v>51.18</c:v>
                </c:pt>
                <c:pt idx="19">
                  <c:v>54.63</c:v>
                </c:pt>
                <c:pt idx="20">
                  <c:v>57.09</c:v>
                </c:pt>
                <c:pt idx="21">
                  <c:v>58.34</c:v>
                </c:pt>
                <c:pt idx="22">
                  <c:v>54.12</c:v>
                </c:pt>
                <c:pt idx="23">
                  <c:v>54.01</c:v>
                </c:pt>
                <c:pt idx="24">
                  <c:v>51.37</c:v>
                </c:pt>
                <c:pt idx="25">
                  <c:v>48.34</c:v>
                </c:pt>
                <c:pt idx="26">
                  <c:v>37.74</c:v>
                </c:pt>
                <c:pt idx="27">
                  <c:v>37.35</c:v>
                </c:pt>
                <c:pt idx="28">
                  <c:v>47.42</c:v>
                </c:pt>
                <c:pt idx="29">
                  <c:v>49.14</c:v>
                </c:pt>
                <c:pt idx="30">
                  <c:v>50.18</c:v>
                </c:pt>
                <c:pt idx="31">
                  <c:v>47.69</c:v>
                </c:pt>
                <c:pt idx="32">
                  <c:v>50.93</c:v>
                </c:pt>
                <c:pt idx="33">
                  <c:v>56.24</c:v>
                </c:pt>
                <c:pt idx="34">
                  <c:v>50.79</c:v>
                </c:pt>
                <c:pt idx="35">
                  <c:v>50.44</c:v>
                </c:pt>
                <c:pt idx="36">
                  <c:v>62.73</c:v>
                </c:pt>
                <c:pt idx="37">
                  <c:v>66.14</c:v>
                </c:pt>
                <c:pt idx="38">
                  <c:v>65.77</c:v>
                </c:pt>
                <c:pt idx="39">
                  <c:v>65.36</c:v>
                </c:pt>
                <c:pt idx="40">
                  <c:v>63.99</c:v>
                </c:pt>
                <c:pt idx="41">
                  <c:v>62.2</c:v>
                </c:pt>
                <c:pt idx="42">
                  <c:v>53.67</c:v>
                </c:pt>
                <c:pt idx="43">
                  <c:v>49.7</c:v>
                </c:pt>
                <c:pt idx="44">
                  <c:v>44.47</c:v>
                </c:pt>
                <c:pt idx="45">
                  <c:v>41.9</c:v>
                </c:pt>
                <c:pt idx="46">
                  <c:v>38.18</c:v>
                </c:pt>
                <c:pt idx="47">
                  <c:v>36.75</c:v>
                </c:pt>
              </c:numCache>
            </c:numRef>
          </c:val>
          <c:extLst>
            <c:ext xmlns:c16="http://schemas.microsoft.com/office/drawing/2014/chart" uri="{C3380CC4-5D6E-409C-BE32-E72D297353CC}">
              <c16:uniqueId val="{00000001-1C11-4410-8FA0-F1557D4E4A3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31.882300000000001</c:v>
                </c:pt>
                <c:pt idx="1">
                  <c:v>29.738900000000001</c:v>
                </c:pt>
                <c:pt idx="2">
                  <c:v>28.2654</c:v>
                </c:pt>
                <c:pt idx="3">
                  <c:v>29.738900000000001</c:v>
                </c:pt>
                <c:pt idx="4">
                  <c:v>25.1843</c:v>
                </c:pt>
                <c:pt idx="5">
                  <c:v>24.380600000000001</c:v>
                </c:pt>
                <c:pt idx="6">
                  <c:v>28.667300000000001</c:v>
                </c:pt>
                <c:pt idx="7">
                  <c:v>28.667300000000001</c:v>
                </c:pt>
                <c:pt idx="8">
                  <c:v>34.159599999999998</c:v>
                </c:pt>
                <c:pt idx="9">
                  <c:v>28.3993</c:v>
                </c:pt>
                <c:pt idx="10">
                  <c:v>34.695399999999999</c:v>
                </c:pt>
                <c:pt idx="11">
                  <c:v>38.3123</c:v>
                </c:pt>
                <c:pt idx="12">
                  <c:v>45.144199999999998</c:v>
                </c:pt>
                <c:pt idx="13">
                  <c:v>42.598999999999997</c:v>
                </c:pt>
                <c:pt idx="14">
                  <c:v>45.948</c:v>
                </c:pt>
                <c:pt idx="15">
                  <c:v>47.287599999999998</c:v>
                </c:pt>
                <c:pt idx="16">
                  <c:v>48.627200000000002</c:v>
                </c:pt>
                <c:pt idx="17">
                  <c:v>50.368600000000001</c:v>
                </c:pt>
                <c:pt idx="18">
                  <c:v>47.153599999999997</c:v>
                </c:pt>
                <c:pt idx="19">
                  <c:v>51.306399999999996</c:v>
                </c:pt>
                <c:pt idx="20">
                  <c:v>51.306399999999996</c:v>
                </c:pt>
                <c:pt idx="21">
                  <c:v>55.459099999999999</c:v>
                </c:pt>
                <c:pt idx="22">
                  <c:v>50.368600000000001</c:v>
                </c:pt>
                <c:pt idx="23">
                  <c:v>49.698900000000002</c:v>
                </c:pt>
                <c:pt idx="24">
                  <c:v>48.359299999999998</c:v>
                </c:pt>
                <c:pt idx="25">
                  <c:v>48.091299999999997</c:v>
                </c:pt>
                <c:pt idx="26">
                  <c:v>40.991500000000002</c:v>
                </c:pt>
                <c:pt idx="27">
                  <c:v>40.3217</c:v>
                </c:pt>
                <c:pt idx="28">
                  <c:v>43.938600000000001</c:v>
                </c:pt>
                <c:pt idx="29">
                  <c:v>44.340499999999999</c:v>
                </c:pt>
                <c:pt idx="30">
                  <c:v>44.206499999999998</c:v>
                </c:pt>
                <c:pt idx="31">
                  <c:v>40.589599999999997</c:v>
                </c:pt>
                <c:pt idx="32">
                  <c:v>43.536700000000003</c:v>
                </c:pt>
                <c:pt idx="33">
                  <c:v>43.938600000000001</c:v>
                </c:pt>
                <c:pt idx="34">
                  <c:v>44.876300000000001</c:v>
                </c:pt>
                <c:pt idx="35">
                  <c:v>45.948</c:v>
                </c:pt>
                <c:pt idx="36">
                  <c:v>54.253500000000003</c:v>
                </c:pt>
                <c:pt idx="37">
                  <c:v>57.468499999999999</c:v>
                </c:pt>
                <c:pt idx="38">
                  <c:v>55.191200000000002</c:v>
                </c:pt>
                <c:pt idx="39">
                  <c:v>53.851599999999998</c:v>
                </c:pt>
                <c:pt idx="40">
                  <c:v>53.985500000000002</c:v>
                </c:pt>
                <c:pt idx="41">
                  <c:v>54.5214</c:v>
                </c:pt>
                <c:pt idx="42">
                  <c:v>52.110100000000003</c:v>
                </c:pt>
                <c:pt idx="43">
                  <c:v>46.751800000000003</c:v>
                </c:pt>
                <c:pt idx="44">
                  <c:v>42.063200000000002</c:v>
                </c:pt>
                <c:pt idx="45">
                  <c:v>40.991500000000002</c:v>
                </c:pt>
                <c:pt idx="46">
                  <c:v>36.034999999999997</c:v>
                </c:pt>
                <c:pt idx="47">
                  <c:v>35.633099999999999</c:v>
                </c:pt>
              </c:numCache>
            </c:numRef>
          </c:val>
          <c:extLst>
            <c:ext xmlns:c16="http://schemas.microsoft.com/office/drawing/2014/chart" uri="{C3380CC4-5D6E-409C-BE32-E72D297353CC}">
              <c16:uniqueId val="{00000002-1C11-4410-8FA0-F1557D4E4A3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31.2042</c:v>
                </c:pt>
                <c:pt idx="1">
                  <c:v>32.495100000000001</c:v>
                </c:pt>
                <c:pt idx="2">
                  <c:v>28.230899999999998</c:v>
                </c:pt>
                <c:pt idx="3">
                  <c:v>29.5581</c:v>
                </c:pt>
                <c:pt idx="4">
                  <c:v>24.4815</c:v>
                </c:pt>
                <c:pt idx="5">
                  <c:v>23.541699999999999</c:v>
                </c:pt>
                <c:pt idx="6">
                  <c:v>28.437000000000001</c:v>
                </c:pt>
                <c:pt idx="7">
                  <c:v>29.121600000000001</c:v>
                </c:pt>
                <c:pt idx="8">
                  <c:v>34.722099999999998</c:v>
                </c:pt>
                <c:pt idx="9">
                  <c:v>30.9071</c:v>
                </c:pt>
                <c:pt idx="10">
                  <c:v>33.835900000000002</c:v>
                </c:pt>
                <c:pt idx="11">
                  <c:v>38.6188</c:v>
                </c:pt>
                <c:pt idx="12">
                  <c:v>45.065199999999997</c:v>
                </c:pt>
                <c:pt idx="13">
                  <c:v>41.968699999999998</c:v>
                </c:pt>
                <c:pt idx="14">
                  <c:v>42.315100000000001</c:v>
                </c:pt>
                <c:pt idx="15">
                  <c:v>46.860700000000001</c:v>
                </c:pt>
                <c:pt idx="16">
                  <c:v>47.526200000000003</c:v>
                </c:pt>
                <c:pt idx="17">
                  <c:v>49.486800000000002</c:v>
                </c:pt>
                <c:pt idx="18">
                  <c:v>46.667299999999997</c:v>
                </c:pt>
                <c:pt idx="19">
                  <c:v>50.525100000000002</c:v>
                </c:pt>
                <c:pt idx="20">
                  <c:v>53.494100000000003</c:v>
                </c:pt>
                <c:pt idx="21">
                  <c:v>55.008099999999999</c:v>
                </c:pt>
                <c:pt idx="22">
                  <c:v>50.1599</c:v>
                </c:pt>
                <c:pt idx="23">
                  <c:v>49.410899999999998</c:v>
                </c:pt>
                <c:pt idx="24">
                  <c:v>48.2866</c:v>
                </c:pt>
                <c:pt idx="25">
                  <c:v>47.011899999999997</c:v>
                </c:pt>
                <c:pt idx="26">
                  <c:v>40.593499999999999</c:v>
                </c:pt>
                <c:pt idx="27">
                  <c:v>40.259</c:v>
                </c:pt>
                <c:pt idx="28">
                  <c:v>43.186100000000003</c:v>
                </c:pt>
                <c:pt idx="29">
                  <c:v>44.3459</c:v>
                </c:pt>
                <c:pt idx="30">
                  <c:v>43.734400000000001</c:v>
                </c:pt>
                <c:pt idx="31">
                  <c:v>40.162300000000002</c:v>
                </c:pt>
                <c:pt idx="32">
                  <c:v>42.9208</c:v>
                </c:pt>
                <c:pt idx="33">
                  <c:v>43.8078</c:v>
                </c:pt>
                <c:pt idx="34">
                  <c:v>43.789499999999997</c:v>
                </c:pt>
                <c:pt idx="35">
                  <c:v>45.680399999999999</c:v>
                </c:pt>
                <c:pt idx="36">
                  <c:v>54.778599999999997</c:v>
                </c:pt>
                <c:pt idx="37">
                  <c:v>56.935400000000001</c:v>
                </c:pt>
                <c:pt idx="38">
                  <c:v>55.194099999999999</c:v>
                </c:pt>
                <c:pt idx="39">
                  <c:v>53.7209</c:v>
                </c:pt>
                <c:pt idx="40">
                  <c:v>53.81</c:v>
                </c:pt>
                <c:pt idx="41">
                  <c:v>54.126600000000003</c:v>
                </c:pt>
                <c:pt idx="42">
                  <c:v>52.193300000000001</c:v>
                </c:pt>
                <c:pt idx="43">
                  <c:v>46.872100000000003</c:v>
                </c:pt>
                <c:pt idx="44">
                  <c:v>42.5289</c:v>
                </c:pt>
                <c:pt idx="45">
                  <c:v>41.1404</c:v>
                </c:pt>
                <c:pt idx="46">
                  <c:v>36.6235</c:v>
                </c:pt>
                <c:pt idx="47">
                  <c:v>35.293300000000002</c:v>
                </c:pt>
              </c:numCache>
            </c:numRef>
          </c:val>
          <c:extLst>
            <c:ext xmlns:c16="http://schemas.microsoft.com/office/drawing/2014/chart" uri="{C3380CC4-5D6E-409C-BE32-E72D297353CC}">
              <c16:uniqueId val="{00000003-1C11-4410-8FA0-F1557D4E4A3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428.61599999999999</c:v>
                </c:pt>
                <c:pt idx="1">
                  <c:v>417.01940000000002</c:v>
                </c:pt>
                <c:pt idx="2">
                  <c:v>391.7002</c:v>
                </c:pt>
                <c:pt idx="3">
                  <c:v>420.31229999999999</c:v>
                </c:pt>
                <c:pt idx="4">
                  <c:v>394.02330000000001</c:v>
                </c:pt>
                <c:pt idx="5">
                  <c:v>394.10789999999997</c:v>
                </c:pt>
                <c:pt idx="6">
                  <c:v>381.53730000000002</c:v>
                </c:pt>
                <c:pt idx="7">
                  <c:v>372.81389999999999</c:v>
                </c:pt>
                <c:pt idx="8">
                  <c:v>412.82760000000002</c:v>
                </c:pt>
                <c:pt idx="9">
                  <c:v>406.4991</c:v>
                </c:pt>
                <c:pt idx="10">
                  <c:v>439.27749999999997</c:v>
                </c:pt>
                <c:pt idx="11">
                  <c:v>455.97899999999998</c:v>
                </c:pt>
                <c:pt idx="12">
                  <c:v>509.29860000000002</c:v>
                </c:pt>
                <c:pt idx="13">
                  <c:v>483.00490000000002</c:v>
                </c:pt>
                <c:pt idx="14">
                  <c:v>467.81200000000001</c:v>
                </c:pt>
                <c:pt idx="15">
                  <c:v>495.48919999999998</c:v>
                </c:pt>
                <c:pt idx="16">
                  <c:v>524.52520000000004</c:v>
                </c:pt>
                <c:pt idx="17">
                  <c:v>542.89499999999998</c:v>
                </c:pt>
                <c:pt idx="18">
                  <c:v>529.59389999999996</c:v>
                </c:pt>
                <c:pt idx="19">
                  <c:v>564.00969999999995</c:v>
                </c:pt>
                <c:pt idx="20">
                  <c:v>580.68259999999998</c:v>
                </c:pt>
                <c:pt idx="21">
                  <c:v>575.74839999999995</c:v>
                </c:pt>
                <c:pt idx="22">
                  <c:v>551.69669999999996</c:v>
                </c:pt>
                <c:pt idx="23">
                  <c:v>560.45230000000004</c:v>
                </c:pt>
                <c:pt idx="24">
                  <c:v>543.37099999999998</c:v>
                </c:pt>
                <c:pt idx="25">
                  <c:v>518.86559999999997</c:v>
                </c:pt>
                <c:pt idx="26">
                  <c:v>537.60940000000005</c:v>
                </c:pt>
                <c:pt idx="27">
                  <c:v>539.60649999999998</c:v>
                </c:pt>
                <c:pt idx="28">
                  <c:v>511.86470000000003</c:v>
                </c:pt>
                <c:pt idx="29">
                  <c:v>520.98379999999997</c:v>
                </c:pt>
                <c:pt idx="30">
                  <c:v>475.64839999999998</c:v>
                </c:pt>
                <c:pt idx="31">
                  <c:v>465.42270000000002</c:v>
                </c:pt>
                <c:pt idx="32">
                  <c:v>458.82580000000002</c:v>
                </c:pt>
                <c:pt idx="33">
                  <c:v>434.16609999999997</c:v>
                </c:pt>
                <c:pt idx="34">
                  <c:v>417.18830000000003</c:v>
                </c:pt>
                <c:pt idx="35">
                  <c:v>431.58800000000002</c:v>
                </c:pt>
                <c:pt idx="36">
                  <c:v>500.2645</c:v>
                </c:pt>
                <c:pt idx="37">
                  <c:v>522.5163</c:v>
                </c:pt>
                <c:pt idx="38">
                  <c:v>535.14700000000005</c:v>
                </c:pt>
                <c:pt idx="39">
                  <c:v>534.24180000000001</c:v>
                </c:pt>
                <c:pt idx="40">
                  <c:v>528.5829</c:v>
                </c:pt>
                <c:pt idx="41">
                  <c:v>512.6232</c:v>
                </c:pt>
                <c:pt idx="42">
                  <c:v>512.8329</c:v>
                </c:pt>
                <c:pt idx="43">
                  <c:v>501.33510000000001</c:v>
                </c:pt>
                <c:pt idx="44">
                  <c:v>464.66079999999999</c:v>
                </c:pt>
                <c:pt idx="45">
                  <c:v>447.5145</c:v>
                </c:pt>
                <c:pt idx="46">
                  <c:v>428.40140000000002</c:v>
                </c:pt>
                <c:pt idx="47">
                  <c:v>417.04270000000002</c:v>
                </c:pt>
              </c:numCache>
            </c:numRef>
          </c:val>
          <c:extLst>
            <c:ext xmlns:c16="http://schemas.microsoft.com/office/drawing/2014/chart" uri="{C3380CC4-5D6E-409C-BE32-E72D297353CC}">
              <c16:uniqueId val="{00000004-1C11-4410-8FA0-F1557D4E4A3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219.13409999999999</c:v>
                </c:pt>
                <c:pt idx="1">
                  <c:v>216.95060000000001</c:v>
                </c:pt>
                <c:pt idx="2">
                  <c:v>221.6814</c:v>
                </c:pt>
                <c:pt idx="3">
                  <c:v>233.8468</c:v>
                </c:pt>
                <c:pt idx="4">
                  <c:v>231.1549</c:v>
                </c:pt>
                <c:pt idx="5">
                  <c:v>236.3775</c:v>
                </c:pt>
                <c:pt idx="6">
                  <c:v>236.5401</c:v>
                </c:pt>
                <c:pt idx="7">
                  <c:v>236.85149999999999</c:v>
                </c:pt>
                <c:pt idx="8">
                  <c:v>238.36109999999999</c:v>
                </c:pt>
                <c:pt idx="9">
                  <c:v>244.63480000000001</c:v>
                </c:pt>
                <c:pt idx="10">
                  <c:v>231.2895</c:v>
                </c:pt>
                <c:pt idx="11">
                  <c:v>234.70189999999999</c:v>
                </c:pt>
                <c:pt idx="12">
                  <c:v>235.6688</c:v>
                </c:pt>
                <c:pt idx="13">
                  <c:v>205.6841</c:v>
                </c:pt>
                <c:pt idx="14">
                  <c:v>185.11869999999999</c:v>
                </c:pt>
                <c:pt idx="15">
                  <c:v>171.71170000000001</c:v>
                </c:pt>
                <c:pt idx="16">
                  <c:v>173.41839999999999</c:v>
                </c:pt>
                <c:pt idx="17">
                  <c:v>167.6096</c:v>
                </c:pt>
                <c:pt idx="18">
                  <c:v>173.8349</c:v>
                </c:pt>
                <c:pt idx="19">
                  <c:v>169.29140000000001</c:v>
                </c:pt>
                <c:pt idx="20">
                  <c:v>170.16489999999999</c:v>
                </c:pt>
                <c:pt idx="21">
                  <c:v>167.0558</c:v>
                </c:pt>
                <c:pt idx="22">
                  <c:v>162.39529999999999</c:v>
                </c:pt>
                <c:pt idx="23">
                  <c:v>158.7056</c:v>
                </c:pt>
                <c:pt idx="24">
                  <c:v>148.6935</c:v>
                </c:pt>
                <c:pt idx="25">
                  <c:v>142.54730000000001</c:v>
                </c:pt>
                <c:pt idx="26">
                  <c:v>139.62010000000001</c:v>
                </c:pt>
                <c:pt idx="27">
                  <c:v>147.4365</c:v>
                </c:pt>
                <c:pt idx="28">
                  <c:v>147.9529</c:v>
                </c:pt>
                <c:pt idx="29">
                  <c:v>153.84469999999999</c:v>
                </c:pt>
                <c:pt idx="30">
                  <c:v>154.3656</c:v>
                </c:pt>
                <c:pt idx="31">
                  <c:v>163.3776</c:v>
                </c:pt>
                <c:pt idx="32">
                  <c:v>190.5857</c:v>
                </c:pt>
                <c:pt idx="33">
                  <c:v>229.8329</c:v>
                </c:pt>
                <c:pt idx="34">
                  <c:v>250.7363</c:v>
                </c:pt>
                <c:pt idx="35">
                  <c:v>238.30340000000001</c:v>
                </c:pt>
                <c:pt idx="36">
                  <c:v>241.9444</c:v>
                </c:pt>
                <c:pt idx="37">
                  <c:v>229.4496</c:v>
                </c:pt>
                <c:pt idx="38">
                  <c:v>229.1636</c:v>
                </c:pt>
                <c:pt idx="39">
                  <c:v>228.8143</c:v>
                </c:pt>
                <c:pt idx="40">
                  <c:v>226.3246</c:v>
                </c:pt>
                <c:pt idx="41">
                  <c:v>224.29499999999999</c:v>
                </c:pt>
                <c:pt idx="42">
                  <c:v>230.31540000000001</c:v>
                </c:pt>
                <c:pt idx="43">
                  <c:v>231.34870000000001</c:v>
                </c:pt>
                <c:pt idx="44">
                  <c:v>222.99619999999999</c:v>
                </c:pt>
                <c:pt idx="45">
                  <c:v>218.2543</c:v>
                </c:pt>
                <c:pt idx="46">
                  <c:v>209.39080000000001</c:v>
                </c:pt>
                <c:pt idx="47">
                  <c:v>217.51230000000001</c:v>
                </c:pt>
              </c:numCache>
            </c:numRef>
          </c:val>
          <c:extLst>
            <c:ext xmlns:c16="http://schemas.microsoft.com/office/drawing/2014/chart" uri="{C3380CC4-5D6E-409C-BE32-E72D297353CC}">
              <c16:uniqueId val="{00000000-B5DA-4305-B37D-21DA70E661F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217.87909999999999</c:v>
                </c:pt>
                <c:pt idx="1">
                  <c:v>216.92750000000001</c:v>
                </c:pt>
                <c:pt idx="2">
                  <c:v>221.2953</c:v>
                </c:pt>
                <c:pt idx="3">
                  <c:v>232.14150000000001</c:v>
                </c:pt>
                <c:pt idx="4">
                  <c:v>232.02170000000001</c:v>
                </c:pt>
                <c:pt idx="5">
                  <c:v>235.54499999999999</c:v>
                </c:pt>
                <c:pt idx="6">
                  <c:v>237.0016</c:v>
                </c:pt>
                <c:pt idx="7">
                  <c:v>236.6054</c:v>
                </c:pt>
                <c:pt idx="8">
                  <c:v>235.4016</c:v>
                </c:pt>
                <c:pt idx="9">
                  <c:v>243.1619</c:v>
                </c:pt>
                <c:pt idx="10">
                  <c:v>230.744</c:v>
                </c:pt>
                <c:pt idx="11">
                  <c:v>232.1456</c:v>
                </c:pt>
                <c:pt idx="12">
                  <c:v>232.38800000000001</c:v>
                </c:pt>
                <c:pt idx="13">
                  <c:v>203.6302</c:v>
                </c:pt>
                <c:pt idx="14">
                  <c:v>184.78559999999999</c:v>
                </c:pt>
                <c:pt idx="15">
                  <c:v>171.5009</c:v>
                </c:pt>
                <c:pt idx="16">
                  <c:v>172.52260000000001</c:v>
                </c:pt>
                <c:pt idx="17">
                  <c:v>167.95249999999999</c:v>
                </c:pt>
                <c:pt idx="18">
                  <c:v>171.70189999999999</c:v>
                </c:pt>
                <c:pt idx="19">
                  <c:v>166.27070000000001</c:v>
                </c:pt>
                <c:pt idx="20">
                  <c:v>168.42089999999999</c:v>
                </c:pt>
                <c:pt idx="21">
                  <c:v>166.4599</c:v>
                </c:pt>
                <c:pt idx="22">
                  <c:v>160.37039999999999</c:v>
                </c:pt>
                <c:pt idx="23">
                  <c:v>158.35570000000001</c:v>
                </c:pt>
                <c:pt idx="24">
                  <c:v>148.79249999999999</c:v>
                </c:pt>
                <c:pt idx="25">
                  <c:v>144.17920000000001</c:v>
                </c:pt>
                <c:pt idx="26">
                  <c:v>139.56379999999999</c:v>
                </c:pt>
                <c:pt idx="27">
                  <c:v>149.59280000000001</c:v>
                </c:pt>
                <c:pt idx="28">
                  <c:v>147.51070000000001</c:v>
                </c:pt>
                <c:pt idx="29">
                  <c:v>153.35560000000001</c:v>
                </c:pt>
                <c:pt idx="30">
                  <c:v>154.67689999999999</c:v>
                </c:pt>
                <c:pt idx="31">
                  <c:v>159.47149999999999</c:v>
                </c:pt>
                <c:pt idx="32">
                  <c:v>190.2748</c:v>
                </c:pt>
                <c:pt idx="33">
                  <c:v>228.8109</c:v>
                </c:pt>
                <c:pt idx="34">
                  <c:v>250.47919999999999</c:v>
                </c:pt>
                <c:pt idx="35">
                  <c:v>239.96610000000001</c:v>
                </c:pt>
                <c:pt idx="36">
                  <c:v>240.4074</c:v>
                </c:pt>
                <c:pt idx="37">
                  <c:v>229.43950000000001</c:v>
                </c:pt>
                <c:pt idx="38">
                  <c:v>227.04259999999999</c:v>
                </c:pt>
                <c:pt idx="39">
                  <c:v>226.14709999999999</c:v>
                </c:pt>
                <c:pt idx="40">
                  <c:v>228.0539</c:v>
                </c:pt>
                <c:pt idx="41">
                  <c:v>221.69710000000001</c:v>
                </c:pt>
                <c:pt idx="42">
                  <c:v>224.99029999999999</c:v>
                </c:pt>
                <c:pt idx="43">
                  <c:v>228.82259999999999</c:v>
                </c:pt>
                <c:pt idx="44">
                  <c:v>221.30170000000001</c:v>
                </c:pt>
                <c:pt idx="45">
                  <c:v>218.74440000000001</c:v>
                </c:pt>
                <c:pt idx="46">
                  <c:v>209.9067</c:v>
                </c:pt>
                <c:pt idx="47">
                  <c:v>215.9622</c:v>
                </c:pt>
              </c:numCache>
            </c:numRef>
          </c:val>
          <c:extLst>
            <c:ext xmlns:c16="http://schemas.microsoft.com/office/drawing/2014/chart" uri="{C3380CC4-5D6E-409C-BE32-E72D297353CC}">
              <c16:uniqueId val="{00000001-B5DA-4305-B37D-21DA70E661F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421.90159999999997</c:v>
                </c:pt>
                <c:pt idx="1">
                  <c:v>419.66890000000001</c:v>
                </c:pt>
                <c:pt idx="2">
                  <c:v>429.66129999999998</c:v>
                </c:pt>
                <c:pt idx="3">
                  <c:v>453.44580000000002</c:v>
                </c:pt>
                <c:pt idx="4">
                  <c:v>447.23329999999999</c:v>
                </c:pt>
                <c:pt idx="5">
                  <c:v>450.24180000000001</c:v>
                </c:pt>
                <c:pt idx="6">
                  <c:v>456.51659999999998</c:v>
                </c:pt>
                <c:pt idx="7">
                  <c:v>458.76479999999998</c:v>
                </c:pt>
                <c:pt idx="8">
                  <c:v>459.08839999999998</c:v>
                </c:pt>
                <c:pt idx="9">
                  <c:v>465.72750000000002</c:v>
                </c:pt>
                <c:pt idx="10">
                  <c:v>429.80880000000002</c:v>
                </c:pt>
                <c:pt idx="11">
                  <c:v>431.49650000000003</c:v>
                </c:pt>
                <c:pt idx="12">
                  <c:v>428.57229999999998</c:v>
                </c:pt>
                <c:pt idx="13">
                  <c:v>360.95699999999999</c:v>
                </c:pt>
                <c:pt idx="14">
                  <c:v>293.41379999999998</c:v>
                </c:pt>
                <c:pt idx="15">
                  <c:v>255.25380000000001</c:v>
                </c:pt>
                <c:pt idx="16">
                  <c:v>245.7157</c:v>
                </c:pt>
                <c:pt idx="17">
                  <c:v>221.11359999999999</c:v>
                </c:pt>
                <c:pt idx="18">
                  <c:v>235.31549999999999</c:v>
                </c:pt>
                <c:pt idx="19">
                  <c:v>225.35890000000001</c:v>
                </c:pt>
                <c:pt idx="20">
                  <c:v>216.6003</c:v>
                </c:pt>
                <c:pt idx="21">
                  <c:v>213.80269999999999</c:v>
                </c:pt>
                <c:pt idx="22">
                  <c:v>203.89940000000001</c:v>
                </c:pt>
                <c:pt idx="23">
                  <c:v>203.20359999999999</c:v>
                </c:pt>
                <c:pt idx="24">
                  <c:v>185.3681</c:v>
                </c:pt>
                <c:pt idx="25">
                  <c:v>181.08410000000001</c:v>
                </c:pt>
                <c:pt idx="26">
                  <c:v>175.46510000000001</c:v>
                </c:pt>
                <c:pt idx="27">
                  <c:v>199.2559</c:v>
                </c:pt>
                <c:pt idx="28">
                  <c:v>185.67779999999999</c:v>
                </c:pt>
                <c:pt idx="29">
                  <c:v>195.56209999999999</c:v>
                </c:pt>
                <c:pt idx="30">
                  <c:v>212.7825</c:v>
                </c:pt>
                <c:pt idx="31">
                  <c:v>239.4581</c:v>
                </c:pt>
                <c:pt idx="32">
                  <c:v>320.1628</c:v>
                </c:pt>
                <c:pt idx="33">
                  <c:v>421.58519999999999</c:v>
                </c:pt>
                <c:pt idx="34">
                  <c:v>467.59370000000001</c:v>
                </c:pt>
                <c:pt idx="35">
                  <c:v>442.19670000000002</c:v>
                </c:pt>
                <c:pt idx="36">
                  <c:v>446.50389999999999</c:v>
                </c:pt>
                <c:pt idx="37">
                  <c:v>412.29059999999998</c:v>
                </c:pt>
                <c:pt idx="38">
                  <c:v>404.90499999999997</c:v>
                </c:pt>
                <c:pt idx="39">
                  <c:v>404.9864</c:v>
                </c:pt>
                <c:pt idx="40">
                  <c:v>400.81950000000001</c:v>
                </c:pt>
                <c:pt idx="41">
                  <c:v>403.08949999999999</c:v>
                </c:pt>
                <c:pt idx="42">
                  <c:v>415.77659999999997</c:v>
                </c:pt>
                <c:pt idx="43">
                  <c:v>416.04329999999999</c:v>
                </c:pt>
                <c:pt idx="44">
                  <c:v>405.31240000000003</c:v>
                </c:pt>
                <c:pt idx="45">
                  <c:v>395.18549999999999</c:v>
                </c:pt>
                <c:pt idx="46">
                  <c:v>391.84960000000001</c:v>
                </c:pt>
                <c:pt idx="47">
                  <c:v>401.18549999999999</c:v>
                </c:pt>
              </c:numCache>
            </c:numRef>
          </c:val>
          <c:extLst>
            <c:ext xmlns:c16="http://schemas.microsoft.com/office/drawing/2014/chart" uri="{C3380CC4-5D6E-409C-BE32-E72D297353CC}">
              <c16:uniqueId val="{00000002-B5DA-4305-B37D-21DA70E661F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341.32850000000002</c:v>
                </c:pt>
                <c:pt idx="1">
                  <c:v>338.66660000000002</c:v>
                </c:pt>
                <c:pt idx="2">
                  <c:v>340.21679999999998</c:v>
                </c:pt>
                <c:pt idx="3">
                  <c:v>365.0566</c:v>
                </c:pt>
                <c:pt idx="4">
                  <c:v>361.96780000000001</c:v>
                </c:pt>
                <c:pt idx="5">
                  <c:v>365.41770000000002</c:v>
                </c:pt>
                <c:pt idx="6">
                  <c:v>366.07530000000003</c:v>
                </c:pt>
                <c:pt idx="7">
                  <c:v>367.93040000000002</c:v>
                </c:pt>
                <c:pt idx="8">
                  <c:v>366.4649</c:v>
                </c:pt>
                <c:pt idx="9">
                  <c:v>372.43450000000001</c:v>
                </c:pt>
                <c:pt idx="10">
                  <c:v>341.45830000000001</c:v>
                </c:pt>
                <c:pt idx="11">
                  <c:v>345.51240000000001</c:v>
                </c:pt>
                <c:pt idx="12">
                  <c:v>349.2534</c:v>
                </c:pt>
                <c:pt idx="13">
                  <c:v>287.97739999999999</c:v>
                </c:pt>
                <c:pt idx="14">
                  <c:v>231.7364</c:v>
                </c:pt>
                <c:pt idx="15">
                  <c:v>199.33439999999999</c:v>
                </c:pt>
                <c:pt idx="16">
                  <c:v>191.09899999999999</c:v>
                </c:pt>
                <c:pt idx="17">
                  <c:v>173.4178</c:v>
                </c:pt>
                <c:pt idx="18">
                  <c:v>182.6662</c:v>
                </c:pt>
                <c:pt idx="19">
                  <c:v>178.05420000000001</c:v>
                </c:pt>
                <c:pt idx="20">
                  <c:v>169.6217</c:v>
                </c:pt>
                <c:pt idx="21">
                  <c:v>164.93199999999999</c:v>
                </c:pt>
                <c:pt idx="22">
                  <c:v>162.06659999999999</c:v>
                </c:pt>
                <c:pt idx="23">
                  <c:v>158.6183</c:v>
                </c:pt>
                <c:pt idx="24">
                  <c:v>148.54300000000001</c:v>
                </c:pt>
                <c:pt idx="25">
                  <c:v>145.53100000000001</c:v>
                </c:pt>
                <c:pt idx="26">
                  <c:v>138.24780000000001</c:v>
                </c:pt>
                <c:pt idx="27">
                  <c:v>150.65710000000001</c:v>
                </c:pt>
                <c:pt idx="28">
                  <c:v>146.42259999999999</c:v>
                </c:pt>
                <c:pt idx="29">
                  <c:v>154.8723</c:v>
                </c:pt>
                <c:pt idx="30">
                  <c:v>168.1627</c:v>
                </c:pt>
                <c:pt idx="31">
                  <c:v>185.4845</c:v>
                </c:pt>
                <c:pt idx="32">
                  <c:v>254.03980000000001</c:v>
                </c:pt>
                <c:pt idx="33">
                  <c:v>333.6925</c:v>
                </c:pt>
                <c:pt idx="34">
                  <c:v>370.23259999999999</c:v>
                </c:pt>
                <c:pt idx="35">
                  <c:v>353.9803</c:v>
                </c:pt>
                <c:pt idx="36">
                  <c:v>350.93220000000002</c:v>
                </c:pt>
                <c:pt idx="37">
                  <c:v>329.64479999999998</c:v>
                </c:pt>
                <c:pt idx="38">
                  <c:v>327.33620000000002</c:v>
                </c:pt>
                <c:pt idx="39">
                  <c:v>324.41269999999997</c:v>
                </c:pt>
                <c:pt idx="40">
                  <c:v>321.28489999999999</c:v>
                </c:pt>
                <c:pt idx="41">
                  <c:v>325.02019999999999</c:v>
                </c:pt>
                <c:pt idx="42">
                  <c:v>332.92410000000001</c:v>
                </c:pt>
                <c:pt idx="43">
                  <c:v>332.6397</c:v>
                </c:pt>
                <c:pt idx="44">
                  <c:v>325.97500000000002</c:v>
                </c:pt>
                <c:pt idx="45">
                  <c:v>321.39</c:v>
                </c:pt>
                <c:pt idx="46">
                  <c:v>319.49869999999999</c:v>
                </c:pt>
                <c:pt idx="47">
                  <c:v>325.1037</c:v>
                </c:pt>
              </c:numCache>
            </c:numRef>
          </c:val>
          <c:extLst>
            <c:ext xmlns:c16="http://schemas.microsoft.com/office/drawing/2014/chart" uri="{C3380CC4-5D6E-409C-BE32-E72D297353CC}">
              <c16:uniqueId val="{00000003-B5DA-4305-B37D-21DA70E661F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6368.5640000000003</c:v>
                </c:pt>
                <c:pt idx="1">
                  <c:v>6193.2479999999996</c:v>
                </c:pt>
                <c:pt idx="2">
                  <c:v>6021.5720000000001</c:v>
                </c:pt>
                <c:pt idx="3">
                  <c:v>6120.5519999999997</c:v>
                </c:pt>
                <c:pt idx="4">
                  <c:v>6022.1279999999997</c:v>
                </c:pt>
                <c:pt idx="5">
                  <c:v>5880.8280000000004</c:v>
                </c:pt>
                <c:pt idx="6">
                  <c:v>5868.64</c:v>
                </c:pt>
                <c:pt idx="7">
                  <c:v>5883.5159999999996</c:v>
                </c:pt>
                <c:pt idx="8">
                  <c:v>6069.6080000000002</c:v>
                </c:pt>
                <c:pt idx="9">
                  <c:v>6027.8</c:v>
                </c:pt>
                <c:pt idx="10">
                  <c:v>6121.3519999999999</c:v>
                </c:pt>
                <c:pt idx="11">
                  <c:v>6262.4440000000004</c:v>
                </c:pt>
                <c:pt idx="12">
                  <c:v>6520.4960000000001</c:v>
                </c:pt>
                <c:pt idx="13">
                  <c:v>6592.7839999999997</c:v>
                </c:pt>
                <c:pt idx="14">
                  <c:v>6610.11</c:v>
                </c:pt>
                <c:pt idx="15">
                  <c:v>6796.3360000000002</c:v>
                </c:pt>
                <c:pt idx="16">
                  <c:v>7006.9040000000005</c:v>
                </c:pt>
                <c:pt idx="17">
                  <c:v>7076.2120000000004</c:v>
                </c:pt>
                <c:pt idx="18">
                  <c:v>7078.6279999999997</c:v>
                </c:pt>
                <c:pt idx="19">
                  <c:v>7243.4160000000002</c:v>
                </c:pt>
                <c:pt idx="20">
                  <c:v>7329.3159999999998</c:v>
                </c:pt>
                <c:pt idx="21">
                  <c:v>7364.7520000000004</c:v>
                </c:pt>
                <c:pt idx="22">
                  <c:v>7387.4480000000003</c:v>
                </c:pt>
                <c:pt idx="23">
                  <c:v>7250.74</c:v>
                </c:pt>
                <c:pt idx="24">
                  <c:v>7102.0559999999996</c:v>
                </c:pt>
                <c:pt idx="25">
                  <c:v>7069.8360000000002</c:v>
                </c:pt>
                <c:pt idx="26">
                  <c:v>6908.9520000000002</c:v>
                </c:pt>
                <c:pt idx="27">
                  <c:v>6966.72</c:v>
                </c:pt>
                <c:pt idx="28">
                  <c:v>7148.6360000000004</c:v>
                </c:pt>
                <c:pt idx="29">
                  <c:v>7053.1360000000004</c:v>
                </c:pt>
                <c:pt idx="30">
                  <c:v>7148.8320000000003</c:v>
                </c:pt>
                <c:pt idx="31">
                  <c:v>7089.1120000000001</c:v>
                </c:pt>
                <c:pt idx="32">
                  <c:v>7198.8239999999996</c:v>
                </c:pt>
                <c:pt idx="33">
                  <c:v>7231.64</c:v>
                </c:pt>
                <c:pt idx="34">
                  <c:v>7090.4040000000005</c:v>
                </c:pt>
                <c:pt idx="35">
                  <c:v>7205.8159999999998</c:v>
                </c:pt>
                <c:pt idx="36">
                  <c:v>7361.82</c:v>
                </c:pt>
                <c:pt idx="37">
                  <c:v>7370.3040000000001</c:v>
                </c:pt>
                <c:pt idx="38">
                  <c:v>7370.8320000000003</c:v>
                </c:pt>
                <c:pt idx="39">
                  <c:v>7328.73</c:v>
                </c:pt>
                <c:pt idx="40">
                  <c:v>7294.2879999999996</c:v>
                </c:pt>
                <c:pt idx="41">
                  <c:v>7230.3360000000002</c:v>
                </c:pt>
                <c:pt idx="42">
                  <c:v>7120.4480000000003</c:v>
                </c:pt>
                <c:pt idx="43">
                  <c:v>7060.9319999999998</c:v>
                </c:pt>
                <c:pt idx="44">
                  <c:v>6869.884</c:v>
                </c:pt>
                <c:pt idx="45">
                  <c:v>6648.4160000000002</c:v>
                </c:pt>
                <c:pt idx="46">
                  <c:v>6600.38</c:v>
                </c:pt>
                <c:pt idx="47">
                  <c:v>6377.3680000000004</c:v>
                </c:pt>
              </c:numCache>
            </c:numRef>
          </c:val>
          <c:smooth val="0"/>
          <c:extLst>
            <c:ext xmlns:c16="http://schemas.microsoft.com/office/drawing/2014/chart" uri="{C3380CC4-5D6E-409C-BE32-E72D297353CC}">
              <c16:uniqueId val="{00000000-43FA-4616-A821-F027D2406FF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6385.7579999999998</c:v>
                </c:pt>
                <c:pt idx="1">
                  <c:v>6315.92688</c:v>
                </c:pt>
                <c:pt idx="2">
                  <c:v>6218.7067800000004</c:v>
                </c:pt>
                <c:pt idx="3">
                  <c:v>6177.3619099999996</c:v>
                </c:pt>
                <c:pt idx="4">
                  <c:v>6124.9898899999998</c:v>
                </c:pt>
                <c:pt idx="5">
                  <c:v>6102.54277</c:v>
                </c:pt>
                <c:pt idx="6">
                  <c:v>6085.8556399999998</c:v>
                </c:pt>
                <c:pt idx="7">
                  <c:v>6077.0039699999998</c:v>
                </c:pt>
                <c:pt idx="8">
                  <c:v>6107.7232599999998</c:v>
                </c:pt>
                <c:pt idx="9">
                  <c:v>6153.6066700000001</c:v>
                </c:pt>
                <c:pt idx="10">
                  <c:v>6244.1504500000001</c:v>
                </c:pt>
                <c:pt idx="11">
                  <c:v>6334.4503400000003</c:v>
                </c:pt>
                <c:pt idx="12">
                  <c:v>6485.0981599999996</c:v>
                </c:pt>
                <c:pt idx="13">
                  <c:v>6547.8119800000004</c:v>
                </c:pt>
                <c:pt idx="14">
                  <c:v>6658.6956300000002</c:v>
                </c:pt>
                <c:pt idx="15">
                  <c:v>6754.2472799999996</c:v>
                </c:pt>
                <c:pt idx="16">
                  <c:v>6969.5804200000002</c:v>
                </c:pt>
                <c:pt idx="17">
                  <c:v>7085.1206499999998</c:v>
                </c:pt>
                <c:pt idx="18">
                  <c:v>7215.7840699999997</c:v>
                </c:pt>
                <c:pt idx="19">
                  <c:v>7282.5934999999999</c:v>
                </c:pt>
                <c:pt idx="20">
                  <c:v>7355.9976299999998</c:v>
                </c:pt>
                <c:pt idx="21">
                  <c:v>7413.9420700000001</c:v>
                </c:pt>
                <c:pt idx="22">
                  <c:v>7414.1776099999997</c:v>
                </c:pt>
                <c:pt idx="23">
                  <c:v>7381.3549899999998</c:v>
                </c:pt>
                <c:pt idx="24">
                  <c:v>7266.2527399999999</c:v>
                </c:pt>
                <c:pt idx="25">
                  <c:v>7231.3384299999998</c:v>
                </c:pt>
                <c:pt idx="26">
                  <c:v>7230.4252299999998</c:v>
                </c:pt>
                <c:pt idx="27">
                  <c:v>7238.5800600000002</c:v>
                </c:pt>
                <c:pt idx="28">
                  <c:v>7300.6062499999998</c:v>
                </c:pt>
                <c:pt idx="29">
                  <c:v>7328.2224900000001</c:v>
                </c:pt>
                <c:pt idx="30">
                  <c:v>7342.3126099999999</c:v>
                </c:pt>
                <c:pt idx="31">
                  <c:v>7354.8382700000002</c:v>
                </c:pt>
                <c:pt idx="32">
                  <c:v>7358.76692</c:v>
                </c:pt>
                <c:pt idx="33">
                  <c:v>7336.4181099999996</c:v>
                </c:pt>
                <c:pt idx="34">
                  <c:v>7328.8778599999996</c:v>
                </c:pt>
                <c:pt idx="35">
                  <c:v>7351.2296100000003</c:v>
                </c:pt>
                <c:pt idx="36">
                  <c:v>7354.7076900000002</c:v>
                </c:pt>
                <c:pt idx="37">
                  <c:v>7336.9175599999999</c:v>
                </c:pt>
                <c:pt idx="38">
                  <c:v>7320.8332600000003</c:v>
                </c:pt>
                <c:pt idx="39">
                  <c:v>7289.9430300000004</c:v>
                </c:pt>
                <c:pt idx="40">
                  <c:v>7296.0651200000002</c:v>
                </c:pt>
                <c:pt idx="41">
                  <c:v>7284.6172200000001</c:v>
                </c:pt>
                <c:pt idx="42">
                  <c:v>7260.6705099999999</c:v>
                </c:pt>
                <c:pt idx="43">
                  <c:v>7219.40391</c:v>
                </c:pt>
                <c:pt idx="44">
                  <c:v>7067.1791599999997</c:v>
                </c:pt>
                <c:pt idx="45">
                  <c:v>6938.8408399999998</c:v>
                </c:pt>
                <c:pt idx="46">
                  <c:v>6692.6607100000001</c:v>
                </c:pt>
                <c:pt idx="47">
                  <c:v>6627.5834299999997</c:v>
                </c:pt>
              </c:numCache>
            </c:numRef>
          </c:val>
          <c:smooth val="0"/>
          <c:extLst>
            <c:ext xmlns:c16="http://schemas.microsoft.com/office/drawing/2014/chart" uri="{C3380CC4-5D6E-409C-BE32-E72D297353CC}">
              <c16:uniqueId val="{00000001-43FA-4616-A821-F027D2406F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25</c:v>
                </c:pt>
                <c:pt idx="1">
                  <c:v>JUE 26</c:v>
                </c:pt>
                <c:pt idx="2">
                  <c:v>VIE 27</c:v>
                </c:pt>
                <c:pt idx="3">
                  <c:v>SAB 28</c:v>
                </c:pt>
                <c:pt idx="4">
                  <c:v>DOM 29</c:v>
                </c:pt>
                <c:pt idx="5">
                  <c:v>LUN 30</c:v>
                </c:pt>
                <c:pt idx="6">
                  <c:v>MAR 1</c:v>
                </c:pt>
                <c:pt idx="7">
                  <c:v>MIE 2</c:v>
                </c:pt>
              </c:strCache>
            </c:strRef>
          </c:cat>
          <c:val>
            <c:numRef>
              <c:f>COSTO_OPE_EJEC!$C$8:$C$15</c:f>
              <c:numCache>
                <c:formatCode>#,##0.0</c:formatCode>
                <c:ptCount val="8"/>
                <c:pt idx="0">
                  <c:v>7465311.23171</c:v>
                </c:pt>
                <c:pt idx="1">
                  <c:v>6445731.59167</c:v>
                </c:pt>
                <c:pt idx="2">
                  <c:v>6402150.2637599995</c:v>
                </c:pt>
                <c:pt idx="3">
                  <c:v>5864907.9288400002</c:v>
                </c:pt>
                <c:pt idx="4">
                  <c:v>4949256.5481700003</c:v>
                </c:pt>
                <c:pt idx="5">
                  <c:v>6144213.9057900002</c:v>
                </c:pt>
                <c:pt idx="6">
                  <c:v>7171032.2548399996</c:v>
                </c:pt>
                <c:pt idx="7">
                  <c:v>7177647.62158</c:v>
                </c:pt>
              </c:numCache>
            </c:numRef>
          </c:val>
          <c:extLst>
            <c:ext xmlns:c16="http://schemas.microsoft.com/office/drawing/2014/chart" uri="{C3380CC4-5D6E-409C-BE32-E72D297353CC}">
              <c16:uniqueId val="{00000000-9709-4429-B451-98BBDF569A5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-3.7341385155098487E-2</c:v>
                </c:pt>
                <c:pt idx="1">
                  <c:v>-6.8366586799555193E-2</c:v>
                </c:pt>
                <c:pt idx="2">
                  <c:v>-7.1571785577300179E-2</c:v>
                </c:pt>
                <c:pt idx="3">
                  <c:v>-5.0215007721695189E-2</c:v>
                </c:pt>
                <c:pt idx="4">
                  <c:v>-0.1200818573121476</c:v>
                </c:pt>
                <c:pt idx="5">
                  <c:v>-6.0823079329300409E-2</c:v>
                </c:pt>
                <c:pt idx="6">
                  <c:v>-3.7189197844353199E-2</c:v>
                </c:pt>
                <c:pt idx="7">
                  <c:v>-8.4515663622843476E-2</c:v>
                </c:pt>
              </c:numCache>
            </c:numRef>
          </c:cat>
          <c:val>
            <c:numRef>
              <c:f>COSTO_OPE_EJEC!$D$8:$D$15</c:f>
              <c:numCache>
                <c:formatCode>#,##0.0</c:formatCode>
                <c:ptCount val="8"/>
                <c:pt idx="0">
                  <c:v>7754889.5492019998</c:v>
                </c:pt>
                <c:pt idx="1">
                  <c:v>6918742.3941000002</c:v>
                </c:pt>
                <c:pt idx="2">
                  <c:v>6895686.8870479995</c:v>
                </c:pt>
                <c:pt idx="3">
                  <c:v>6174984.8402757999</c:v>
                </c:pt>
                <c:pt idx="4">
                  <c:v>5624678.3741175001</c:v>
                </c:pt>
                <c:pt idx="5">
                  <c:v>6542126.1644740999</c:v>
                </c:pt>
                <c:pt idx="6">
                  <c:v>7448018.0724860001</c:v>
                </c:pt>
                <c:pt idx="7">
                  <c:v>7840273.543056</c:v>
                </c:pt>
              </c:numCache>
            </c:numRef>
          </c:val>
          <c:extLst>
            <c:ext xmlns:c16="http://schemas.microsoft.com/office/drawing/2014/chart" uri="{C3380CC4-5D6E-409C-BE32-E72D297353CC}">
              <c16:uniqueId val="{00000001-9709-4429-B451-98BBDF569A5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19</v>
      </c>
      <c r="I8" s="6" t="s">
        <v>28</v>
      </c>
      <c r="J8" s="4"/>
      <c r="K8" s="4" t="s">
        <v>21</v>
      </c>
      <c r="L8" s="4"/>
    </row>
    <row r="9" spans="1:12" x14ac:dyDescent="0.3">
      <c r="A9" s="1"/>
      <c r="B9" s="4" t="s">
        <v>13</v>
      </c>
      <c r="C9" s="5" t="s">
        <v>29</v>
      </c>
      <c r="D9" s="5" t="s">
        <v>30</v>
      </c>
      <c r="E9" s="5" t="s">
        <v>31</v>
      </c>
      <c r="F9" s="5" t="s">
        <v>32</v>
      </c>
      <c r="G9" s="4" t="s">
        <v>33</v>
      </c>
      <c r="H9" s="4" t="s">
        <v>19</v>
      </c>
      <c r="I9" s="6" t="s">
        <v>34</v>
      </c>
      <c r="J9" s="4"/>
      <c r="K9" s="4" t="s">
        <v>21</v>
      </c>
      <c r="L9" s="4">
        <v>138</v>
      </c>
    </row>
    <row r="10" spans="1:12" x14ac:dyDescent="0.3">
      <c r="A10" s="1"/>
      <c r="B10" s="4" t="s">
        <v>13</v>
      </c>
      <c r="C10" s="5" t="s">
        <v>35</v>
      </c>
      <c r="D10" s="5" t="s">
        <v>36</v>
      </c>
      <c r="E10" s="5" t="s">
        <v>37</v>
      </c>
      <c r="F10" s="5" t="s">
        <v>38</v>
      </c>
      <c r="G10" s="4" t="s">
        <v>39</v>
      </c>
      <c r="H10" s="4" t="s">
        <v>40</v>
      </c>
      <c r="I10" s="6" t="s">
        <v>41</v>
      </c>
      <c r="J10" s="4"/>
      <c r="K10" s="4" t="s">
        <v>21</v>
      </c>
      <c r="L10" s="4">
        <v>13.8</v>
      </c>
    </row>
    <row r="11" spans="1:12" x14ac:dyDescent="0.3">
      <c r="A11" s="1"/>
      <c r="B11" s="4" t="s">
        <v>22</v>
      </c>
      <c r="C11" s="5" t="s">
        <v>42</v>
      </c>
      <c r="D11" s="5" t="s">
        <v>43</v>
      </c>
      <c r="E11" s="5" t="s">
        <v>37</v>
      </c>
      <c r="F11" s="5" t="s">
        <v>44</v>
      </c>
      <c r="G11" s="4" t="s">
        <v>45</v>
      </c>
      <c r="H11" s="4" t="s">
        <v>46</v>
      </c>
      <c r="I11" s="6" t="s">
        <v>47</v>
      </c>
      <c r="J11" s="4"/>
      <c r="K11" s="4" t="s">
        <v>21</v>
      </c>
      <c r="L11" s="4"/>
    </row>
    <row r="12" spans="1:12" x14ac:dyDescent="0.3">
      <c r="A12" s="1"/>
      <c r="B12" s="4" t="s">
        <v>13</v>
      </c>
      <c r="C12" s="5" t="s">
        <v>48</v>
      </c>
      <c r="D12" s="5" t="s">
        <v>49</v>
      </c>
      <c r="E12" s="5" t="s">
        <v>50</v>
      </c>
      <c r="F12" s="5" t="s">
        <v>51</v>
      </c>
      <c r="G12" s="4" t="s">
        <v>52</v>
      </c>
      <c r="H12" s="4" t="s">
        <v>53</v>
      </c>
      <c r="I12" s="6" t="s">
        <v>54</v>
      </c>
      <c r="J12" s="4"/>
      <c r="K12" s="4" t="s">
        <v>21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55</v>
      </c>
      <c r="C5" s="193"/>
      <c r="D5" s="193"/>
      <c r="E5" s="193"/>
      <c r="F5" s="193"/>
      <c r="G5" s="193"/>
      <c r="H5" s="193"/>
      <c r="I5" s="193"/>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66</v>
      </c>
      <c r="I7" s="5" t="s">
        <v>67</v>
      </c>
    </row>
    <row r="8" spans="1:9" x14ac:dyDescent="0.3">
      <c r="A8" s="1"/>
      <c r="B8" s="4" t="s">
        <v>60</v>
      </c>
      <c r="C8" s="4" t="s">
        <v>61</v>
      </c>
      <c r="D8" s="4" t="s">
        <v>62</v>
      </c>
      <c r="E8" s="5" t="s">
        <v>63</v>
      </c>
      <c r="F8" s="5" t="s">
        <v>68</v>
      </c>
      <c r="G8" s="5" t="s">
        <v>69</v>
      </c>
      <c r="H8" s="5" t="s">
        <v>70</v>
      </c>
      <c r="I8" s="5" t="s">
        <v>71</v>
      </c>
    </row>
    <row r="9" spans="1:9" x14ac:dyDescent="0.3">
      <c r="A9" s="1"/>
      <c r="B9" s="4" t="s">
        <v>60</v>
      </c>
      <c r="C9" s="4" t="s">
        <v>61</v>
      </c>
      <c r="D9" s="4" t="s">
        <v>62</v>
      </c>
      <c r="E9" s="5" t="s">
        <v>72</v>
      </c>
      <c r="F9" s="5" t="s">
        <v>73</v>
      </c>
      <c r="G9" s="5" t="s">
        <v>74</v>
      </c>
      <c r="H9" s="5" t="s">
        <v>17</v>
      </c>
      <c r="I9" s="5" t="s">
        <v>75</v>
      </c>
    </row>
    <row r="10" spans="1:9" x14ac:dyDescent="0.3">
      <c r="A10" s="1"/>
      <c r="B10" s="4" t="s">
        <v>60</v>
      </c>
      <c r="C10" s="4" t="s">
        <v>61</v>
      </c>
      <c r="D10" s="4" t="s">
        <v>62</v>
      </c>
      <c r="E10" s="5" t="s">
        <v>72</v>
      </c>
      <c r="F10" s="5" t="s">
        <v>73</v>
      </c>
      <c r="G10" s="5" t="s">
        <v>76</v>
      </c>
      <c r="H10" s="5" t="s">
        <v>77</v>
      </c>
      <c r="I10" s="5" t="s">
        <v>78</v>
      </c>
    </row>
    <row r="11" spans="1:9" x14ac:dyDescent="0.3">
      <c r="A11" s="1"/>
      <c r="B11" s="4" t="s">
        <v>60</v>
      </c>
      <c r="C11" s="4" t="s">
        <v>61</v>
      </c>
      <c r="D11" s="4" t="s">
        <v>62</v>
      </c>
      <c r="E11" s="5" t="s">
        <v>79</v>
      </c>
      <c r="F11" s="5" t="s">
        <v>80</v>
      </c>
      <c r="G11" s="5" t="s">
        <v>81</v>
      </c>
      <c r="H11" s="5" t="s">
        <v>17</v>
      </c>
      <c r="I11" s="5" t="s">
        <v>82</v>
      </c>
    </row>
    <row r="12" spans="1:9" x14ac:dyDescent="0.3">
      <c r="A12" s="1"/>
      <c r="B12" s="4" t="s">
        <v>60</v>
      </c>
      <c r="C12" s="4" t="s">
        <v>61</v>
      </c>
      <c r="D12" s="4" t="s">
        <v>62</v>
      </c>
      <c r="E12" s="5" t="s">
        <v>79</v>
      </c>
      <c r="F12" s="5" t="s">
        <v>83</v>
      </c>
      <c r="G12" s="5" t="s">
        <v>65</v>
      </c>
      <c r="H12" s="5" t="s">
        <v>84</v>
      </c>
      <c r="I12" s="5" t="s">
        <v>85</v>
      </c>
    </row>
    <row r="13" spans="1:9" x14ac:dyDescent="0.3">
      <c r="A13" s="1"/>
      <c r="B13" s="4" t="s">
        <v>60</v>
      </c>
      <c r="C13" s="4" t="s">
        <v>61</v>
      </c>
      <c r="D13" s="4" t="s">
        <v>62</v>
      </c>
      <c r="E13" s="5" t="s">
        <v>79</v>
      </c>
      <c r="F13" s="5" t="s">
        <v>86</v>
      </c>
      <c r="G13" s="5" t="s">
        <v>74</v>
      </c>
      <c r="H13" s="5" t="s">
        <v>17</v>
      </c>
      <c r="I13" s="5" t="s">
        <v>87</v>
      </c>
    </row>
    <row r="14" spans="1:9" x14ac:dyDescent="0.3">
      <c r="A14" s="1"/>
      <c r="B14" s="4" t="s">
        <v>60</v>
      </c>
      <c r="C14" s="4" t="s">
        <v>61</v>
      </c>
      <c r="D14" s="4" t="s">
        <v>62</v>
      </c>
      <c r="E14" s="5" t="s">
        <v>79</v>
      </c>
      <c r="F14" s="5" t="s">
        <v>86</v>
      </c>
      <c r="G14" s="5" t="s">
        <v>74</v>
      </c>
      <c r="H14" s="5" t="s">
        <v>17</v>
      </c>
      <c r="I14" s="5" t="s">
        <v>88</v>
      </c>
    </row>
    <row r="15" spans="1:9" x14ac:dyDescent="0.3">
      <c r="A15" s="1"/>
      <c r="B15" s="4" t="s">
        <v>60</v>
      </c>
      <c r="C15" s="4" t="s">
        <v>61</v>
      </c>
      <c r="D15" s="4" t="s">
        <v>62</v>
      </c>
      <c r="E15" s="5" t="s">
        <v>79</v>
      </c>
      <c r="F15" s="5" t="s">
        <v>89</v>
      </c>
      <c r="G15" s="5" t="s">
        <v>74</v>
      </c>
      <c r="H15" s="5" t="s">
        <v>17</v>
      </c>
      <c r="I15" s="5" t="s">
        <v>88</v>
      </c>
    </row>
    <row r="16" spans="1:9" x14ac:dyDescent="0.3">
      <c r="A16" s="1"/>
      <c r="B16" s="4" t="s">
        <v>60</v>
      </c>
      <c r="C16" s="4" t="s">
        <v>61</v>
      </c>
      <c r="D16" s="4" t="s">
        <v>62</v>
      </c>
      <c r="E16" s="5" t="s">
        <v>79</v>
      </c>
      <c r="F16" s="5" t="s">
        <v>89</v>
      </c>
      <c r="G16" s="5" t="s">
        <v>74</v>
      </c>
      <c r="H16" s="5" t="s">
        <v>17</v>
      </c>
      <c r="I16" s="5" t="s">
        <v>90</v>
      </c>
    </row>
    <row r="17" spans="1:9" x14ac:dyDescent="0.3">
      <c r="A17" s="1"/>
      <c r="B17" s="4" t="s">
        <v>60</v>
      </c>
      <c r="C17" s="4" t="s">
        <v>61</v>
      </c>
      <c r="D17" s="4" t="s">
        <v>62</v>
      </c>
      <c r="E17" s="5" t="s">
        <v>91</v>
      </c>
      <c r="F17" s="5" t="s">
        <v>92</v>
      </c>
      <c r="G17" s="5" t="s">
        <v>74</v>
      </c>
      <c r="H17" s="5" t="s">
        <v>17</v>
      </c>
      <c r="I17" s="5" t="s">
        <v>93</v>
      </c>
    </row>
    <row r="18" spans="1:9" x14ac:dyDescent="0.3">
      <c r="A18" s="1"/>
      <c r="B18" s="4" t="s">
        <v>60</v>
      </c>
      <c r="C18" s="4" t="s">
        <v>61</v>
      </c>
      <c r="D18" s="4" t="s">
        <v>62</v>
      </c>
      <c r="E18" s="5" t="s">
        <v>91</v>
      </c>
      <c r="F18" s="5" t="s">
        <v>92</v>
      </c>
      <c r="G18" s="5" t="s">
        <v>74</v>
      </c>
      <c r="H18" s="5" t="s">
        <v>17</v>
      </c>
      <c r="I18" s="5" t="s">
        <v>94</v>
      </c>
    </row>
    <row r="19" spans="1:9" x14ac:dyDescent="0.3">
      <c r="A19" s="1"/>
      <c r="B19" s="4" t="s">
        <v>60</v>
      </c>
      <c r="C19" s="4" t="s">
        <v>61</v>
      </c>
      <c r="D19" s="4" t="s">
        <v>62</v>
      </c>
      <c r="E19" s="5" t="s">
        <v>95</v>
      </c>
      <c r="F19" s="5" t="s">
        <v>96</v>
      </c>
      <c r="G19" s="5" t="s">
        <v>97</v>
      </c>
      <c r="H19" s="5" t="s">
        <v>17</v>
      </c>
      <c r="I19" s="5" t="s">
        <v>98</v>
      </c>
    </row>
    <row r="20" spans="1:9" x14ac:dyDescent="0.3">
      <c r="A20" s="1"/>
      <c r="B20" s="4" t="s">
        <v>60</v>
      </c>
      <c r="C20" s="4" t="s">
        <v>61</v>
      </c>
      <c r="D20" s="4" t="s">
        <v>62</v>
      </c>
      <c r="E20" s="5" t="s">
        <v>95</v>
      </c>
      <c r="F20" s="5" t="s">
        <v>99</v>
      </c>
      <c r="G20" s="5" t="s">
        <v>74</v>
      </c>
      <c r="H20" s="5" t="s">
        <v>17</v>
      </c>
      <c r="I20" s="5" t="s">
        <v>100</v>
      </c>
    </row>
    <row r="21" spans="1:9" x14ac:dyDescent="0.3">
      <c r="A21" s="1"/>
      <c r="B21" s="4" t="s">
        <v>60</v>
      </c>
      <c r="C21" s="4" t="s">
        <v>61</v>
      </c>
      <c r="D21" s="4" t="s">
        <v>62</v>
      </c>
      <c r="E21" s="5" t="s">
        <v>95</v>
      </c>
      <c r="F21" s="5" t="s">
        <v>99</v>
      </c>
      <c r="G21" s="5" t="s">
        <v>74</v>
      </c>
      <c r="H21" s="5" t="s">
        <v>17</v>
      </c>
      <c r="I21" s="5" t="s">
        <v>101</v>
      </c>
    </row>
    <row r="22" spans="1:9" x14ac:dyDescent="0.3">
      <c r="A22" s="1"/>
      <c r="B22" s="4" t="s">
        <v>60</v>
      </c>
      <c r="C22" s="4" t="s">
        <v>61</v>
      </c>
      <c r="D22" s="4" t="s">
        <v>62</v>
      </c>
      <c r="E22" s="5" t="s">
        <v>95</v>
      </c>
      <c r="F22" s="5" t="s">
        <v>99</v>
      </c>
      <c r="G22" s="5" t="s">
        <v>74</v>
      </c>
      <c r="H22" s="5" t="s">
        <v>17</v>
      </c>
      <c r="I22" s="5" t="s">
        <v>102</v>
      </c>
    </row>
    <row r="23" spans="1:9" x14ac:dyDescent="0.3">
      <c r="A23" s="1"/>
      <c r="B23" s="4" t="s">
        <v>60</v>
      </c>
      <c r="C23" s="4" t="s">
        <v>61</v>
      </c>
      <c r="D23" s="4" t="s">
        <v>62</v>
      </c>
      <c r="E23" s="5" t="s">
        <v>95</v>
      </c>
      <c r="F23" s="5" t="s">
        <v>99</v>
      </c>
      <c r="G23" s="5" t="s">
        <v>74</v>
      </c>
      <c r="H23" s="5" t="s">
        <v>17</v>
      </c>
      <c r="I23" s="5" t="s">
        <v>103</v>
      </c>
    </row>
    <row r="24" spans="1:9" x14ac:dyDescent="0.3">
      <c r="A24" s="1"/>
      <c r="B24" s="4" t="s">
        <v>60</v>
      </c>
      <c r="C24" s="4" t="s">
        <v>61</v>
      </c>
      <c r="D24" s="4" t="s">
        <v>62</v>
      </c>
      <c r="E24" s="5" t="s">
        <v>95</v>
      </c>
      <c r="F24" s="5" t="s">
        <v>104</v>
      </c>
      <c r="G24" s="5" t="s">
        <v>74</v>
      </c>
      <c r="H24" s="5" t="s">
        <v>17</v>
      </c>
      <c r="I24" s="5" t="s">
        <v>105</v>
      </c>
    </row>
    <row r="25" spans="1:9" x14ac:dyDescent="0.3">
      <c r="A25" s="1"/>
      <c r="B25" s="4" t="s">
        <v>60</v>
      </c>
      <c r="C25" s="4" t="s">
        <v>61</v>
      </c>
      <c r="D25" s="4" t="s">
        <v>62</v>
      </c>
      <c r="E25" s="5" t="s">
        <v>95</v>
      </c>
      <c r="F25" s="5" t="s">
        <v>104</v>
      </c>
      <c r="G25" s="5" t="s">
        <v>74</v>
      </c>
      <c r="H25" s="5" t="s">
        <v>17</v>
      </c>
      <c r="I25" s="5" t="s">
        <v>106</v>
      </c>
    </row>
    <row r="26" spans="1:9" x14ac:dyDescent="0.3">
      <c r="A26" s="1"/>
      <c r="B26" s="4" t="s">
        <v>60</v>
      </c>
      <c r="C26" s="4" t="s">
        <v>61</v>
      </c>
      <c r="D26" s="4" t="s">
        <v>62</v>
      </c>
      <c r="E26" s="5" t="s">
        <v>107</v>
      </c>
      <c r="F26" s="5" t="s">
        <v>108</v>
      </c>
      <c r="G26" s="5" t="s">
        <v>97</v>
      </c>
      <c r="H26" s="5" t="s">
        <v>17</v>
      </c>
      <c r="I26" s="5" t="s">
        <v>109</v>
      </c>
    </row>
    <row r="27" spans="1:9" x14ac:dyDescent="0.3">
      <c r="A27" s="1"/>
      <c r="B27" s="4" t="s">
        <v>60</v>
      </c>
      <c r="C27" s="4" t="s">
        <v>61</v>
      </c>
      <c r="D27" s="4" t="s">
        <v>62</v>
      </c>
      <c r="E27" s="5" t="s">
        <v>107</v>
      </c>
      <c r="F27" s="5" t="s">
        <v>108</v>
      </c>
      <c r="G27" s="5" t="s">
        <v>97</v>
      </c>
      <c r="H27" s="5" t="s">
        <v>17</v>
      </c>
      <c r="I27" s="5" t="s">
        <v>110</v>
      </c>
    </row>
    <row r="28" spans="1:9" x14ac:dyDescent="0.3">
      <c r="A28" s="1"/>
      <c r="B28" s="4" t="s">
        <v>60</v>
      </c>
      <c r="C28" s="4" t="s">
        <v>61</v>
      </c>
      <c r="D28" s="4" t="s">
        <v>62</v>
      </c>
      <c r="E28" s="5" t="s">
        <v>107</v>
      </c>
      <c r="F28" s="5" t="s">
        <v>111</v>
      </c>
      <c r="G28" s="5" t="s">
        <v>97</v>
      </c>
      <c r="H28" s="5" t="s">
        <v>17</v>
      </c>
      <c r="I28" s="5" t="s">
        <v>112</v>
      </c>
    </row>
    <row r="29" spans="1:9" x14ac:dyDescent="0.3">
      <c r="A29" s="1"/>
      <c r="B29" s="4" t="s">
        <v>60</v>
      </c>
      <c r="C29" s="4" t="s">
        <v>61</v>
      </c>
      <c r="D29" s="4" t="s">
        <v>62</v>
      </c>
      <c r="E29" s="5" t="s">
        <v>113</v>
      </c>
      <c r="F29" s="5" t="s">
        <v>114</v>
      </c>
      <c r="G29" s="5" t="s">
        <v>76</v>
      </c>
      <c r="H29" s="5" t="s">
        <v>115</v>
      </c>
      <c r="I29" s="5" t="s">
        <v>116</v>
      </c>
    </row>
    <row r="30" spans="1:9" x14ac:dyDescent="0.3">
      <c r="A30" s="1"/>
      <c r="B30" s="4" t="s">
        <v>60</v>
      </c>
      <c r="C30" s="4" t="s">
        <v>61</v>
      </c>
      <c r="D30" s="4" t="s">
        <v>62</v>
      </c>
      <c r="E30" s="5" t="s">
        <v>113</v>
      </c>
      <c r="F30" s="5" t="s">
        <v>114</v>
      </c>
      <c r="G30" s="5" t="s">
        <v>76</v>
      </c>
      <c r="H30" s="5" t="s">
        <v>115</v>
      </c>
      <c r="I30" s="5" t="s">
        <v>117</v>
      </c>
    </row>
    <row r="31" spans="1:9" x14ac:dyDescent="0.3">
      <c r="A31" s="1"/>
      <c r="B31" s="4" t="s">
        <v>60</v>
      </c>
      <c r="C31" s="4" t="s">
        <v>61</v>
      </c>
      <c r="D31" s="4" t="s">
        <v>62</v>
      </c>
      <c r="E31" s="5" t="s">
        <v>113</v>
      </c>
      <c r="F31" s="5" t="s">
        <v>118</v>
      </c>
      <c r="G31" s="5" t="s">
        <v>74</v>
      </c>
      <c r="H31" s="5" t="s">
        <v>17</v>
      </c>
      <c r="I31" s="5" t="s">
        <v>119</v>
      </c>
    </row>
    <row r="32" spans="1:9" x14ac:dyDescent="0.3">
      <c r="A32" s="1"/>
      <c r="B32" s="4" t="s">
        <v>60</v>
      </c>
      <c r="C32" s="4" t="s">
        <v>61</v>
      </c>
      <c r="D32" s="4" t="s">
        <v>62</v>
      </c>
      <c r="E32" s="5" t="s">
        <v>113</v>
      </c>
      <c r="F32" s="5" t="s">
        <v>118</v>
      </c>
      <c r="G32" s="5" t="s">
        <v>74</v>
      </c>
      <c r="H32" s="5" t="s">
        <v>17</v>
      </c>
      <c r="I32" s="5" t="s">
        <v>120</v>
      </c>
    </row>
    <row r="33" spans="1:9" x14ac:dyDescent="0.3">
      <c r="A33" s="1"/>
      <c r="B33" s="4" t="s">
        <v>60</v>
      </c>
      <c r="C33" s="4" t="s">
        <v>61</v>
      </c>
      <c r="D33" s="4" t="s">
        <v>62</v>
      </c>
      <c r="E33" s="5" t="s">
        <v>113</v>
      </c>
      <c r="F33" s="5" t="s">
        <v>118</v>
      </c>
      <c r="G33" s="5" t="s">
        <v>74</v>
      </c>
      <c r="H33" s="5" t="s">
        <v>17</v>
      </c>
      <c r="I33" s="5" t="s">
        <v>121</v>
      </c>
    </row>
    <row r="34" spans="1:9" x14ac:dyDescent="0.3">
      <c r="A34" s="1"/>
      <c r="B34" s="4" t="s">
        <v>60</v>
      </c>
      <c r="C34" s="4" t="s">
        <v>61</v>
      </c>
      <c r="D34" s="4" t="s">
        <v>62</v>
      </c>
      <c r="E34" s="5" t="s">
        <v>113</v>
      </c>
      <c r="F34" s="5" t="s">
        <v>118</v>
      </c>
      <c r="G34" s="5" t="s">
        <v>74</v>
      </c>
      <c r="H34" s="5" t="s">
        <v>17</v>
      </c>
      <c r="I34" s="5" t="s">
        <v>122</v>
      </c>
    </row>
    <row r="35" spans="1:9" x14ac:dyDescent="0.3">
      <c r="A35" s="1"/>
      <c r="B35" s="4" t="s">
        <v>60</v>
      </c>
      <c r="C35" s="4" t="s">
        <v>61</v>
      </c>
      <c r="D35" s="4" t="s">
        <v>62</v>
      </c>
      <c r="E35" s="5" t="s">
        <v>113</v>
      </c>
      <c r="F35" s="5" t="s">
        <v>118</v>
      </c>
      <c r="G35" s="5" t="s">
        <v>74</v>
      </c>
      <c r="H35" s="5" t="s">
        <v>17</v>
      </c>
      <c r="I35" s="5" t="s">
        <v>123</v>
      </c>
    </row>
    <row r="36" spans="1:9" x14ac:dyDescent="0.3">
      <c r="A36" s="1"/>
      <c r="B36" s="4" t="s">
        <v>60</v>
      </c>
      <c r="C36" s="4" t="s">
        <v>61</v>
      </c>
      <c r="D36" s="4" t="s">
        <v>62</v>
      </c>
      <c r="E36" s="5" t="s">
        <v>124</v>
      </c>
      <c r="F36" s="5" t="s">
        <v>125</v>
      </c>
      <c r="G36" s="5" t="s">
        <v>74</v>
      </c>
      <c r="H36" s="5" t="s">
        <v>17</v>
      </c>
      <c r="I36" s="5" t="s">
        <v>126</v>
      </c>
    </row>
    <row r="37" spans="1:9" x14ac:dyDescent="0.3">
      <c r="A37" s="1"/>
      <c r="B37" s="4" t="s">
        <v>60</v>
      </c>
      <c r="C37" s="4" t="s">
        <v>61</v>
      </c>
      <c r="D37" s="4" t="s">
        <v>62</v>
      </c>
      <c r="E37" s="5" t="s">
        <v>127</v>
      </c>
      <c r="F37" s="5" t="s">
        <v>128</v>
      </c>
      <c r="G37" s="5" t="s">
        <v>97</v>
      </c>
      <c r="H37" s="5" t="s">
        <v>17</v>
      </c>
      <c r="I37" s="5" t="s">
        <v>129</v>
      </c>
    </row>
    <row r="38" spans="1:9" x14ac:dyDescent="0.3">
      <c r="A38" s="1"/>
      <c r="B38" s="4" t="s">
        <v>60</v>
      </c>
      <c r="C38" s="4" t="s">
        <v>61</v>
      </c>
      <c r="D38" s="4" t="s">
        <v>62</v>
      </c>
      <c r="E38" s="5" t="s">
        <v>127</v>
      </c>
      <c r="F38" s="5" t="s">
        <v>128</v>
      </c>
      <c r="G38" s="5" t="s">
        <v>65</v>
      </c>
      <c r="H38" s="5" t="s">
        <v>130</v>
      </c>
      <c r="I38" s="5" t="s">
        <v>131</v>
      </c>
    </row>
    <row r="39" spans="1:9" x14ac:dyDescent="0.3">
      <c r="A39" s="1"/>
      <c r="B39" s="4" t="s">
        <v>60</v>
      </c>
      <c r="C39" s="4" t="s">
        <v>61</v>
      </c>
      <c r="D39" s="4" t="s">
        <v>62</v>
      </c>
      <c r="E39" s="5" t="s">
        <v>132</v>
      </c>
      <c r="F39" s="5" t="s">
        <v>133</v>
      </c>
      <c r="G39" s="5" t="s">
        <v>74</v>
      </c>
      <c r="H39" s="5" t="s">
        <v>17</v>
      </c>
      <c r="I39" s="5" t="s">
        <v>134</v>
      </c>
    </row>
    <row r="40" spans="1:9" x14ac:dyDescent="0.3">
      <c r="A40" s="1"/>
      <c r="B40" s="4" t="s">
        <v>60</v>
      </c>
      <c r="C40" s="4" t="s">
        <v>61</v>
      </c>
      <c r="D40" s="4" t="s">
        <v>62</v>
      </c>
      <c r="E40" s="5" t="s">
        <v>132</v>
      </c>
      <c r="F40" s="5" t="s">
        <v>133</v>
      </c>
      <c r="G40" s="5" t="s">
        <v>74</v>
      </c>
      <c r="H40" s="5" t="s">
        <v>17</v>
      </c>
      <c r="I40" s="5" t="s">
        <v>135</v>
      </c>
    </row>
    <row r="41" spans="1:9" x14ac:dyDescent="0.3">
      <c r="A41" s="1"/>
      <c r="B41" s="4" t="s">
        <v>60</v>
      </c>
      <c r="C41" s="4" t="s">
        <v>61</v>
      </c>
      <c r="D41" s="4" t="s">
        <v>62</v>
      </c>
      <c r="E41" s="5" t="s">
        <v>136</v>
      </c>
      <c r="F41" s="5" t="s">
        <v>137</v>
      </c>
      <c r="G41" s="5" t="s">
        <v>74</v>
      </c>
      <c r="H41" s="5" t="s">
        <v>17</v>
      </c>
      <c r="I41" s="5" t="s">
        <v>138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v>
      </c>
      <c r="C5" s="1"/>
      <c r="D5" s="1"/>
      <c r="E5" s="1"/>
      <c r="F5" s="1"/>
      <c r="G5" s="1"/>
      <c r="H5" s="1"/>
      <c r="I5" s="1"/>
      <c r="J5" s="1"/>
      <c r="K5" s="1"/>
      <c r="L5" s="1"/>
      <c r="M5" s="1"/>
      <c r="N5" s="1"/>
    </row>
    <row r="6" spans="1:14" ht="19.95" customHeight="1" x14ac:dyDescent="0.3">
      <c r="A6" s="1"/>
      <c r="B6" s="7" t="s">
        <v>140</v>
      </c>
      <c r="C6" s="7" t="s">
        <v>141</v>
      </c>
      <c r="D6" s="7" t="s">
        <v>142</v>
      </c>
      <c r="E6" s="7" t="s">
        <v>143</v>
      </c>
      <c r="F6" s="7" t="s">
        <v>144</v>
      </c>
      <c r="G6" s="7" t="s">
        <v>145</v>
      </c>
      <c r="H6" s="7" t="s">
        <v>146</v>
      </c>
      <c r="I6" s="7" t="s">
        <v>147</v>
      </c>
      <c r="J6" s="7" t="s">
        <v>148</v>
      </c>
      <c r="K6" s="7" t="s">
        <v>149</v>
      </c>
      <c r="L6" s="7" t="s">
        <v>150</v>
      </c>
      <c r="M6" s="7" t="s">
        <v>151</v>
      </c>
      <c r="N6" s="7" t="s">
        <v>152</v>
      </c>
    </row>
    <row r="7" spans="1:14" ht="26.4" x14ac:dyDescent="0.3">
      <c r="A7" s="1"/>
      <c r="B7" s="5" t="s">
        <v>153</v>
      </c>
      <c r="C7" s="5" t="s">
        <v>154</v>
      </c>
      <c r="D7" s="5" t="s">
        <v>155</v>
      </c>
      <c r="E7" s="4" t="s">
        <v>156</v>
      </c>
      <c r="F7" s="4" t="s">
        <v>157</v>
      </c>
      <c r="G7" s="6" t="s">
        <v>158</v>
      </c>
      <c r="H7" s="8">
        <v>14</v>
      </c>
      <c r="I7" s="5" t="s">
        <v>159</v>
      </c>
      <c r="J7" s="5" t="s">
        <v>160</v>
      </c>
      <c r="K7" s="5" t="s">
        <v>161</v>
      </c>
      <c r="L7" s="5" t="s">
        <v>162</v>
      </c>
      <c r="M7" s="8">
        <v>12664</v>
      </c>
      <c r="N7" s="5" t="s">
        <v>163</v>
      </c>
    </row>
    <row r="8" spans="1:14" ht="26.4" x14ac:dyDescent="0.3">
      <c r="A8" s="1"/>
      <c r="B8" s="5" t="s">
        <v>164</v>
      </c>
      <c r="C8" s="5" t="s">
        <v>165</v>
      </c>
      <c r="D8" s="5" t="s">
        <v>17</v>
      </c>
      <c r="E8" s="4" t="s">
        <v>156</v>
      </c>
      <c r="F8" s="4" t="s">
        <v>157</v>
      </c>
      <c r="G8" s="6" t="s">
        <v>166</v>
      </c>
      <c r="H8" s="8">
        <v>17</v>
      </c>
      <c r="I8" s="5" t="s">
        <v>159</v>
      </c>
      <c r="J8" s="5" t="s">
        <v>160</v>
      </c>
      <c r="K8" s="5" t="s">
        <v>161</v>
      </c>
      <c r="L8" s="5" t="s">
        <v>167</v>
      </c>
      <c r="M8" s="8">
        <v>13417</v>
      </c>
      <c r="N8" s="5" t="s">
        <v>163</v>
      </c>
    </row>
    <row r="9" spans="1:14" ht="26.4" x14ac:dyDescent="0.3">
      <c r="A9" s="1"/>
      <c r="B9" s="5" t="s">
        <v>168</v>
      </c>
      <c r="C9" s="5" t="s">
        <v>169</v>
      </c>
      <c r="D9" s="5" t="s">
        <v>170</v>
      </c>
      <c r="E9" s="4" t="s">
        <v>156</v>
      </c>
      <c r="F9" s="4" t="s">
        <v>157</v>
      </c>
      <c r="G9" s="6" t="s">
        <v>171</v>
      </c>
      <c r="H9" s="8">
        <v>0</v>
      </c>
      <c r="I9" s="5" t="s">
        <v>159</v>
      </c>
      <c r="J9" s="5" t="s">
        <v>172</v>
      </c>
      <c r="K9" s="5" t="s">
        <v>161</v>
      </c>
      <c r="L9" s="5" t="s">
        <v>173</v>
      </c>
      <c r="M9" s="8">
        <v>14767</v>
      </c>
      <c r="N9" s="5" t="s">
        <v>174</v>
      </c>
    </row>
    <row r="10" spans="1:14" ht="26.4" x14ac:dyDescent="0.3">
      <c r="A10" s="1"/>
      <c r="B10" s="5" t="s">
        <v>168</v>
      </c>
      <c r="C10" s="5" t="s">
        <v>169</v>
      </c>
      <c r="D10" s="5" t="s">
        <v>175</v>
      </c>
      <c r="E10" s="4" t="s">
        <v>156</v>
      </c>
      <c r="F10" s="4" t="s">
        <v>157</v>
      </c>
      <c r="G10" s="6" t="s">
        <v>176</v>
      </c>
      <c r="H10" s="8">
        <v>0</v>
      </c>
      <c r="I10" s="5" t="s">
        <v>159</v>
      </c>
      <c r="J10" s="5" t="s">
        <v>172</v>
      </c>
      <c r="K10" s="5" t="s">
        <v>161</v>
      </c>
      <c r="L10" s="5" t="s">
        <v>173</v>
      </c>
      <c r="M10" s="8">
        <v>13869</v>
      </c>
      <c r="N10" s="5" t="s">
        <v>174</v>
      </c>
    </row>
    <row r="11" spans="1:14" ht="26.4" x14ac:dyDescent="0.3">
      <c r="A11" s="1"/>
      <c r="B11" s="5" t="s">
        <v>168</v>
      </c>
      <c r="C11" s="5" t="s">
        <v>169</v>
      </c>
      <c r="D11" s="5" t="s">
        <v>177</v>
      </c>
      <c r="E11" s="4" t="s">
        <v>156</v>
      </c>
      <c r="F11" s="4" t="s">
        <v>157</v>
      </c>
      <c r="G11" s="6" t="s">
        <v>178</v>
      </c>
      <c r="H11" s="8">
        <v>0</v>
      </c>
      <c r="I11" s="5" t="s">
        <v>159</v>
      </c>
      <c r="J11" s="5" t="s">
        <v>172</v>
      </c>
      <c r="K11" s="5" t="s">
        <v>161</v>
      </c>
      <c r="L11" s="5" t="s">
        <v>173</v>
      </c>
      <c r="M11" s="8">
        <v>13870</v>
      </c>
      <c r="N11" s="5" t="s">
        <v>174</v>
      </c>
    </row>
    <row r="12" spans="1:14" ht="26.4" x14ac:dyDescent="0.3">
      <c r="A12" s="1"/>
      <c r="B12" s="5" t="s">
        <v>168</v>
      </c>
      <c r="C12" s="5" t="s">
        <v>169</v>
      </c>
      <c r="D12" s="5" t="s">
        <v>179</v>
      </c>
      <c r="E12" s="4" t="s">
        <v>156</v>
      </c>
      <c r="F12" s="4" t="s">
        <v>157</v>
      </c>
      <c r="G12" s="6" t="s">
        <v>176</v>
      </c>
      <c r="H12" s="8">
        <v>0</v>
      </c>
      <c r="I12" s="5" t="s">
        <v>159</v>
      </c>
      <c r="J12" s="5" t="s">
        <v>172</v>
      </c>
      <c r="K12" s="5" t="s">
        <v>161</v>
      </c>
      <c r="L12" s="5" t="s">
        <v>173</v>
      </c>
      <c r="M12" s="8">
        <v>14765</v>
      </c>
      <c r="N12" s="5" t="s">
        <v>174</v>
      </c>
    </row>
    <row r="13" spans="1:14" ht="26.4" x14ac:dyDescent="0.3">
      <c r="A13" s="1"/>
      <c r="B13" s="5" t="s">
        <v>168</v>
      </c>
      <c r="C13" s="5" t="s">
        <v>169</v>
      </c>
      <c r="D13" s="5" t="s">
        <v>180</v>
      </c>
      <c r="E13" s="4" t="s">
        <v>156</v>
      </c>
      <c r="F13" s="4" t="s">
        <v>157</v>
      </c>
      <c r="G13" s="6" t="s">
        <v>178</v>
      </c>
      <c r="H13" s="8">
        <v>0</v>
      </c>
      <c r="I13" s="5" t="s">
        <v>159</v>
      </c>
      <c r="J13" s="5" t="s">
        <v>172</v>
      </c>
      <c r="K13" s="5" t="s">
        <v>161</v>
      </c>
      <c r="L13" s="5" t="s">
        <v>173</v>
      </c>
      <c r="M13" s="8">
        <v>13871</v>
      </c>
      <c r="N13" s="5" t="s">
        <v>174</v>
      </c>
    </row>
    <row r="14" spans="1:14" ht="26.4" x14ac:dyDescent="0.3">
      <c r="A14" s="1"/>
      <c r="B14" s="5" t="s">
        <v>168</v>
      </c>
      <c r="C14" s="5" t="s">
        <v>169</v>
      </c>
      <c r="D14" s="5" t="s">
        <v>181</v>
      </c>
      <c r="E14" s="4" t="s">
        <v>156</v>
      </c>
      <c r="F14" s="4" t="s">
        <v>157</v>
      </c>
      <c r="G14" s="6" t="s">
        <v>171</v>
      </c>
      <c r="H14" s="8">
        <v>0</v>
      </c>
      <c r="I14" s="5" t="s">
        <v>159</v>
      </c>
      <c r="J14" s="5" t="s">
        <v>172</v>
      </c>
      <c r="K14" s="5" t="s">
        <v>161</v>
      </c>
      <c r="L14" s="5" t="s">
        <v>173</v>
      </c>
      <c r="M14" s="8">
        <v>13812</v>
      </c>
      <c r="N14" s="5" t="s">
        <v>174</v>
      </c>
    </row>
    <row r="15" spans="1:14" ht="26.4" x14ac:dyDescent="0.3">
      <c r="A15" s="1"/>
      <c r="B15" s="5" t="s">
        <v>168</v>
      </c>
      <c r="C15" s="5" t="s">
        <v>169</v>
      </c>
      <c r="D15" s="5" t="s">
        <v>182</v>
      </c>
      <c r="E15" s="4" t="s">
        <v>156</v>
      </c>
      <c r="F15" s="4" t="s">
        <v>157</v>
      </c>
      <c r="G15" s="6" t="s">
        <v>183</v>
      </c>
      <c r="H15" s="8">
        <v>0</v>
      </c>
      <c r="I15" s="5" t="s">
        <v>159</v>
      </c>
      <c r="J15" s="5" t="s">
        <v>172</v>
      </c>
      <c r="K15" s="5" t="s">
        <v>161</v>
      </c>
      <c r="L15" s="5" t="s">
        <v>173</v>
      </c>
      <c r="M15" s="8">
        <v>13809</v>
      </c>
      <c r="N15" s="5" t="s">
        <v>174</v>
      </c>
    </row>
    <row r="16" spans="1:14" ht="39.6" x14ac:dyDescent="0.3">
      <c r="A16" s="1"/>
      <c r="B16" s="5" t="s">
        <v>168</v>
      </c>
      <c r="C16" s="5" t="s">
        <v>169</v>
      </c>
      <c r="D16" s="5" t="s">
        <v>184</v>
      </c>
      <c r="E16" s="4" t="s">
        <v>156</v>
      </c>
      <c r="F16" s="4" t="s">
        <v>157</v>
      </c>
      <c r="G16" s="6" t="s">
        <v>185</v>
      </c>
      <c r="H16" s="8">
        <v>0</v>
      </c>
      <c r="I16" s="5" t="s">
        <v>159</v>
      </c>
      <c r="J16" s="5" t="s">
        <v>160</v>
      </c>
      <c r="K16" s="5" t="s">
        <v>161</v>
      </c>
      <c r="L16" s="5" t="s">
        <v>173</v>
      </c>
      <c r="M16" s="8">
        <v>13765</v>
      </c>
      <c r="N16" s="5" t="s">
        <v>174</v>
      </c>
    </row>
    <row r="17" spans="1:14" ht="26.4" x14ac:dyDescent="0.3">
      <c r="A17" s="1"/>
      <c r="B17" s="5" t="s">
        <v>168</v>
      </c>
      <c r="C17" s="5" t="s">
        <v>186</v>
      </c>
      <c r="D17" s="5" t="s">
        <v>187</v>
      </c>
      <c r="E17" s="4" t="s">
        <v>156</v>
      </c>
      <c r="F17" s="4" t="s">
        <v>157</v>
      </c>
      <c r="G17" s="6" t="s">
        <v>188</v>
      </c>
      <c r="H17" s="8">
        <v>0</v>
      </c>
      <c r="I17" s="5" t="s">
        <v>159</v>
      </c>
      <c r="J17" s="5" t="s">
        <v>172</v>
      </c>
      <c r="K17" s="5" t="s">
        <v>161</v>
      </c>
      <c r="L17" s="5" t="s">
        <v>167</v>
      </c>
      <c r="M17" s="8">
        <v>13761</v>
      </c>
      <c r="N17" s="5" t="s">
        <v>174</v>
      </c>
    </row>
    <row r="18" spans="1:14" ht="26.4" x14ac:dyDescent="0.3">
      <c r="A18" s="1"/>
      <c r="B18" s="5" t="s">
        <v>168</v>
      </c>
      <c r="C18" s="5" t="s">
        <v>186</v>
      </c>
      <c r="D18" s="5" t="s">
        <v>189</v>
      </c>
      <c r="E18" s="4" t="s">
        <v>156</v>
      </c>
      <c r="F18" s="4" t="s">
        <v>157</v>
      </c>
      <c r="G18" s="6" t="s">
        <v>190</v>
      </c>
      <c r="H18" s="8">
        <v>0</v>
      </c>
      <c r="I18" s="5" t="s">
        <v>159</v>
      </c>
      <c r="J18" s="5" t="s">
        <v>172</v>
      </c>
      <c r="K18" s="5" t="s">
        <v>161</v>
      </c>
      <c r="L18" s="5" t="s">
        <v>167</v>
      </c>
      <c r="M18" s="8">
        <v>13758</v>
      </c>
      <c r="N18" s="5" t="s">
        <v>174</v>
      </c>
    </row>
    <row r="19" spans="1:14" ht="26.4" x14ac:dyDescent="0.3">
      <c r="A19" s="1"/>
      <c r="B19" s="5" t="s">
        <v>168</v>
      </c>
      <c r="C19" s="5" t="s">
        <v>191</v>
      </c>
      <c r="D19" s="5" t="s">
        <v>170</v>
      </c>
      <c r="E19" s="4" t="s">
        <v>156</v>
      </c>
      <c r="F19" s="4" t="s">
        <v>157</v>
      </c>
      <c r="G19" s="6" t="s">
        <v>171</v>
      </c>
      <c r="H19" s="8">
        <v>0</v>
      </c>
      <c r="I19" s="5" t="s">
        <v>159</v>
      </c>
      <c r="J19" s="5" t="s">
        <v>172</v>
      </c>
      <c r="K19" s="5" t="s">
        <v>161</v>
      </c>
      <c r="L19" s="5" t="s">
        <v>173</v>
      </c>
      <c r="M19" s="8">
        <v>13797</v>
      </c>
      <c r="N19" s="5" t="s">
        <v>174</v>
      </c>
    </row>
    <row r="20" spans="1:14" ht="26.4" x14ac:dyDescent="0.3">
      <c r="A20" s="1"/>
      <c r="B20" s="5" t="s">
        <v>168</v>
      </c>
      <c r="C20" s="5" t="s">
        <v>191</v>
      </c>
      <c r="D20" s="5" t="s">
        <v>175</v>
      </c>
      <c r="E20" s="4" t="s">
        <v>156</v>
      </c>
      <c r="F20" s="4" t="s">
        <v>157</v>
      </c>
      <c r="G20" s="6" t="s">
        <v>192</v>
      </c>
      <c r="H20" s="8">
        <v>0</v>
      </c>
      <c r="I20" s="5" t="s">
        <v>159</v>
      </c>
      <c r="J20" s="5" t="s">
        <v>172</v>
      </c>
      <c r="K20" s="5" t="s">
        <v>161</v>
      </c>
      <c r="L20" s="5" t="s">
        <v>173</v>
      </c>
      <c r="M20" s="8">
        <v>13860</v>
      </c>
      <c r="N20" s="5" t="s">
        <v>174</v>
      </c>
    </row>
    <row r="21" spans="1:14" ht="26.4" x14ac:dyDescent="0.3">
      <c r="A21" s="1"/>
      <c r="B21" s="5" t="s">
        <v>168</v>
      </c>
      <c r="C21" s="5" t="s">
        <v>191</v>
      </c>
      <c r="D21" s="5" t="s">
        <v>177</v>
      </c>
      <c r="E21" s="4" t="s">
        <v>156</v>
      </c>
      <c r="F21" s="4" t="s">
        <v>157</v>
      </c>
      <c r="G21" s="6" t="s">
        <v>193</v>
      </c>
      <c r="H21" s="8">
        <v>0</v>
      </c>
      <c r="I21" s="5" t="s">
        <v>159</v>
      </c>
      <c r="J21" s="5" t="s">
        <v>172</v>
      </c>
      <c r="K21" s="5" t="s">
        <v>161</v>
      </c>
      <c r="L21" s="5" t="s">
        <v>173</v>
      </c>
      <c r="M21" s="8">
        <v>13862</v>
      </c>
      <c r="N21" s="5" t="s">
        <v>174</v>
      </c>
    </row>
    <row r="22" spans="1:14" ht="26.4" x14ac:dyDescent="0.3">
      <c r="A22" s="1"/>
      <c r="B22" s="5" t="s">
        <v>168</v>
      </c>
      <c r="C22" s="5" t="s">
        <v>191</v>
      </c>
      <c r="D22" s="5" t="s">
        <v>194</v>
      </c>
      <c r="E22" s="4" t="s">
        <v>156</v>
      </c>
      <c r="F22" s="4" t="s">
        <v>157</v>
      </c>
      <c r="G22" s="6" t="s">
        <v>192</v>
      </c>
      <c r="H22" s="8">
        <v>0</v>
      </c>
      <c r="I22" s="5" t="s">
        <v>159</v>
      </c>
      <c r="J22" s="5" t="s">
        <v>172</v>
      </c>
      <c r="K22" s="5" t="s">
        <v>161</v>
      </c>
      <c r="L22" s="5" t="s">
        <v>173</v>
      </c>
      <c r="M22" s="8">
        <v>13861</v>
      </c>
      <c r="N22" s="5" t="s">
        <v>174</v>
      </c>
    </row>
    <row r="23" spans="1:14" ht="26.4" x14ac:dyDescent="0.3">
      <c r="A23" s="1"/>
      <c r="B23" s="5" t="s">
        <v>168</v>
      </c>
      <c r="C23" s="5" t="s">
        <v>191</v>
      </c>
      <c r="D23" s="5" t="s">
        <v>180</v>
      </c>
      <c r="E23" s="4" t="s">
        <v>156</v>
      </c>
      <c r="F23" s="4" t="s">
        <v>157</v>
      </c>
      <c r="G23" s="6" t="s">
        <v>193</v>
      </c>
      <c r="H23" s="8">
        <v>0</v>
      </c>
      <c r="I23" s="5" t="s">
        <v>159</v>
      </c>
      <c r="J23" s="5" t="s">
        <v>172</v>
      </c>
      <c r="K23" s="5" t="s">
        <v>161</v>
      </c>
      <c r="L23" s="5" t="s">
        <v>173</v>
      </c>
      <c r="M23" s="8">
        <v>13863</v>
      </c>
      <c r="N23" s="5" t="s">
        <v>174</v>
      </c>
    </row>
    <row r="24" spans="1:14" ht="26.4" x14ac:dyDescent="0.3">
      <c r="A24" s="1"/>
      <c r="B24" s="5" t="s">
        <v>168</v>
      </c>
      <c r="C24" s="5" t="s">
        <v>191</v>
      </c>
      <c r="D24" s="5" t="s">
        <v>195</v>
      </c>
      <c r="E24" s="4" t="s">
        <v>156</v>
      </c>
      <c r="F24" s="4" t="s">
        <v>157</v>
      </c>
      <c r="G24" s="6" t="s">
        <v>171</v>
      </c>
      <c r="H24" s="8">
        <v>0</v>
      </c>
      <c r="I24" s="5" t="s">
        <v>159</v>
      </c>
      <c r="J24" s="5" t="s">
        <v>172</v>
      </c>
      <c r="K24" s="5" t="s">
        <v>161</v>
      </c>
      <c r="L24" s="5" t="s">
        <v>173</v>
      </c>
      <c r="M24" s="8">
        <v>13798</v>
      </c>
      <c r="N24" s="5" t="s">
        <v>174</v>
      </c>
    </row>
    <row r="25" spans="1:14" ht="26.4" x14ac:dyDescent="0.3">
      <c r="A25" s="1"/>
      <c r="B25" s="5" t="s">
        <v>168</v>
      </c>
      <c r="C25" s="5" t="s">
        <v>191</v>
      </c>
      <c r="D25" s="5" t="s">
        <v>196</v>
      </c>
      <c r="E25" s="4" t="s">
        <v>156</v>
      </c>
      <c r="F25" s="4" t="s">
        <v>157</v>
      </c>
      <c r="G25" s="6" t="s">
        <v>171</v>
      </c>
      <c r="H25" s="8">
        <v>0</v>
      </c>
      <c r="I25" s="5" t="s">
        <v>159</v>
      </c>
      <c r="J25" s="5" t="s">
        <v>172</v>
      </c>
      <c r="K25" s="5" t="s">
        <v>161</v>
      </c>
      <c r="L25" s="5" t="s">
        <v>173</v>
      </c>
      <c r="M25" s="8">
        <v>13799</v>
      </c>
      <c r="N25" s="5" t="s">
        <v>174</v>
      </c>
    </row>
    <row r="26" spans="1:14" ht="26.4" x14ac:dyDescent="0.3">
      <c r="A26" s="1"/>
      <c r="B26" s="5" t="s">
        <v>168</v>
      </c>
      <c r="C26" s="5" t="s">
        <v>191</v>
      </c>
      <c r="D26" s="5" t="s">
        <v>197</v>
      </c>
      <c r="E26" s="4" t="s">
        <v>156</v>
      </c>
      <c r="F26" s="4" t="s">
        <v>157</v>
      </c>
      <c r="G26" s="6" t="s">
        <v>171</v>
      </c>
      <c r="H26" s="8">
        <v>0</v>
      </c>
      <c r="I26" s="5" t="s">
        <v>159</v>
      </c>
      <c r="J26" s="5" t="s">
        <v>172</v>
      </c>
      <c r="K26" s="5" t="s">
        <v>161</v>
      </c>
      <c r="L26" s="5" t="s">
        <v>173</v>
      </c>
      <c r="M26" s="8">
        <v>13796</v>
      </c>
      <c r="N26" s="5" t="s">
        <v>174</v>
      </c>
    </row>
    <row r="27" spans="1:14" ht="26.4" x14ac:dyDescent="0.3">
      <c r="A27" s="1"/>
      <c r="B27" s="5" t="s">
        <v>168</v>
      </c>
      <c r="C27" s="5" t="s">
        <v>191</v>
      </c>
      <c r="D27" s="5" t="s">
        <v>198</v>
      </c>
      <c r="E27" s="4" t="s">
        <v>156</v>
      </c>
      <c r="F27" s="4" t="s">
        <v>157</v>
      </c>
      <c r="G27" s="6" t="s">
        <v>199</v>
      </c>
      <c r="H27" s="8">
        <v>0</v>
      </c>
      <c r="I27" s="5" t="s">
        <v>159</v>
      </c>
      <c r="J27" s="5" t="s">
        <v>172</v>
      </c>
      <c r="K27" s="5" t="s">
        <v>161</v>
      </c>
      <c r="L27" s="5" t="s">
        <v>173</v>
      </c>
      <c r="M27" s="8">
        <v>13792</v>
      </c>
      <c r="N27" s="5" t="s">
        <v>174</v>
      </c>
    </row>
    <row r="28" spans="1:14" ht="39.6" x14ac:dyDescent="0.3">
      <c r="A28" s="1"/>
      <c r="B28" s="5" t="s">
        <v>168</v>
      </c>
      <c r="C28" s="5" t="s">
        <v>191</v>
      </c>
      <c r="D28" s="5" t="s">
        <v>200</v>
      </c>
      <c r="E28" s="4" t="s">
        <v>156</v>
      </c>
      <c r="F28" s="4" t="s">
        <v>157</v>
      </c>
      <c r="G28" s="6" t="s">
        <v>201</v>
      </c>
      <c r="H28" s="8">
        <v>0</v>
      </c>
      <c r="I28" s="5" t="s">
        <v>159</v>
      </c>
      <c r="J28" s="5" t="s">
        <v>160</v>
      </c>
      <c r="K28" s="5" t="s">
        <v>161</v>
      </c>
      <c r="L28" s="5" t="s">
        <v>173</v>
      </c>
      <c r="M28" s="8">
        <v>13750</v>
      </c>
      <c r="N28" s="5" t="s">
        <v>174</v>
      </c>
    </row>
    <row r="29" spans="1:14" ht="26.4" x14ac:dyDescent="0.3">
      <c r="A29" s="1"/>
      <c r="B29" s="5" t="s">
        <v>168</v>
      </c>
      <c r="C29" s="5" t="s">
        <v>191</v>
      </c>
      <c r="D29" s="5" t="s">
        <v>202</v>
      </c>
      <c r="E29" s="4" t="s">
        <v>156</v>
      </c>
      <c r="F29" s="4" t="s">
        <v>157</v>
      </c>
      <c r="G29" s="6" t="s">
        <v>203</v>
      </c>
      <c r="H29" s="8">
        <v>0</v>
      </c>
      <c r="I29" s="5" t="s">
        <v>159</v>
      </c>
      <c r="J29" s="5" t="s">
        <v>172</v>
      </c>
      <c r="K29" s="5" t="s">
        <v>161</v>
      </c>
      <c r="L29" s="5" t="s">
        <v>167</v>
      </c>
      <c r="M29" s="8">
        <v>13746</v>
      </c>
      <c r="N29" s="5" t="s">
        <v>174</v>
      </c>
    </row>
    <row r="30" spans="1:14" x14ac:dyDescent="0.3">
      <c r="A30" s="1"/>
      <c r="B30" s="5" t="s">
        <v>168</v>
      </c>
      <c r="C30" s="5" t="s">
        <v>191</v>
      </c>
      <c r="D30" s="5" t="s">
        <v>204</v>
      </c>
      <c r="E30" s="4" t="s">
        <v>156</v>
      </c>
      <c r="F30" s="4" t="s">
        <v>157</v>
      </c>
      <c r="G30" s="6" t="s">
        <v>205</v>
      </c>
      <c r="H30" s="8">
        <v>0</v>
      </c>
      <c r="I30" s="5" t="s">
        <v>159</v>
      </c>
      <c r="J30" s="5" t="s">
        <v>160</v>
      </c>
      <c r="K30" s="5" t="s">
        <v>161</v>
      </c>
      <c r="L30" s="5" t="s">
        <v>167</v>
      </c>
      <c r="M30" s="8">
        <v>13771</v>
      </c>
      <c r="N30" s="5" t="s">
        <v>174</v>
      </c>
    </row>
    <row r="31" spans="1:14" x14ac:dyDescent="0.3">
      <c r="A31" s="1"/>
      <c r="B31" s="5" t="s">
        <v>206</v>
      </c>
      <c r="C31" s="5" t="s">
        <v>207</v>
      </c>
      <c r="D31" s="5" t="s">
        <v>66</v>
      </c>
      <c r="E31" s="4" t="s">
        <v>156</v>
      </c>
      <c r="F31" s="4" t="s">
        <v>157</v>
      </c>
      <c r="G31" s="6" t="s">
        <v>208</v>
      </c>
      <c r="H31" s="8">
        <v>113.5</v>
      </c>
      <c r="I31" s="5" t="s">
        <v>159</v>
      </c>
      <c r="J31" s="5" t="s">
        <v>160</v>
      </c>
      <c r="K31" s="5" t="s">
        <v>161</v>
      </c>
      <c r="L31" s="5" t="s">
        <v>162</v>
      </c>
      <c r="M31" s="8">
        <v>12602</v>
      </c>
      <c r="N31" s="5" t="s">
        <v>163</v>
      </c>
    </row>
    <row r="32" spans="1:14" x14ac:dyDescent="0.3">
      <c r="A32" s="1"/>
      <c r="B32" s="5" t="s">
        <v>209</v>
      </c>
      <c r="C32" s="5" t="s">
        <v>210</v>
      </c>
      <c r="D32" s="5" t="s">
        <v>211</v>
      </c>
      <c r="E32" s="4" t="s">
        <v>156</v>
      </c>
      <c r="F32" s="4" t="s">
        <v>157</v>
      </c>
      <c r="G32" s="6" t="s">
        <v>212</v>
      </c>
      <c r="H32" s="8">
        <v>0</v>
      </c>
      <c r="I32" s="5" t="s">
        <v>159</v>
      </c>
      <c r="J32" s="5" t="s">
        <v>172</v>
      </c>
      <c r="K32" s="5" t="s">
        <v>161</v>
      </c>
      <c r="L32" s="5" t="s">
        <v>167</v>
      </c>
      <c r="M32" s="8">
        <v>24130</v>
      </c>
      <c r="N32" s="5" t="s">
        <v>174</v>
      </c>
    </row>
    <row r="33" spans="1:14" x14ac:dyDescent="0.3">
      <c r="A33" s="1"/>
      <c r="B33" s="5" t="s">
        <v>209</v>
      </c>
      <c r="C33" s="5" t="s">
        <v>210</v>
      </c>
      <c r="D33" s="5" t="s">
        <v>213</v>
      </c>
      <c r="E33" s="4" t="s">
        <v>156</v>
      </c>
      <c r="F33" s="4" t="s">
        <v>157</v>
      </c>
      <c r="G33" s="6" t="s">
        <v>212</v>
      </c>
      <c r="H33" s="8">
        <v>0</v>
      </c>
      <c r="I33" s="5" t="s">
        <v>159</v>
      </c>
      <c r="J33" s="5" t="s">
        <v>172</v>
      </c>
      <c r="K33" s="5" t="s">
        <v>161</v>
      </c>
      <c r="L33" s="5" t="s">
        <v>167</v>
      </c>
      <c r="M33" s="8">
        <v>24140</v>
      </c>
      <c r="N33" s="5" t="s">
        <v>174</v>
      </c>
    </row>
    <row r="34" spans="1:14" x14ac:dyDescent="0.3">
      <c r="A34" s="1"/>
      <c r="B34" s="5" t="s">
        <v>209</v>
      </c>
      <c r="C34" s="5" t="s">
        <v>214</v>
      </c>
      <c r="D34" s="5" t="s">
        <v>215</v>
      </c>
      <c r="E34" s="4" t="s">
        <v>156</v>
      </c>
      <c r="F34" s="4" t="s">
        <v>157</v>
      </c>
      <c r="G34" s="6" t="s">
        <v>212</v>
      </c>
      <c r="H34" s="8">
        <v>0</v>
      </c>
      <c r="I34" s="5" t="s">
        <v>159</v>
      </c>
      <c r="J34" s="5" t="s">
        <v>172</v>
      </c>
      <c r="K34" s="5" t="s">
        <v>161</v>
      </c>
      <c r="L34" s="5" t="s">
        <v>167</v>
      </c>
      <c r="M34" s="8">
        <v>24126</v>
      </c>
      <c r="N34" s="5" t="s">
        <v>174</v>
      </c>
    </row>
    <row r="35" spans="1:14" x14ac:dyDescent="0.3">
      <c r="A35" s="1"/>
      <c r="B35" s="5" t="s">
        <v>209</v>
      </c>
      <c r="C35" s="5" t="s">
        <v>216</v>
      </c>
      <c r="D35" s="5" t="s">
        <v>217</v>
      </c>
      <c r="E35" s="4" t="s">
        <v>156</v>
      </c>
      <c r="F35" s="4" t="s">
        <v>157</v>
      </c>
      <c r="G35" s="6" t="s">
        <v>212</v>
      </c>
      <c r="H35" s="8">
        <v>0</v>
      </c>
      <c r="I35" s="5" t="s">
        <v>159</v>
      </c>
      <c r="J35" s="5" t="s">
        <v>172</v>
      </c>
      <c r="K35" s="5" t="s">
        <v>161</v>
      </c>
      <c r="L35" s="5" t="s">
        <v>167</v>
      </c>
      <c r="M35" s="8">
        <v>24122</v>
      </c>
      <c r="N35" s="5" t="s">
        <v>174</v>
      </c>
    </row>
    <row r="36" spans="1:14" x14ac:dyDescent="0.3">
      <c r="A36" s="1"/>
      <c r="B36" s="5" t="s">
        <v>209</v>
      </c>
      <c r="C36" s="5" t="s">
        <v>216</v>
      </c>
      <c r="D36" s="5" t="s">
        <v>218</v>
      </c>
      <c r="E36" s="4" t="s">
        <v>156</v>
      </c>
      <c r="F36" s="4" t="s">
        <v>157</v>
      </c>
      <c r="G36" s="6" t="s">
        <v>212</v>
      </c>
      <c r="H36" s="8">
        <v>0</v>
      </c>
      <c r="I36" s="5" t="s">
        <v>159</v>
      </c>
      <c r="J36" s="5" t="s">
        <v>172</v>
      </c>
      <c r="K36" s="5" t="s">
        <v>161</v>
      </c>
      <c r="L36" s="5" t="s">
        <v>167</v>
      </c>
      <c r="M36" s="8">
        <v>24117</v>
      </c>
      <c r="N36" s="5" t="s">
        <v>174</v>
      </c>
    </row>
    <row r="37" spans="1:14" x14ac:dyDescent="0.3">
      <c r="A37" s="1"/>
      <c r="B37" s="5" t="s">
        <v>209</v>
      </c>
      <c r="C37" s="5" t="s">
        <v>219</v>
      </c>
      <c r="D37" s="5" t="s">
        <v>220</v>
      </c>
      <c r="E37" s="4" t="s">
        <v>156</v>
      </c>
      <c r="F37" s="4" t="s">
        <v>157</v>
      </c>
      <c r="G37" s="6" t="s">
        <v>212</v>
      </c>
      <c r="H37" s="8">
        <v>0</v>
      </c>
      <c r="I37" s="5" t="s">
        <v>159</v>
      </c>
      <c r="J37" s="5" t="s">
        <v>172</v>
      </c>
      <c r="K37" s="5" t="s">
        <v>161</v>
      </c>
      <c r="L37" s="5" t="s">
        <v>167</v>
      </c>
      <c r="M37" s="8">
        <v>24072</v>
      </c>
      <c r="N37" s="5" t="s">
        <v>174</v>
      </c>
    </row>
    <row r="38" spans="1:14" x14ac:dyDescent="0.3">
      <c r="A38" s="1"/>
      <c r="B38" s="5" t="s">
        <v>209</v>
      </c>
      <c r="C38" s="5" t="s">
        <v>221</v>
      </c>
      <c r="D38" s="5" t="s">
        <v>222</v>
      </c>
      <c r="E38" s="4" t="s">
        <v>156</v>
      </c>
      <c r="F38" s="4" t="s">
        <v>157</v>
      </c>
      <c r="G38" s="6" t="s">
        <v>212</v>
      </c>
      <c r="H38" s="8">
        <v>0</v>
      </c>
      <c r="I38" s="5" t="s">
        <v>159</v>
      </c>
      <c r="J38" s="5" t="s">
        <v>172</v>
      </c>
      <c r="K38" s="5" t="s">
        <v>161</v>
      </c>
      <c r="L38" s="5" t="s">
        <v>167</v>
      </c>
      <c r="M38" s="8">
        <v>24080</v>
      </c>
      <c r="N38" s="5" t="s">
        <v>174</v>
      </c>
    </row>
    <row r="39" spans="1:14" x14ac:dyDescent="0.3">
      <c r="A39" s="1"/>
      <c r="B39" s="5" t="s">
        <v>209</v>
      </c>
      <c r="C39" s="5" t="s">
        <v>221</v>
      </c>
      <c r="D39" s="5" t="s">
        <v>223</v>
      </c>
      <c r="E39" s="4" t="s">
        <v>156</v>
      </c>
      <c r="F39" s="4" t="s">
        <v>157</v>
      </c>
      <c r="G39" s="6" t="s">
        <v>212</v>
      </c>
      <c r="H39" s="8">
        <v>0</v>
      </c>
      <c r="I39" s="5" t="s">
        <v>159</v>
      </c>
      <c r="J39" s="5" t="s">
        <v>172</v>
      </c>
      <c r="K39" s="5" t="s">
        <v>161</v>
      </c>
      <c r="L39" s="5" t="s">
        <v>167</v>
      </c>
      <c r="M39" s="8">
        <v>24083</v>
      </c>
      <c r="N39" s="5" t="s">
        <v>174</v>
      </c>
    </row>
    <row r="40" spans="1:14" x14ac:dyDescent="0.3">
      <c r="A40" s="1"/>
      <c r="B40" s="5" t="s">
        <v>209</v>
      </c>
      <c r="C40" s="5" t="s">
        <v>221</v>
      </c>
      <c r="D40" s="5" t="s">
        <v>224</v>
      </c>
      <c r="E40" s="4" t="s">
        <v>156</v>
      </c>
      <c r="F40" s="4" t="s">
        <v>157</v>
      </c>
      <c r="G40" s="6" t="s">
        <v>212</v>
      </c>
      <c r="H40" s="8">
        <v>0</v>
      </c>
      <c r="I40" s="5" t="s">
        <v>159</v>
      </c>
      <c r="J40" s="5" t="s">
        <v>172</v>
      </c>
      <c r="K40" s="5" t="s">
        <v>161</v>
      </c>
      <c r="L40" s="5" t="s">
        <v>167</v>
      </c>
      <c r="M40" s="8">
        <v>24097</v>
      </c>
      <c r="N40" s="5" t="s">
        <v>174</v>
      </c>
    </row>
    <row r="41" spans="1:14" x14ac:dyDescent="0.3">
      <c r="A41" s="1"/>
      <c r="B41" s="5" t="s">
        <v>23</v>
      </c>
      <c r="C41" s="5" t="s">
        <v>225</v>
      </c>
      <c r="D41" s="5" t="s">
        <v>226</v>
      </c>
      <c r="E41" s="4" t="s">
        <v>156</v>
      </c>
      <c r="F41" s="4" t="s">
        <v>157</v>
      </c>
      <c r="G41" s="6" t="s">
        <v>227</v>
      </c>
      <c r="H41" s="8">
        <v>0</v>
      </c>
      <c r="I41" s="5" t="s">
        <v>228</v>
      </c>
      <c r="J41" s="5" t="s">
        <v>172</v>
      </c>
      <c r="K41" s="5" t="s">
        <v>161</v>
      </c>
      <c r="L41" s="5" t="s">
        <v>167</v>
      </c>
      <c r="M41" s="8">
        <v>316</v>
      </c>
      <c r="N41" s="5" t="s">
        <v>174</v>
      </c>
    </row>
    <row r="42" spans="1:14" ht="26.4" x14ac:dyDescent="0.3">
      <c r="A42" s="1"/>
      <c r="B42" s="5" t="s">
        <v>23</v>
      </c>
      <c r="C42" s="5" t="s">
        <v>229</v>
      </c>
      <c r="D42" s="5" t="s">
        <v>230</v>
      </c>
      <c r="E42" s="4" t="s">
        <v>231</v>
      </c>
      <c r="F42" s="4" t="s">
        <v>232</v>
      </c>
      <c r="G42" s="6" t="s">
        <v>233</v>
      </c>
      <c r="H42" s="8">
        <v>0</v>
      </c>
      <c r="I42" s="5" t="s">
        <v>159</v>
      </c>
      <c r="J42" s="5" t="s">
        <v>172</v>
      </c>
      <c r="K42" s="5" t="s">
        <v>161</v>
      </c>
      <c r="L42" s="5" t="s">
        <v>234</v>
      </c>
      <c r="M42" s="8">
        <v>577</v>
      </c>
      <c r="N42" s="5" t="s">
        <v>174</v>
      </c>
    </row>
    <row r="43" spans="1:14" ht="26.4" x14ac:dyDescent="0.3">
      <c r="A43" s="1"/>
      <c r="B43" s="5" t="s">
        <v>23</v>
      </c>
      <c r="C43" s="5" t="s">
        <v>229</v>
      </c>
      <c r="D43" s="5" t="s">
        <v>235</v>
      </c>
      <c r="E43" s="4" t="s">
        <v>231</v>
      </c>
      <c r="F43" s="4" t="s">
        <v>232</v>
      </c>
      <c r="G43" s="6" t="s">
        <v>233</v>
      </c>
      <c r="H43" s="8">
        <v>0</v>
      </c>
      <c r="I43" s="5" t="s">
        <v>159</v>
      </c>
      <c r="J43" s="5" t="s">
        <v>172</v>
      </c>
      <c r="K43" s="5" t="s">
        <v>161</v>
      </c>
      <c r="L43" s="5" t="s">
        <v>234</v>
      </c>
      <c r="M43" s="8">
        <v>12196</v>
      </c>
      <c r="N43" s="5" t="s">
        <v>174</v>
      </c>
    </row>
    <row r="44" spans="1:14" ht="26.4" x14ac:dyDescent="0.3">
      <c r="A44" s="1"/>
      <c r="B44" s="5" t="s">
        <v>23</v>
      </c>
      <c r="C44" s="5" t="s">
        <v>236</v>
      </c>
      <c r="D44" s="5" t="s">
        <v>237</v>
      </c>
      <c r="E44" s="4" t="s">
        <v>238</v>
      </c>
      <c r="F44" s="4" t="s">
        <v>239</v>
      </c>
      <c r="G44" s="6" t="s">
        <v>233</v>
      </c>
      <c r="H44" s="8">
        <v>0</v>
      </c>
      <c r="I44" s="5" t="s">
        <v>159</v>
      </c>
      <c r="J44" s="5" t="s">
        <v>172</v>
      </c>
      <c r="K44" s="5" t="s">
        <v>161</v>
      </c>
      <c r="L44" s="5" t="s">
        <v>234</v>
      </c>
      <c r="M44" s="8">
        <v>11647</v>
      </c>
      <c r="N44" s="5" t="s">
        <v>174</v>
      </c>
    </row>
    <row r="45" spans="1:14" ht="26.4" x14ac:dyDescent="0.3">
      <c r="A45" s="1"/>
      <c r="B45" s="5" t="s">
        <v>23</v>
      </c>
      <c r="C45" s="5" t="s">
        <v>236</v>
      </c>
      <c r="D45" s="5" t="s">
        <v>240</v>
      </c>
      <c r="E45" s="4" t="s">
        <v>238</v>
      </c>
      <c r="F45" s="4" t="s">
        <v>239</v>
      </c>
      <c r="G45" s="6" t="s">
        <v>233</v>
      </c>
      <c r="H45" s="8">
        <v>0</v>
      </c>
      <c r="I45" s="5" t="s">
        <v>159</v>
      </c>
      <c r="J45" s="5" t="s">
        <v>172</v>
      </c>
      <c r="K45" s="5" t="s">
        <v>161</v>
      </c>
      <c r="L45" s="5" t="s">
        <v>234</v>
      </c>
      <c r="M45" s="8">
        <v>11648</v>
      </c>
      <c r="N45" s="5" t="s">
        <v>174</v>
      </c>
    </row>
    <row r="46" spans="1:14" x14ac:dyDescent="0.3">
      <c r="A46" s="1"/>
      <c r="B46" s="5" t="s">
        <v>63</v>
      </c>
      <c r="C46" s="5" t="s">
        <v>241</v>
      </c>
      <c r="D46" s="5" t="s">
        <v>130</v>
      </c>
      <c r="E46" s="4" t="s">
        <v>156</v>
      </c>
      <c r="F46" s="4" t="s">
        <v>157</v>
      </c>
      <c r="G46" s="6" t="s">
        <v>242</v>
      </c>
      <c r="H46" s="8">
        <v>8.9</v>
      </c>
      <c r="I46" s="5" t="s">
        <v>159</v>
      </c>
      <c r="J46" s="5" t="s">
        <v>160</v>
      </c>
      <c r="K46" s="5" t="s">
        <v>161</v>
      </c>
      <c r="L46" s="5" t="s">
        <v>162</v>
      </c>
      <c r="M46" s="8">
        <v>188</v>
      </c>
      <c r="N46" s="5" t="s">
        <v>163</v>
      </c>
    </row>
    <row r="47" spans="1:14" ht="26.4" x14ac:dyDescent="0.3">
      <c r="A47" s="1"/>
      <c r="B47" s="5" t="s">
        <v>63</v>
      </c>
      <c r="C47" s="5" t="s">
        <v>243</v>
      </c>
      <c r="D47" s="5" t="s">
        <v>244</v>
      </c>
      <c r="E47" s="4" t="s">
        <v>156</v>
      </c>
      <c r="F47" s="4" t="s">
        <v>157</v>
      </c>
      <c r="G47" s="6" t="s">
        <v>245</v>
      </c>
      <c r="H47" s="8">
        <v>0</v>
      </c>
      <c r="I47" s="5" t="s">
        <v>159</v>
      </c>
      <c r="J47" s="5" t="s">
        <v>172</v>
      </c>
      <c r="K47" s="5" t="s">
        <v>161</v>
      </c>
      <c r="L47" s="5" t="s">
        <v>167</v>
      </c>
      <c r="M47" s="8">
        <v>11052</v>
      </c>
      <c r="N47" s="5" t="s">
        <v>174</v>
      </c>
    </row>
    <row r="48" spans="1:14" x14ac:dyDescent="0.3">
      <c r="A48" s="1"/>
      <c r="B48" s="5" t="s">
        <v>246</v>
      </c>
      <c r="C48" s="5" t="s">
        <v>247</v>
      </c>
      <c r="D48" s="5" t="s">
        <v>248</v>
      </c>
      <c r="E48" s="4" t="s">
        <v>156</v>
      </c>
      <c r="F48" s="4" t="s">
        <v>157</v>
      </c>
      <c r="G48" s="6" t="s">
        <v>249</v>
      </c>
      <c r="H48" s="8">
        <v>0</v>
      </c>
      <c r="I48" s="5" t="s">
        <v>159</v>
      </c>
      <c r="J48" s="5" t="s">
        <v>160</v>
      </c>
      <c r="K48" s="5" t="s">
        <v>161</v>
      </c>
      <c r="L48" s="5" t="s">
        <v>250</v>
      </c>
      <c r="M48" s="8">
        <v>12592</v>
      </c>
      <c r="N48" s="5" t="s">
        <v>174</v>
      </c>
    </row>
    <row r="49" spans="1:14" ht="26.4" x14ac:dyDescent="0.3">
      <c r="A49" s="1"/>
      <c r="B49" s="5" t="s">
        <v>246</v>
      </c>
      <c r="C49" s="5" t="s">
        <v>247</v>
      </c>
      <c r="D49" s="5" t="s">
        <v>251</v>
      </c>
      <c r="E49" s="4" t="s">
        <v>252</v>
      </c>
      <c r="F49" s="4" t="s">
        <v>253</v>
      </c>
      <c r="G49" s="6" t="s">
        <v>254</v>
      </c>
      <c r="H49" s="8">
        <v>0</v>
      </c>
      <c r="I49" s="5" t="s">
        <v>159</v>
      </c>
      <c r="J49" s="5" t="s">
        <v>172</v>
      </c>
      <c r="K49" s="5" t="s">
        <v>161</v>
      </c>
      <c r="L49" s="5" t="s">
        <v>167</v>
      </c>
      <c r="M49" s="8">
        <v>12777</v>
      </c>
      <c r="N49" s="5" t="s">
        <v>163</v>
      </c>
    </row>
    <row r="50" spans="1:14" ht="26.4" x14ac:dyDescent="0.3">
      <c r="A50" s="1"/>
      <c r="B50" s="5" t="s">
        <v>246</v>
      </c>
      <c r="C50" s="5" t="s">
        <v>247</v>
      </c>
      <c r="D50" s="5" t="s">
        <v>255</v>
      </c>
      <c r="E50" s="4" t="s">
        <v>256</v>
      </c>
      <c r="F50" s="4" t="s">
        <v>257</v>
      </c>
      <c r="G50" s="6" t="s">
        <v>258</v>
      </c>
      <c r="H50" s="8">
        <v>0</v>
      </c>
      <c r="I50" s="5" t="s">
        <v>159</v>
      </c>
      <c r="J50" s="5" t="s">
        <v>172</v>
      </c>
      <c r="K50" s="5" t="s">
        <v>161</v>
      </c>
      <c r="L50" s="5" t="s">
        <v>167</v>
      </c>
      <c r="M50" s="8">
        <v>12778</v>
      </c>
      <c r="N50" s="5" t="s">
        <v>163</v>
      </c>
    </row>
    <row r="51" spans="1:14" ht="26.4" x14ac:dyDescent="0.3">
      <c r="A51" s="1"/>
      <c r="B51" s="5" t="s">
        <v>246</v>
      </c>
      <c r="C51" s="5" t="s">
        <v>247</v>
      </c>
      <c r="D51" s="5" t="s">
        <v>259</v>
      </c>
      <c r="E51" s="4" t="s">
        <v>260</v>
      </c>
      <c r="F51" s="4" t="s">
        <v>261</v>
      </c>
      <c r="G51" s="6" t="s">
        <v>262</v>
      </c>
      <c r="H51" s="8">
        <v>0</v>
      </c>
      <c r="I51" s="5" t="s">
        <v>159</v>
      </c>
      <c r="J51" s="5" t="s">
        <v>172</v>
      </c>
      <c r="K51" s="5" t="s">
        <v>161</v>
      </c>
      <c r="L51" s="5" t="s">
        <v>167</v>
      </c>
      <c r="M51" s="8">
        <v>12779</v>
      </c>
      <c r="N51" s="5" t="s">
        <v>163</v>
      </c>
    </row>
    <row r="52" spans="1:14" ht="26.4" x14ac:dyDescent="0.3">
      <c r="A52" s="1"/>
      <c r="B52" s="5" t="s">
        <v>246</v>
      </c>
      <c r="C52" s="5" t="s">
        <v>247</v>
      </c>
      <c r="D52" s="5" t="s">
        <v>263</v>
      </c>
      <c r="E52" s="4" t="s">
        <v>264</v>
      </c>
      <c r="F52" s="4" t="s">
        <v>265</v>
      </c>
      <c r="G52" s="6" t="s">
        <v>266</v>
      </c>
      <c r="H52" s="8">
        <v>0</v>
      </c>
      <c r="I52" s="5" t="s">
        <v>159</v>
      </c>
      <c r="J52" s="5" t="s">
        <v>172</v>
      </c>
      <c r="K52" s="5" t="s">
        <v>161</v>
      </c>
      <c r="L52" s="5" t="s">
        <v>167</v>
      </c>
      <c r="M52" s="8">
        <v>12780</v>
      </c>
      <c r="N52" s="5" t="s">
        <v>163</v>
      </c>
    </row>
    <row r="53" spans="1:14" ht="26.4" x14ac:dyDescent="0.3">
      <c r="A53" s="1"/>
      <c r="B53" s="5" t="s">
        <v>246</v>
      </c>
      <c r="C53" s="5" t="s">
        <v>247</v>
      </c>
      <c r="D53" s="5" t="s">
        <v>255</v>
      </c>
      <c r="E53" s="4" t="s">
        <v>267</v>
      </c>
      <c r="F53" s="4" t="s">
        <v>239</v>
      </c>
      <c r="G53" s="6" t="s">
        <v>268</v>
      </c>
      <c r="H53" s="8">
        <v>5.7320000000000002</v>
      </c>
      <c r="I53" s="5" t="s">
        <v>228</v>
      </c>
      <c r="J53" s="5" t="s">
        <v>160</v>
      </c>
      <c r="K53" s="5" t="s">
        <v>161</v>
      </c>
      <c r="L53" s="5" t="s">
        <v>250</v>
      </c>
      <c r="M53" s="8">
        <v>12778</v>
      </c>
      <c r="N53" s="5" t="s">
        <v>163</v>
      </c>
    </row>
    <row r="54" spans="1:14" ht="39.6" x14ac:dyDescent="0.3">
      <c r="A54" s="1"/>
      <c r="B54" s="5" t="s">
        <v>246</v>
      </c>
      <c r="C54" s="5" t="s">
        <v>247</v>
      </c>
      <c r="D54" s="5" t="s">
        <v>255</v>
      </c>
      <c r="E54" s="4" t="s">
        <v>239</v>
      </c>
      <c r="F54" s="4" t="s">
        <v>269</v>
      </c>
      <c r="G54" s="6" t="s">
        <v>270</v>
      </c>
      <c r="H54" s="8">
        <v>0</v>
      </c>
      <c r="I54" s="5" t="s">
        <v>228</v>
      </c>
      <c r="J54" s="5" t="s">
        <v>172</v>
      </c>
      <c r="K54" s="5" t="s">
        <v>161</v>
      </c>
      <c r="L54" s="5" t="s">
        <v>234</v>
      </c>
      <c r="M54" s="8">
        <v>12778</v>
      </c>
      <c r="N54" s="5" t="s">
        <v>163</v>
      </c>
    </row>
    <row r="55" spans="1:14" ht="39.6" x14ac:dyDescent="0.3">
      <c r="A55" s="1"/>
      <c r="B55" s="5" t="s">
        <v>271</v>
      </c>
      <c r="C55" s="5" t="s">
        <v>272</v>
      </c>
      <c r="D55" s="5" t="s">
        <v>130</v>
      </c>
      <c r="E55" s="4" t="s">
        <v>273</v>
      </c>
      <c r="F55" s="4" t="s">
        <v>274</v>
      </c>
      <c r="G55" s="6" t="s">
        <v>275</v>
      </c>
      <c r="H55" s="8">
        <v>20</v>
      </c>
      <c r="I55" s="5" t="s">
        <v>159</v>
      </c>
      <c r="J55" s="5" t="s">
        <v>160</v>
      </c>
      <c r="K55" s="5" t="s">
        <v>161</v>
      </c>
      <c r="L55" s="5" t="s">
        <v>173</v>
      </c>
      <c r="M55" s="8">
        <v>18265</v>
      </c>
      <c r="N55" s="5" t="s">
        <v>163</v>
      </c>
    </row>
    <row r="56" spans="1:14" ht="39.6" x14ac:dyDescent="0.3">
      <c r="A56" s="1"/>
      <c r="B56" s="5" t="s">
        <v>271</v>
      </c>
      <c r="C56" s="5" t="s">
        <v>272</v>
      </c>
      <c r="D56" s="5" t="s">
        <v>130</v>
      </c>
      <c r="E56" s="4" t="s">
        <v>274</v>
      </c>
      <c r="F56" s="4" t="s">
        <v>276</v>
      </c>
      <c r="G56" s="6" t="s">
        <v>277</v>
      </c>
      <c r="H56" s="8">
        <v>15</v>
      </c>
      <c r="I56" s="5" t="s">
        <v>159</v>
      </c>
      <c r="J56" s="5" t="s">
        <v>172</v>
      </c>
      <c r="K56" s="5" t="s">
        <v>161</v>
      </c>
      <c r="L56" s="5" t="s">
        <v>234</v>
      </c>
      <c r="M56" s="8">
        <v>18265</v>
      </c>
      <c r="N56" s="5" t="s">
        <v>163</v>
      </c>
    </row>
    <row r="57" spans="1:14" ht="39.6" x14ac:dyDescent="0.3">
      <c r="A57" s="1"/>
      <c r="B57" s="5" t="s">
        <v>271</v>
      </c>
      <c r="C57" s="5" t="s">
        <v>272</v>
      </c>
      <c r="D57" s="5" t="s">
        <v>130</v>
      </c>
      <c r="E57" s="4" t="s">
        <v>278</v>
      </c>
      <c r="F57" s="4" t="s">
        <v>279</v>
      </c>
      <c r="G57" s="6" t="s">
        <v>280</v>
      </c>
      <c r="H57" s="8">
        <v>10</v>
      </c>
      <c r="I57" s="5" t="s">
        <v>159</v>
      </c>
      <c r="J57" s="5" t="s">
        <v>172</v>
      </c>
      <c r="K57" s="5" t="s">
        <v>161</v>
      </c>
      <c r="L57" s="5" t="s">
        <v>234</v>
      </c>
      <c r="M57" s="8">
        <v>18265</v>
      </c>
      <c r="N57" s="5" t="s">
        <v>163</v>
      </c>
    </row>
    <row r="58" spans="1:14" ht="39.6" x14ac:dyDescent="0.3">
      <c r="A58" s="1"/>
      <c r="B58" s="5" t="s">
        <v>271</v>
      </c>
      <c r="C58" s="5" t="s">
        <v>272</v>
      </c>
      <c r="D58" s="5" t="s">
        <v>130</v>
      </c>
      <c r="E58" s="4" t="s">
        <v>281</v>
      </c>
      <c r="F58" s="4" t="s">
        <v>282</v>
      </c>
      <c r="G58" s="6" t="s">
        <v>283</v>
      </c>
      <c r="H58" s="8">
        <v>5</v>
      </c>
      <c r="I58" s="5" t="s">
        <v>159</v>
      </c>
      <c r="J58" s="5" t="s">
        <v>172</v>
      </c>
      <c r="K58" s="5" t="s">
        <v>161</v>
      </c>
      <c r="L58" s="5" t="s">
        <v>234</v>
      </c>
      <c r="M58" s="8">
        <v>18265</v>
      </c>
      <c r="N58" s="5" t="s">
        <v>163</v>
      </c>
    </row>
    <row r="59" spans="1:14" ht="39.6" x14ac:dyDescent="0.3">
      <c r="A59" s="1"/>
      <c r="B59" s="5" t="s">
        <v>271</v>
      </c>
      <c r="C59" s="5" t="s">
        <v>272</v>
      </c>
      <c r="D59" s="5" t="s">
        <v>130</v>
      </c>
      <c r="E59" s="4" t="s">
        <v>284</v>
      </c>
      <c r="F59" s="4" t="s">
        <v>285</v>
      </c>
      <c r="G59" s="6" t="s">
        <v>286</v>
      </c>
      <c r="H59" s="8">
        <v>5</v>
      </c>
      <c r="I59" s="5" t="s">
        <v>159</v>
      </c>
      <c r="J59" s="5" t="s">
        <v>172</v>
      </c>
      <c r="K59" s="5" t="s">
        <v>161</v>
      </c>
      <c r="L59" s="5" t="s">
        <v>234</v>
      </c>
      <c r="M59" s="8">
        <v>18265</v>
      </c>
      <c r="N59" s="5" t="s">
        <v>163</v>
      </c>
    </row>
    <row r="60" spans="1:14" x14ac:dyDescent="0.3">
      <c r="A60" s="1"/>
      <c r="B60" s="5" t="s">
        <v>29</v>
      </c>
      <c r="C60" s="5" t="s">
        <v>287</v>
      </c>
      <c r="D60" s="5" t="s">
        <v>288</v>
      </c>
      <c r="E60" s="4" t="s">
        <v>289</v>
      </c>
      <c r="F60" s="4" t="s">
        <v>157</v>
      </c>
      <c r="G60" s="6" t="s">
        <v>290</v>
      </c>
      <c r="H60" s="8">
        <v>0</v>
      </c>
      <c r="I60" s="5" t="s">
        <v>228</v>
      </c>
      <c r="J60" s="5" t="s">
        <v>160</v>
      </c>
      <c r="K60" s="5" t="s">
        <v>161</v>
      </c>
      <c r="L60" s="5" t="s">
        <v>167</v>
      </c>
      <c r="M60" s="8">
        <v>15564</v>
      </c>
      <c r="N60" s="5" t="s">
        <v>163</v>
      </c>
    </row>
    <row r="61" spans="1:14" x14ac:dyDescent="0.3">
      <c r="A61" s="1"/>
      <c r="B61" s="5" t="s">
        <v>29</v>
      </c>
      <c r="C61" s="5" t="s">
        <v>291</v>
      </c>
      <c r="D61" s="5" t="s">
        <v>292</v>
      </c>
      <c r="E61" s="4" t="s">
        <v>289</v>
      </c>
      <c r="F61" s="4" t="s">
        <v>157</v>
      </c>
      <c r="G61" s="6" t="s">
        <v>293</v>
      </c>
      <c r="H61" s="8">
        <v>0</v>
      </c>
      <c r="I61" s="5" t="s">
        <v>228</v>
      </c>
      <c r="J61" s="5" t="s">
        <v>160</v>
      </c>
      <c r="K61" s="5" t="s">
        <v>161</v>
      </c>
      <c r="L61" s="5" t="s">
        <v>167</v>
      </c>
      <c r="M61" s="8">
        <v>17248</v>
      </c>
      <c r="N61" s="5" t="s">
        <v>174</v>
      </c>
    </row>
    <row r="62" spans="1:14" x14ac:dyDescent="0.3">
      <c r="A62" s="1"/>
      <c r="B62" s="5" t="s">
        <v>29</v>
      </c>
      <c r="C62" s="5" t="s">
        <v>30</v>
      </c>
      <c r="D62" s="5" t="s">
        <v>32</v>
      </c>
      <c r="E62" s="4" t="s">
        <v>289</v>
      </c>
      <c r="F62" s="4" t="s">
        <v>157</v>
      </c>
      <c r="G62" s="6" t="s">
        <v>294</v>
      </c>
      <c r="H62" s="8">
        <v>0</v>
      </c>
      <c r="I62" s="5" t="s">
        <v>228</v>
      </c>
      <c r="J62" s="5" t="s">
        <v>160</v>
      </c>
      <c r="K62" s="5" t="s">
        <v>161</v>
      </c>
      <c r="L62" s="5" t="s">
        <v>167</v>
      </c>
      <c r="M62" s="8">
        <v>13598</v>
      </c>
      <c r="N62" s="5" t="s">
        <v>174</v>
      </c>
    </row>
    <row r="63" spans="1:14" x14ac:dyDescent="0.3">
      <c r="A63" s="1"/>
      <c r="B63" s="5" t="s">
        <v>35</v>
      </c>
      <c r="C63" s="5" t="s">
        <v>36</v>
      </c>
      <c r="D63" s="5" t="s">
        <v>38</v>
      </c>
      <c r="E63" s="4" t="s">
        <v>295</v>
      </c>
      <c r="F63" s="4" t="s">
        <v>296</v>
      </c>
      <c r="G63" s="6" t="s">
        <v>297</v>
      </c>
      <c r="H63" s="8">
        <v>47</v>
      </c>
      <c r="I63" s="5" t="s">
        <v>228</v>
      </c>
      <c r="J63" s="5" t="s">
        <v>160</v>
      </c>
      <c r="K63" s="5" t="s">
        <v>161</v>
      </c>
      <c r="L63" s="5" t="s">
        <v>250</v>
      </c>
      <c r="M63" s="8">
        <v>14007</v>
      </c>
      <c r="N63" s="5" t="s">
        <v>163</v>
      </c>
    </row>
    <row r="64" spans="1:14" x14ac:dyDescent="0.3">
      <c r="A64" s="1"/>
      <c r="B64" s="5" t="s">
        <v>72</v>
      </c>
      <c r="C64" s="5" t="s">
        <v>298</v>
      </c>
      <c r="D64" s="5" t="s">
        <v>299</v>
      </c>
      <c r="E64" s="4" t="s">
        <v>300</v>
      </c>
      <c r="F64" s="4" t="s">
        <v>301</v>
      </c>
      <c r="G64" s="6" t="s">
        <v>302</v>
      </c>
      <c r="H64" s="8">
        <v>0</v>
      </c>
      <c r="I64" s="5" t="s">
        <v>159</v>
      </c>
      <c r="J64" s="5" t="s">
        <v>172</v>
      </c>
      <c r="K64" s="5" t="s">
        <v>161</v>
      </c>
      <c r="L64" s="5" t="s">
        <v>234</v>
      </c>
      <c r="M64" s="8">
        <v>16925</v>
      </c>
      <c r="N64" s="5" t="s">
        <v>163</v>
      </c>
    </row>
    <row r="65" spans="1:14" ht="39.6" x14ac:dyDescent="0.3">
      <c r="A65" s="1"/>
      <c r="B65" s="5" t="s">
        <v>79</v>
      </c>
      <c r="C65" s="5" t="s">
        <v>303</v>
      </c>
      <c r="D65" s="5" t="s">
        <v>17</v>
      </c>
      <c r="E65" s="4" t="s">
        <v>156</v>
      </c>
      <c r="F65" s="4" t="s">
        <v>157</v>
      </c>
      <c r="G65" s="6" t="s">
        <v>304</v>
      </c>
      <c r="H65" s="8">
        <v>31.2</v>
      </c>
      <c r="I65" s="5" t="s">
        <v>159</v>
      </c>
      <c r="J65" s="5" t="s">
        <v>172</v>
      </c>
      <c r="K65" s="5" t="s">
        <v>161</v>
      </c>
      <c r="L65" s="5" t="s">
        <v>162</v>
      </c>
      <c r="M65" s="8">
        <v>22190</v>
      </c>
      <c r="N65" s="5" t="s">
        <v>163</v>
      </c>
    </row>
    <row r="66" spans="1:14" ht="26.4" x14ac:dyDescent="0.3">
      <c r="A66" s="1"/>
      <c r="B66" s="5" t="s">
        <v>79</v>
      </c>
      <c r="C66" s="5" t="s">
        <v>305</v>
      </c>
      <c r="D66" s="5" t="s">
        <v>17</v>
      </c>
      <c r="E66" s="4" t="s">
        <v>156</v>
      </c>
      <c r="F66" s="4" t="s">
        <v>157</v>
      </c>
      <c r="G66" s="6" t="s">
        <v>306</v>
      </c>
      <c r="H66" s="8">
        <v>5.2</v>
      </c>
      <c r="I66" s="5" t="s">
        <v>159</v>
      </c>
      <c r="J66" s="5" t="s">
        <v>172</v>
      </c>
      <c r="K66" s="5" t="s">
        <v>161</v>
      </c>
      <c r="L66" s="5" t="s">
        <v>162</v>
      </c>
      <c r="M66" s="8">
        <v>22659</v>
      </c>
      <c r="N66" s="5" t="s">
        <v>163</v>
      </c>
    </row>
    <row r="67" spans="1:14" ht="26.4" x14ac:dyDescent="0.3">
      <c r="A67" s="1"/>
      <c r="B67" s="5" t="s">
        <v>79</v>
      </c>
      <c r="C67" s="5" t="s">
        <v>307</v>
      </c>
      <c r="D67" s="5" t="s">
        <v>308</v>
      </c>
      <c r="E67" s="4" t="s">
        <v>156</v>
      </c>
      <c r="F67" s="4" t="s">
        <v>157</v>
      </c>
      <c r="G67" s="6" t="s">
        <v>309</v>
      </c>
      <c r="H67" s="8">
        <v>45.5</v>
      </c>
      <c r="I67" s="5" t="s">
        <v>159</v>
      </c>
      <c r="J67" s="5" t="s">
        <v>160</v>
      </c>
      <c r="K67" s="5" t="s">
        <v>161</v>
      </c>
      <c r="L67" s="5" t="s">
        <v>162</v>
      </c>
      <c r="M67" s="8">
        <v>8460</v>
      </c>
      <c r="N67" s="5" t="s">
        <v>174</v>
      </c>
    </row>
    <row r="68" spans="1:14" ht="52.8" x14ac:dyDescent="0.3">
      <c r="A68" s="1"/>
      <c r="B68" s="5" t="s">
        <v>79</v>
      </c>
      <c r="C68" s="5" t="s">
        <v>310</v>
      </c>
      <c r="D68" s="5" t="s">
        <v>130</v>
      </c>
      <c r="E68" s="4" t="s">
        <v>156</v>
      </c>
      <c r="F68" s="4" t="s">
        <v>157</v>
      </c>
      <c r="G68" s="6" t="s">
        <v>311</v>
      </c>
      <c r="H68" s="8">
        <v>45.5</v>
      </c>
      <c r="I68" s="5" t="s">
        <v>159</v>
      </c>
      <c r="J68" s="5" t="s">
        <v>160</v>
      </c>
      <c r="K68" s="5" t="s">
        <v>161</v>
      </c>
      <c r="L68" s="5" t="s">
        <v>162</v>
      </c>
      <c r="M68" s="8">
        <v>199</v>
      </c>
      <c r="N68" s="5" t="s">
        <v>163</v>
      </c>
    </row>
    <row r="69" spans="1:14" x14ac:dyDescent="0.3">
      <c r="A69" s="1"/>
      <c r="B69" s="5" t="s">
        <v>79</v>
      </c>
      <c r="C69" s="5" t="s">
        <v>310</v>
      </c>
      <c r="D69" s="5" t="s">
        <v>130</v>
      </c>
      <c r="E69" s="4" t="s">
        <v>156</v>
      </c>
      <c r="F69" s="4" t="s">
        <v>157</v>
      </c>
      <c r="G69" s="6" t="s">
        <v>312</v>
      </c>
      <c r="H69" s="8">
        <v>0</v>
      </c>
      <c r="I69" s="5" t="s">
        <v>159</v>
      </c>
      <c r="J69" s="5" t="s">
        <v>160</v>
      </c>
      <c r="K69" s="5" t="s">
        <v>161</v>
      </c>
      <c r="L69" s="5" t="s">
        <v>162</v>
      </c>
      <c r="M69" s="8">
        <v>199</v>
      </c>
      <c r="N69" s="5" t="s">
        <v>163</v>
      </c>
    </row>
    <row r="70" spans="1:14" ht="39.6" x14ac:dyDescent="0.3">
      <c r="A70" s="1"/>
      <c r="B70" s="5" t="s">
        <v>313</v>
      </c>
      <c r="C70" s="5" t="s">
        <v>314</v>
      </c>
      <c r="D70" s="5" t="s">
        <v>315</v>
      </c>
      <c r="E70" s="4" t="s">
        <v>156</v>
      </c>
      <c r="F70" s="4" t="s">
        <v>157</v>
      </c>
      <c r="G70" s="6" t="s">
        <v>316</v>
      </c>
      <c r="H70" s="8">
        <v>0</v>
      </c>
      <c r="I70" s="5" t="s">
        <v>159</v>
      </c>
      <c r="J70" s="5" t="s">
        <v>172</v>
      </c>
      <c r="K70" s="5" t="s">
        <v>161</v>
      </c>
      <c r="L70" s="5" t="s">
        <v>167</v>
      </c>
      <c r="M70" s="8">
        <v>14464</v>
      </c>
      <c r="N70" s="5" t="s">
        <v>174</v>
      </c>
    </row>
    <row r="71" spans="1:14" x14ac:dyDescent="0.3">
      <c r="A71" s="1"/>
      <c r="B71" s="5" t="s">
        <v>317</v>
      </c>
      <c r="C71" s="5" t="s">
        <v>318</v>
      </c>
      <c r="D71" s="5" t="s">
        <v>319</v>
      </c>
      <c r="E71" s="4" t="s">
        <v>156</v>
      </c>
      <c r="F71" s="4" t="s">
        <v>157</v>
      </c>
      <c r="G71" s="6" t="s">
        <v>320</v>
      </c>
      <c r="H71" s="8">
        <v>0</v>
      </c>
      <c r="I71" s="5" t="s">
        <v>228</v>
      </c>
      <c r="J71" s="5" t="s">
        <v>160</v>
      </c>
      <c r="K71" s="5" t="s">
        <v>161</v>
      </c>
      <c r="L71" s="5" t="s">
        <v>250</v>
      </c>
      <c r="M71" s="8">
        <v>989</v>
      </c>
      <c r="N71" s="5" t="s">
        <v>163</v>
      </c>
    </row>
    <row r="72" spans="1:14" ht="26.4" x14ac:dyDescent="0.3">
      <c r="A72" s="1"/>
      <c r="B72" s="5" t="s">
        <v>321</v>
      </c>
      <c r="C72" s="5" t="s">
        <v>322</v>
      </c>
      <c r="D72" s="5" t="s">
        <v>323</v>
      </c>
      <c r="E72" s="4" t="s">
        <v>324</v>
      </c>
      <c r="F72" s="4" t="s">
        <v>239</v>
      </c>
      <c r="G72" s="6" t="s">
        <v>325</v>
      </c>
      <c r="H72" s="8">
        <v>0</v>
      </c>
      <c r="I72" s="5" t="s">
        <v>159</v>
      </c>
      <c r="J72" s="5" t="s">
        <v>160</v>
      </c>
      <c r="K72" s="5" t="s">
        <v>161</v>
      </c>
      <c r="L72" s="5" t="s">
        <v>250</v>
      </c>
      <c r="M72" s="8">
        <v>702</v>
      </c>
      <c r="N72" s="5" t="s">
        <v>174</v>
      </c>
    </row>
    <row r="73" spans="1:14" ht="26.4" x14ac:dyDescent="0.3">
      <c r="A73" s="1"/>
      <c r="B73" s="5" t="s">
        <v>321</v>
      </c>
      <c r="C73" s="5" t="s">
        <v>314</v>
      </c>
      <c r="D73" s="5" t="s">
        <v>326</v>
      </c>
      <c r="E73" s="4" t="s">
        <v>327</v>
      </c>
      <c r="F73" s="4" t="s">
        <v>157</v>
      </c>
      <c r="G73" s="6" t="s">
        <v>328</v>
      </c>
      <c r="H73" s="8">
        <v>0</v>
      </c>
      <c r="I73" s="5" t="s">
        <v>159</v>
      </c>
      <c r="J73" s="5" t="s">
        <v>160</v>
      </c>
      <c r="K73" s="5" t="s">
        <v>161</v>
      </c>
      <c r="L73" s="5" t="s">
        <v>250</v>
      </c>
      <c r="M73" s="8">
        <v>10938</v>
      </c>
      <c r="N73" s="5" t="s">
        <v>174</v>
      </c>
    </row>
    <row r="74" spans="1:14" ht="66" x14ac:dyDescent="0.3">
      <c r="A74" s="1"/>
      <c r="B74" s="5" t="s">
        <v>321</v>
      </c>
      <c r="C74" s="5" t="s">
        <v>329</v>
      </c>
      <c r="D74" s="5" t="s">
        <v>330</v>
      </c>
      <c r="E74" s="4" t="s">
        <v>156</v>
      </c>
      <c r="F74" s="4" t="s">
        <v>157</v>
      </c>
      <c r="G74" s="6" t="s">
        <v>331</v>
      </c>
      <c r="H74" s="8">
        <v>0</v>
      </c>
      <c r="I74" s="5" t="s">
        <v>159</v>
      </c>
      <c r="J74" s="5" t="s">
        <v>160</v>
      </c>
      <c r="K74" s="5" t="s">
        <v>161</v>
      </c>
      <c r="L74" s="5" t="s">
        <v>162</v>
      </c>
      <c r="M74" s="8">
        <v>1446</v>
      </c>
      <c r="N74" s="5" t="s">
        <v>174</v>
      </c>
    </row>
    <row r="75" spans="1:14" ht="52.8" x14ac:dyDescent="0.3">
      <c r="A75" s="1"/>
      <c r="B75" s="5" t="s">
        <v>321</v>
      </c>
      <c r="C75" s="5" t="s">
        <v>329</v>
      </c>
      <c r="D75" s="5" t="s">
        <v>26</v>
      </c>
      <c r="E75" s="4" t="s">
        <v>156</v>
      </c>
      <c r="F75" s="4" t="s">
        <v>157</v>
      </c>
      <c r="G75" s="6" t="s">
        <v>332</v>
      </c>
      <c r="H75" s="8">
        <v>0</v>
      </c>
      <c r="I75" s="5" t="s">
        <v>159</v>
      </c>
      <c r="J75" s="5" t="s">
        <v>172</v>
      </c>
      <c r="K75" s="5" t="s">
        <v>161</v>
      </c>
      <c r="L75" s="5" t="s">
        <v>162</v>
      </c>
      <c r="M75" s="8">
        <v>1029</v>
      </c>
      <c r="N75" s="5" t="s">
        <v>174</v>
      </c>
    </row>
    <row r="76" spans="1:14" ht="52.8" x14ac:dyDescent="0.3">
      <c r="A76" s="1"/>
      <c r="B76" s="5" t="s">
        <v>321</v>
      </c>
      <c r="C76" s="5" t="s">
        <v>329</v>
      </c>
      <c r="D76" s="5" t="s">
        <v>26</v>
      </c>
      <c r="E76" s="4" t="s">
        <v>156</v>
      </c>
      <c r="F76" s="4" t="s">
        <v>157</v>
      </c>
      <c r="G76" s="6" t="s">
        <v>333</v>
      </c>
      <c r="H76" s="8">
        <v>0</v>
      </c>
      <c r="I76" s="5" t="s">
        <v>159</v>
      </c>
      <c r="J76" s="5" t="s">
        <v>172</v>
      </c>
      <c r="K76" s="5" t="s">
        <v>161</v>
      </c>
      <c r="L76" s="5" t="s">
        <v>167</v>
      </c>
      <c r="M76" s="8">
        <v>1029</v>
      </c>
      <c r="N76" s="5" t="s">
        <v>174</v>
      </c>
    </row>
    <row r="77" spans="1:14" ht="52.8" x14ac:dyDescent="0.3">
      <c r="A77" s="1"/>
      <c r="B77" s="5" t="s">
        <v>321</v>
      </c>
      <c r="C77" s="5" t="s">
        <v>329</v>
      </c>
      <c r="D77" s="5" t="s">
        <v>26</v>
      </c>
      <c r="E77" s="4" t="s">
        <v>334</v>
      </c>
      <c r="F77" s="4" t="s">
        <v>335</v>
      </c>
      <c r="G77" s="6" t="s">
        <v>336</v>
      </c>
      <c r="H77" s="8">
        <v>0</v>
      </c>
      <c r="I77" s="5" t="s">
        <v>159</v>
      </c>
      <c r="J77" s="5" t="s">
        <v>172</v>
      </c>
      <c r="K77" s="5" t="s">
        <v>161</v>
      </c>
      <c r="L77" s="5" t="s">
        <v>162</v>
      </c>
      <c r="M77" s="8">
        <v>1029</v>
      </c>
      <c r="N77" s="5" t="s">
        <v>174</v>
      </c>
    </row>
    <row r="78" spans="1:14" x14ac:dyDescent="0.3">
      <c r="A78" s="1"/>
      <c r="B78" s="5" t="s">
        <v>95</v>
      </c>
      <c r="C78" s="5" t="s">
        <v>337</v>
      </c>
      <c r="D78" s="5" t="s">
        <v>17</v>
      </c>
      <c r="E78" s="4" t="s">
        <v>338</v>
      </c>
      <c r="F78" s="4" t="s">
        <v>339</v>
      </c>
      <c r="G78" s="6" t="s">
        <v>340</v>
      </c>
      <c r="H78" s="8">
        <v>0</v>
      </c>
      <c r="I78" s="5" t="s">
        <v>159</v>
      </c>
      <c r="J78" s="5" t="s">
        <v>172</v>
      </c>
      <c r="K78" s="5" t="s">
        <v>161</v>
      </c>
      <c r="L78" s="5" t="s">
        <v>234</v>
      </c>
      <c r="M78" s="8">
        <v>12720</v>
      </c>
      <c r="N78" s="5" t="s">
        <v>163</v>
      </c>
    </row>
    <row r="79" spans="1:14" x14ac:dyDescent="0.3">
      <c r="A79" s="1"/>
      <c r="B79" s="5" t="s">
        <v>341</v>
      </c>
      <c r="C79" s="5" t="s">
        <v>342</v>
      </c>
      <c r="D79" s="5" t="s">
        <v>343</v>
      </c>
      <c r="E79" s="4" t="s">
        <v>344</v>
      </c>
      <c r="F79" s="4" t="s">
        <v>345</v>
      </c>
      <c r="G79" s="6" t="s">
        <v>346</v>
      </c>
      <c r="H79" s="8">
        <v>0</v>
      </c>
      <c r="I79" s="5" t="s">
        <v>159</v>
      </c>
      <c r="J79" s="5" t="s">
        <v>160</v>
      </c>
      <c r="K79" s="5" t="s">
        <v>161</v>
      </c>
      <c r="L79" s="5" t="s">
        <v>162</v>
      </c>
      <c r="M79" s="8">
        <v>12388</v>
      </c>
      <c r="N79" s="5" t="s">
        <v>174</v>
      </c>
    </row>
    <row r="80" spans="1:14" ht="39.6" x14ac:dyDescent="0.3">
      <c r="A80" s="1"/>
      <c r="B80" s="5" t="s">
        <v>347</v>
      </c>
      <c r="C80" s="5" t="s">
        <v>348</v>
      </c>
      <c r="D80" s="5" t="s">
        <v>349</v>
      </c>
      <c r="E80" s="4" t="s">
        <v>156</v>
      </c>
      <c r="F80" s="4" t="s">
        <v>157</v>
      </c>
      <c r="G80" s="6" t="s">
        <v>350</v>
      </c>
      <c r="H80" s="8">
        <v>0</v>
      </c>
      <c r="I80" s="5" t="s">
        <v>159</v>
      </c>
      <c r="J80" s="5" t="s">
        <v>160</v>
      </c>
      <c r="K80" s="5" t="s">
        <v>161</v>
      </c>
      <c r="L80" s="5" t="s">
        <v>351</v>
      </c>
      <c r="M80" s="8">
        <v>8834</v>
      </c>
      <c r="N80" s="5" t="s">
        <v>174</v>
      </c>
    </row>
    <row r="81" spans="1:14" ht="39.6" x14ac:dyDescent="0.3">
      <c r="A81" s="1"/>
      <c r="B81" s="5" t="s">
        <v>352</v>
      </c>
      <c r="C81" s="5" t="s">
        <v>353</v>
      </c>
      <c r="D81" s="5" t="s">
        <v>354</v>
      </c>
      <c r="E81" s="4" t="s">
        <v>156</v>
      </c>
      <c r="F81" s="4" t="s">
        <v>355</v>
      </c>
      <c r="G81" s="6" t="s">
        <v>356</v>
      </c>
      <c r="H81" s="8">
        <v>0</v>
      </c>
      <c r="I81" s="5" t="s">
        <v>159</v>
      </c>
      <c r="J81" s="5" t="s">
        <v>160</v>
      </c>
      <c r="K81" s="5" t="s">
        <v>161</v>
      </c>
      <c r="L81" s="5" t="s">
        <v>167</v>
      </c>
      <c r="M81" s="8">
        <v>22979</v>
      </c>
      <c r="N81" s="5" t="s">
        <v>174</v>
      </c>
    </row>
    <row r="82" spans="1:14" x14ac:dyDescent="0.3">
      <c r="A82" s="1"/>
      <c r="B82" s="5" t="s">
        <v>357</v>
      </c>
      <c r="C82" s="5" t="s">
        <v>358</v>
      </c>
      <c r="D82" s="5" t="s">
        <v>17</v>
      </c>
      <c r="E82" s="4" t="s">
        <v>156</v>
      </c>
      <c r="F82" s="4" t="s">
        <v>157</v>
      </c>
      <c r="G82" s="6" t="s">
        <v>359</v>
      </c>
      <c r="H82" s="8">
        <v>0</v>
      </c>
      <c r="I82" s="5" t="s">
        <v>159</v>
      </c>
      <c r="J82" s="5" t="s">
        <v>172</v>
      </c>
      <c r="K82" s="5" t="s">
        <v>161</v>
      </c>
      <c r="L82" s="5" t="s">
        <v>162</v>
      </c>
      <c r="M82" s="8">
        <v>15107</v>
      </c>
      <c r="N82" s="5" t="s">
        <v>163</v>
      </c>
    </row>
    <row r="83" spans="1:14" ht="39.6" x14ac:dyDescent="0.3">
      <c r="A83" s="1"/>
      <c r="B83" s="5" t="s">
        <v>357</v>
      </c>
      <c r="C83" s="5" t="s">
        <v>360</v>
      </c>
      <c r="D83" s="5" t="s">
        <v>361</v>
      </c>
      <c r="E83" s="4" t="s">
        <v>156</v>
      </c>
      <c r="F83" s="4" t="s">
        <v>157</v>
      </c>
      <c r="G83" s="6" t="s">
        <v>362</v>
      </c>
      <c r="H83" s="8">
        <v>0</v>
      </c>
      <c r="I83" s="5" t="s">
        <v>159</v>
      </c>
      <c r="J83" s="5" t="s">
        <v>160</v>
      </c>
      <c r="K83" s="5" t="s">
        <v>161</v>
      </c>
      <c r="L83" s="5" t="s">
        <v>162</v>
      </c>
      <c r="M83" s="8">
        <v>14978</v>
      </c>
      <c r="N83" s="5" t="s">
        <v>174</v>
      </c>
    </row>
    <row r="84" spans="1:14" ht="39.6" x14ac:dyDescent="0.3">
      <c r="A84" s="1"/>
      <c r="B84" s="5" t="s">
        <v>357</v>
      </c>
      <c r="C84" s="5" t="s">
        <v>360</v>
      </c>
      <c r="D84" s="5" t="s">
        <v>26</v>
      </c>
      <c r="E84" s="4" t="s">
        <v>156</v>
      </c>
      <c r="F84" s="4" t="s">
        <v>157</v>
      </c>
      <c r="G84" s="6" t="s">
        <v>363</v>
      </c>
      <c r="H84" s="8">
        <v>0</v>
      </c>
      <c r="I84" s="5" t="s">
        <v>159</v>
      </c>
      <c r="J84" s="5" t="s">
        <v>172</v>
      </c>
      <c r="K84" s="5" t="s">
        <v>161</v>
      </c>
      <c r="L84" s="5" t="s">
        <v>167</v>
      </c>
      <c r="M84" s="8">
        <v>14953</v>
      </c>
      <c r="N84" s="5" t="s">
        <v>174</v>
      </c>
    </row>
    <row r="85" spans="1:14" ht="26.4" x14ac:dyDescent="0.3">
      <c r="A85" s="1"/>
      <c r="B85" s="5" t="s">
        <v>357</v>
      </c>
      <c r="C85" s="5" t="s">
        <v>364</v>
      </c>
      <c r="D85" s="5" t="s">
        <v>365</v>
      </c>
      <c r="E85" s="4" t="s">
        <v>156</v>
      </c>
      <c r="F85" s="4" t="s">
        <v>157</v>
      </c>
      <c r="G85" s="6" t="s">
        <v>366</v>
      </c>
      <c r="H85" s="8">
        <v>0</v>
      </c>
      <c r="I85" s="5" t="s">
        <v>159</v>
      </c>
      <c r="J85" s="5" t="s">
        <v>172</v>
      </c>
      <c r="K85" s="5" t="s">
        <v>161</v>
      </c>
      <c r="L85" s="5" t="s">
        <v>167</v>
      </c>
      <c r="M85" s="8">
        <v>14956</v>
      </c>
      <c r="N85" s="5" t="s">
        <v>174</v>
      </c>
    </row>
    <row r="86" spans="1:14" ht="26.4" x14ac:dyDescent="0.3">
      <c r="A86" s="1"/>
      <c r="B86" s="5" t="s">
        <v>357</v>
      </c>
      <c r="C86" s="5" t="s">
        <v>364</v>
      </c>
      <c r="D86" s="5" t="s">
        <v>365</v>
      </c>
      <c r="E86" s="4" t="s">
        <v>156</v>
      </c>
      <c r="F86" s="4" t="s">
        <v>157</v>
      </c>
      <c r="G86" s="6" t="s">
        <v>367</v>
      </c>
      <c r="H86" s="8">
        <v>0</v>
      </c>
      <c r="I86" s="5" t="s">
        <v>159</v>
      </c>
      <c r="J86" s="5" t="s">
        <v>172</v>
      </c>
      <c r="K86" s="5" t="s">
        <v>161</v>
      </c>
      <c r="L86" s="5" t="s">
        <v>167</v>
      </c>
      <c r="M86" s="8">
        <v>14956</v>
      </c>
      <c r="N86" s="5" t="s">
        <v>174</v>
      </c>
    </row>
    <row r="87" spans="1:14" ht="26.4" x14ac:dyDescent="0.3">
      <c r="A87" s="1"/>
      <c r="B87" s="5" t="s">
        <v>357</v>
      </c>
      <c r="C87" s="5" t="s">
        <v>368</v>
      </c>
      <c r="D87" s="5" t="s">
        <v>369</v>
      </c>
      <c r="E87" s="4" t="s">
        <v>156</v>
      </c>
      <c r="F87" s="4" t="s">
        <v>157</v>
      </c>
      <c r="G87" s="6" t="s">
        <v>370</v>
      </c>
      <c r="H87" s="8">
        <v>0</v>
      </c>
      <c r="I87" s="5" t="s">
        <v>159</v>
      </c>
      <c r="J87" s="5" t="s">
        <v>160</v>
      </c>
      <c r="K87" s="5" t="s">
        <v>161</v>
      </c>
      <c r="L87" s="5" t="s">
        <v>162</v>
      </c>
      <c r="M87" s="8">
        <v>11494</v>
      </c>
      <c r="N87" s="5" t="s">
        <v>174</v>
      </c>
    </row>
    <row r="88" spans="1:14" ht="26.4" x14ac:dyDescent="0.3">
      <c r="A88" s="1"/>
      <c r="B88" s="5" t="s">
        <v>357</v>
      </c>
      <c r="C88" s="5" t="s">
        <v>368</v>
      </c>
      <c r="D88" s="5" t="s">
        <v>371</v>
      </c>
      <c r="E88" s="4" t="s">
        <v>156</v>
      </c>
      <c r="F88" s="4" t="s">
        <v>157</v>
      </c>
      <c r="G88" s="6" t="s">
        <v>370</v>
      </c>
      <c r="H88" s="8">
        <v>0</v>
      </c>
      <c r="I88" s="5" t="s">
        <v>159</v>
      </c>
      <c r="J88" s="5" t="s">
        <v>160</v>
      </c>
      <c r="K88" s="5" t="s">
        <v>161</v>
      </c>
      <c r="L88" s="5" t="s">
        <v>162</v>
      </c>
      <c r="M88" s="8">
        <v>11495</v>
      </c>
      <c r="N88" s="5" t="s">
        <v>174</v>
      </c>
    </row>
    <row r="89" spans="1:14" x14ac:dyDescent="0.3">
      <c r="A89" s="1"/>
      <c r="B89" s="5" t="s">
        <v>372</v>
      </c>
      <c r="C89" s="5" t="s">
        <v>373</v>
      </c>
      <c r="D89" s="5" t="s">
        <v>374</v>
      </c>
      <c r="E89" s="4" t="s">
        <v>156</v>
      </c>
      <c r="F89" s="4" t="s">
        <v>157</v>
      </c>
      <c r="G89" s="6" t="s">
        <v>375</v>
      </c>
      <c r="H89" s="8">
        <v>0</v>
      </c>
      <c r="I89" s="5" t="s">
        <v>159</v>
      </c>
      <c r="J89" s="5" t="s">
        <v>160</v>
      </c>
      <c r="K89" s="5" t="s">
        <v>161</v>
      </c>
      <c r="L89" s="5" t="s">
        <v>162</v>
      </c>
      <c r="M89" s="8">
        <v>10882</v>
      </c>
      <c r="N89" s="5" t="s">
        <v>174</v>
      </c>
    </row>
    <row r="90" spans="1:14" ht="26.4" x14ac:dyDescent="0.3">
      <c r="A90" s="1"/>
      <c r="B90" s="5" t="s">
        <v>372</v>
      </c>
      <c r="C90" s="5" t="s">
        <v>373</v>
      </c>
      <c r="D90" s="5" t="s">
        <v>130</v>
      </c>
      <c r="E90" s="4" t="s">
        <v>156</v>
      </c>
      <c r="F90" s="4" t="s">
        <v>157</v>
      </c>
      <c r="G90" s="6" t="s">
        <v>376</v>
      </c>
      <c r="H90" s="8">
        <v>0</v>
      </c>
      <c r="I90" s="5" t="s">
        <v>159</v>
      </c>
      <c r="J90" s="5" t="s">
        <v>160</v>
      </c>
      <c r="K90" s="5" t="s">
        <v>161</v>
      </c>
      <c r="L90" s="5" t="s">
        <v>250</v>
      </c>
      <c r="M90" s="8">
        <v>73</v>
      </c>
      <c r="N90" s="5" t="s">
        <v>163</v>
      </c>
    </row>
    <row r="91" spans="1:14" ht="26.4" x14ac:dyDescent="0.3">
      <c r="A91" s="1"/>
      <c r="B91" s="5" t="s">
        <v>372</v>
      </c>
      <c r="C91" s="5" t="s">
        <v>373</v>
      </c>
      <c r="D91" s="5" t="s">
        <v>130</v>
      </c>
      <c r="E91" s="4" t="s">
        <v>156</v>
      </c>
      <c r="F91" s="4" t="s">
        <v>157</v>
      </c>
      <c r="G91" s="6" t="s">
        <v>377</v>
      </c>
      <c r="H91" s="8">
        <v>44.36</v>
      </c>
      <c r="I91" s="5" t="s">
        <v>159</v>
      </c>
      <c r="J91" s="5" t="s">
        <v>160</v>
      </c>
      <c r="K91" s="5" t="s">
        <v>161</v>
      </c>
      <c r="L91" s="5" t="s">
        <v>162</v>
      </c>
      <c r="M91" s="8">
        <v>73</v>
      </c>
      <c r="N91" s="5" t="s">
        <v>163</v>
      </c>
    </row>
    <row r="92" spans="1:14" x14ac:dyDescent="0.3">
      <c r="A92" s="1"/>
      <c r="B92" s="5" t="s">
        <v>372</v>
      </c>
      <c r="C92" s="5" t="s">
        <v>373</v>
      </c>
      <c r="D92" s="5" t="s">
        <v>66</v>
      </c>
      <c r="E92" s="4" t="s">
        <v>156</v>
      </c>
      <c r="F92" s="4" t="s">
        <v>157</v>
      </c>
      <c r="G92" s="6" t="s">
        <v>378</v>
      </c>
      <c r="H92" s="8">
        <v>0</v>
      </c>
      <c r="I92" s="5" t="s">
        <v>159</v>
      </c>
      <c r="J92" s="5" t="s">
        <v>160</v>
      </c>
      <c r="K92" s="5" t="s">
        <v>161</v>
      </c>
      <c r="L92" s="5" t="s">
        <v>250</v>
      </c>
      <c r="M92" s="8">
        <v>74</v>
      </c>
      <c r="N92" s="5" t="s">
        <v>163</v>
      </c>
    </row>
    <row r="93" spans="1:14" ht="52.8" x14ac:dyDescent="0.3">
      <c r="A93" s="1"/>
      <c r="B93" s="5" t="s">
        <v>372</v>
      </c>
      <c r="C93" s="5" t="s">
        <v>373</v>
      </c>
      <c r="D93" s="5" t="s">
        <v>379</v>
      </c>
      <c r="E93" s="4" t="s">
        <v>156</v>
      </c>
      <c r="F93" s="4" t="s">
        <v>157</v>
      </c>
      <c r="G93" s="6" t="s">
        <v>380</v>
      </c>
      <c r="H93" s="8">
        <v>0</v>
      </c>
      <c r="I93" s="5" t="s">
        <v>159</v>
      </c>
      <c r="J93" s="5" t="s">
        <v>160</v>
      </c>
      <c r="K93" s="5" t="s">
        <v>161</v>
      </c>
      <c r="L93" s="5" t="s">
        <v>162</v>
      </c>
      <c r="M93" s="8">
        <v>10814</v>
      </c>
      <c r="N93" s="5" t="s">
        <v>174</v>
      </c>
    </row>
    <row r="94" spans="1:14" ht="26.4" x14ac:dyDescent="0.3">
      <c r="A94" s="1"/>
      <c r="B94" s="5" t="s">
        <v>372</v>
      </c>
      <c r="C94" s="5" t="s">
        <v>381</v>
      </c>
      <c r="D94" s="5" t="s">
        <v>130</v>
      </c>
      <c r="E94" s="4" t="s">
        <v>156</v>
      </c>
      <c r="F94" s="4" t="s">
        <v>157</v>
      </c>
      <c r="G94" s="6" t="s">
        <v>382</v>
      </c>
      <c r="H94" s="8">
        <v>0</v>
      </c>
      <c r="I94" s="5" t="s">
        <v>159</v>
      </c>
      <c r="J94" s="5" t="s">
        <v>160</v>
      </c>
      <c r="K94" s="5" t="s">
        <v>161</v>
      </c>
      <c r="L94" s="5" t="s">
        <v>250</v>
      </c>
      <c r="M94" s="8">
        <v>61</v>
      </c>
      <c r="N94" s="5" t="s">
        <v>163</v>
      </c>
    </row>
    <row r="95" spans="1:14" x14ac:dyDescent="0.3">
      <c r="A95" s="1"/>
      <c r="B95" s="5" t="s">
        <v>372</v>
      </c>
      <c r="C95" s="5" t="s">
        <v>381</v>
      </c>
      <c r="D95" s="5" t="s">
        <v>383</v>
      </c>
      <c r="E95" s="4" t="s">
        <v>384</v>
      </c>
      <c r="F95" s="4" t="s">
        <v>157</v>
      </c>
      <c r="G95" s="6" t="s">
        <v>385</v>
      </c>
      <c r="H95" s="8">
        <v>0</v>
      </c>
      <c r="I95" s="5" t="s">
        <v>159</v>
      </c>
      <c r="J95" s="5" t="s">
        <v>160</v>
      </c>
      <c r="K95" s="5" t="s">
        <v>161</v>
      </c>
      <c r="L95" s="5" t="s">
        <v>250</v>
      </c>
      <c r="M95" s="8">
        <v>1586</v>
      </c>
      <c r="N95" s="5" t="s">
        <v>174</v>
      </c>
    </row>
    <row r="96" spans="1:14" x14ac:dyDescent="0.3">
      <c r="A96" s="1"/>
      <c r="B96" s="5" t="s">
        <v>113</v>
      </c>
      <c r="C96" s="5" t="s">
        <v>386</v>
      </c>
      <c r="D96" s="5" t="s">
        <v>130</v>
      </c>
      <c r="E96" s="4" t="s">
        <v>156</v>
      </c>
      <c r="F96" s="4" t="s">
        <v>157</v>
      </c>
      <c r="G96" s="6" t="s">
        <v>387</v>
      </c>
      <c r="H96" s="8">
        <v>68</v>
      </c>
      <c r="I96" s="5" t="s">
        <v>159</v>
      </c>
      <c r="J96" s="5" t="s">
        <v>160</v>
      </c>
      <c r="K96" s="5" t="s">
        <v>161</v>
      </c>
      <c r="L96" s="5" t="s">
        <v>162</v>
      </c>
      <c r="M96" s="8">
        <v>28</v>
      </c>
      <c r="N96" s="5" t="s">
        <v>163</v>
      </c>
    </row>
    <row r="97" spans="1:14" x14ac:dyDescent="0.3">
      <c r="A97" s="1"/>
      <c r="B97" s="5" t="s">
        <v>388</v>
      </c>
      <c r="C97" s="5" t="s">
        <v>389</v>
      </c>
      <c r="D97" s="5" t="s">
        <v>66</v>
      </c>
      <c r="E97" s="4" t="s">
        <v>156</v>
      </c>
      <c r="F97" s="4" t="s">
        <v>157</v>
      </c>
      <c r="G97" s="6" t="s">
        <v>390</v>
      </c>
      <c r="H97" s="8">
        <v>1.2</v>
      </c>
      <c r="I97" s="5" t="s">
        <v>159</v>
      </c>
      <c r="J97" s="5" t="s">
        <v>160</v>
      </c>
      <c r="K97" s="5" t="s">
        <v>161</v>
      </c>
      <c r="L97" s="5" t="s">
        <v>162</v>
      </c>
      <c r="M97" s="8">
        <v>18814</v>
      </c>
      <c r="N97" s="5" t="s">
        <v>163</v>
      </c>
    </row>
    <row r="98" spans="1:14" x14ac:dyDescent="0.3">
      <c r="A98" s="1"/>
      <c r="B98" s="5" t="s">
        <v>391</v>
      </c>
      <c r="C98" s="5" t="s">
        <v>392</v>
      </c>
      <c r="D98" s="5" t="s">
        <v>393</v>
      </c>
      <c r="E98" s="4" t="s">
        <v>156</v>
      </c>
      <c r="F98" s="4" t="s">
        <v>157</v>
      </c>
      <c r="G98" s="6" t="s">
        <v>394</v>
      </c>
      <c r="H98" s="8">
        <v>217.12</v>
      </c>
      <c r="I98" s="5" t="s">
        <v>159</v>
      </c>
      <c r="J98" s="5" t="s">
        <v>160</v>
      </c>
      <c r="K98" s="5" t="s">
        <v>161</v>
      </c>
      <c r="L98" s="5" t="s">
        <v>162</v>
      </c>
      <c r="M98" s="8">
        <v>14928</v>
      </c>
      <c r="N98" s="5" t="s">
        <v>163</v>
      </c>
    </row>
    <row r="99" spans="1:14" x14ac:dyDescent="0.3">
      <c r="A99" s="1"/>
      <c r="B99" s="5" t="s">
        <v>395</v>
      </c>
      <c r="C99" s="5" t="s">
        <v>396</v>
      </c>
      <c r="D99" s="5" t="s">
        <v>397</v>
      </c>
      <c r="E99" s="4" t="s">
        <v>398</v>
      </c>
      <c r="F99" s="4" t="s">
        <v>399</v>
      </c>
      <c r="G99" s="6" t="s">
        <v>400</v>
      </c>
      <c r="H99" s="8">
        <v>0</v>
      </c>
      <c r="I99" s="5" t="s">
        <v>159</v>
      </c>
      <c r="J99" s="5" t="s">
        <v>160</v>
      </c>
      <c r="K99" s="5" t="s">
        <v>161</v>
      </c>
      <c r="L99" s="5" t="s">
        <v>250</v>
      </c>
      <c r="M99" s="8">
        <v>8738</v>
      </c>
      <c r="N99" s="5" t="s">
        <v>174</v>
      </c>
    </row>
    <row r="100" spans="1:14" ht="26.4" x14ac:dyDescent="0.3">
      <c r="A100" s="1"/>
      <c r="B100" s="5" t="s">
        <v>401</v>
      </c>
      <c r="C100" s="5" t="s">
        <v>402</v>
      </c>
      <c r="D100" s="5" t="s">
        <v>403</v>
      </c>
      <c r="E100" s="4" t="s">
        <v>156</v>
      </c>
      <c r="F100" s="4" t="s">
        <v>157</v>
      </c>
      <c r="G100" s="6" t="s">
        <v>404</v>
      </c>
      <c r="H100" s="8">
        <v>0</v>
      </c>
      <c r="I100" s="5" t="s">
        <v>159</v>
      </c>
      <c r="J100" s="5" t="s">
        <v>160</v>
      </c>
      <c r="K100" s="5" t="s">
        <v>161</v>
      </c>
      <c r="L100" s="5" t="s">
        <v>167</v>
      </c>
      <c r="M100" s="8">
        <v>24124</v>
      </c>
      <c r="N100" s="5" t="s">
        <v>174</v>
      </c>
    </row>
    <row r="101" spans="1:14" ht="39.6" x14ac:dyDescent="0.3">
      <c r="A101" s="1"/>
      <c r="B101" s="5" t="s">
        <v>401</v>
      </c>
      <c r="C101" s="5" t="s">
        <v>405</v>
      </c>
      <c r="D101" s="5" t="s">
        <v>26</v>
      </c>
      <c r="E101" s="4" t="s">
        <v>406</v>
      </c>
      <c r="F101" s="4" t="s">
        <v>407</v>
      </c>
      <c r="G101" s="6" t="s">
        <v>408</v>
      </c>
      <c r="H101" s="8">
        <v>0</v>
      </c>
      <c r="I101" s="5" t="s">
        <v>159</v>
      </c>
      <c r="J101" s="5" t="s">
        <v>172</v>
      </c>
      <c r="K101" s="5" t="s">
        <v>161</v>
      </c>
      <c r="L101" s="5" t="s">
        <v>250</v>
      </c>
      <c r="M101" s="8">
        <v>1420</v>
      </c>
      <c r="N101" s="5" t="s">
        <v>174</v>
      </c>
    </row>
    <row r="102" spans="1:14" x14ac:dyDescent="0.3">
      <c r="A102" s="1"/>
      <c r="B102" s="5" t="s">
        <v>401</v>
      </c>
      <c r="C102" s="5" t="s">
        <v>409</v>
      </c>
      <c r="D102" s="5" t="s">
        <v>410</v>
      </c>
      <c r="E102" s="4" t="s">
        <v>156</v>
      </c>
      <c r="F102" s="4" t="s">
        <v>157</v>
      </c>
      <c r="G102" s="6" t="s">
        <v>411</v>
      </c>
      <c r="H102" s="8">
        <v>0</v>
      </c>
      <c r="I102" s="5" t="s">
        <v>159</v>
      </c>
      <c r="J102" s="5" t="s">
        <v>160</v>
      </c>
      <c r="K102" s="5" t="s">
        <v>161</v>
      </c>
      <c r="L102" s="5" t="s">
        <v>167</v>
      </c>
      <c r="M102" s="8">
        <v>352</v>
      </c>
      <c r="N102" s="5" t="s">
        <v>174</v>
      </c>
    </row>
    <row r="103" spans="1:14" ht="66" x14ac:dyDescent="0.3">
      <c r="A103" s="1"/>
      <c r="B103" s="5" t="s">
        <v>401</v>
      </c>
      <c r="C103" s="5" t="s">
        <v>409</v>
      </c>
      <c r="D103" s="5" t="s">
        <v>412</v>
      </c>
      <c r="E103" s="4" t="s">
        <v>156</v>
      </c>
      <c r="F103" s="4" t="s">
        <v>157</v>
      </c>
      <c r="G103" s="6" t="s">
        <v>413</v>
      </c>
      <c r="H103" s="8">
        <v>0</v>
      </c>
      <c r="I103" s="5" t="s">
        <v>159</v>
      </c>
      <c r="J103" s="5" t="s">
        <v>160</v>
      </c>
      <c r="K103" s="5" t="s">
        <v>161</v>
      </c>
      <c r="L103" s="5" t="s">
        <v>167</v>
      </c>
      <c r="M103" s="8">
        <v>8939</v>
      </c>
      <c r="N103" s="5" t="s">
        <v>174</v>
      </c>
    </row>
    <row r="104" spans="1:14" ht="52.8" x14ac:dyDescent="0.3">
      <c r="A104" s="1"/>
      <c r="B104" s="5" t="s">
        <v>401</v>
      </c>
      <c r="C104" s="5" t="s">
        <v>414</v>
      </c>
      <c r="D104" s="5" t="s">
        <v>26</v>
      </c>
      <c r="E104" s="4" t="s">
        <v>415</v>
      </c>
      <c r="F104" s="4" t="s">
        <v>416</v>
      </c>
      <c r="G104" s="6" t="s">
        <v>417</v>
      </c>
      <c r="H104" s="8">
        <v>0</v>
      </c>
      <c r="I104" s="5" t="s">
        <v>159</v>
      </c>
      <c r="J104" s="5" t="s">
        <v>172</v>
      </c>
      <c r="K104" s="5" t="s">
        <v>161</v>
      </c>
      <c r="L104" s="5" t="s">
        <v>162</v>
      </c>
      <c r="M104" s="8">
        <v>1728</v>
      </c>
      <c r="N104" s="5" t="s">
        <v>174</v>
      </c>
    </row>
    <row r="105" spans="1:14" ht="26.4" x14ac:dyDescent="0.3">
      <c r="A105" s="1"/>
      <c r="B105" s="5" t="s">
        <v>401</v>
      </c>
      <c r="C105" s="5" t="s">
        <v>414</v>
      </c>
      <c r="D105" s="5" t="s">
        <v>418</v>
      </c>
      <c r="E105" s="4" t="s">
        <v>415</v>
      </c>
      <c r="F105" s="4" t="s">
        <v>416</v>
      </c>
      <c r="G105" s="6" t="s">
        <v>419</v>
      </c>
      <c r="H105" s="8">
        <v>0</v>
      </c>
      <c r="I105" s="5" t="s">
        <v>159</v>
      </c>
      <c r="J105" s="5" t="s">
        <v>172</v>
      </c>
      <c r="K105" s="5" t="s">
        <v>161</v>
      </c>
      <c r="L105" s="5" t="s">
        <v>167</v>
      </c>
      <c r="M105" s="8">
        <v>13222</v>
      </c>
      <c r="N105" s="5" t="s">
        <v>174</v>
      </c>
    </row>
    <row r="106" spans="1:14" ht="39.6" x14ac:dyDescent="0.3">
      <c r="A106" s="1"/>
      <c r="B106" s="5" t="s">
        <v>401</v>
      </c>
      <c r="C106" s="5" t="s">
        <v>414</v>
      </c>
      <c r="D106" s="5" t="s">
        <v>420</v>
      </c>
      <c r="E106" s="4" t="s">
        <v>421</v>
      </c>
      <c r="F106" s="4" t="s">
        <v>384</v>
      </c>
      <c r="G106" s="6" t="s">
        <v>422</v>
      </c>
      <c r="H106" s="8">
        <v>0</v>
      </c>
      <c r="I106" s="5" t="s">
        <v>159</v>
      </c>
      <c r="J106" s="5" t="s">
        <v>160</v>
      </c>
      <c r="K106" s="5" t="s">
        <v>161</v>
      </c>
      <c r="L106" s="5" t="s">
        <v>167</v>
      </c>
      <c r="M106" s="8">
        <v>6024</v>
      </c>
      <c r="N106" s="5" t="s">
        <v>174</v>
      </c>
    </row>
    <row r="107" spans="1:14" ht="26.4" x14ac:dyDescent="0.3">
      <c r="A107" s="1"/>
      <c r="B107" s="5" t="s">
        <v>401</v>
      </c>
      <c r="C107" s="5" t="s">
        <v>423</v>
      </c>
      <c r="D107" s="5" t="s">
        <v>424</v>
      </c>
      <c r="E107" s="4" t="s">
        <v>156</v>
      </c>
      <c r="F107" s="4" t="s">
        <v>157</v>
      </c>
      <c r="G107" s="6" t="s">
        <v>425</v>
      </c>
      <c r="H107" s="8">
        <v>0</v>
      </c>
      <c r="I107" s="5" t="s">
        <v>159</v>
      </c>
      <c r="J107" s="5" t="s">
        <v>172</v>
      </c>
      <c r="K107" s="5" t="s">
        <v>161</v>
      </c>
      <c r="L107" s="5" t="s">
        <v>167</v>
      </c>
      <c r="M107" s="8">
        <v>23258</v>
      </c>
      <c r="N107" s="5" t="s">
        <v>174</v>
      </c>
    </row>
    <row r="108" spans="1:14" ht="26.4" x14ac:dyDescent="0.3">
      <c r="A108" s="1"/>
      <c r="B108" s="5" t="s">
        <v>401</v>
      </c>
      <c r="C108" s="5" t="s">
        <v>247</v>
      </c>
      <c r="D108" s="5" t="s">
        <v>426</v>
      </c>
      <c r="E108" s="4" t="s">
        <v>156</v>
      </c>
      <c r="F108" s="4" t="s">
        <v>157</v>
      </c>
      <c r="G108" s="6" t="s">
        <v>427</v>
      </c>
      <c r="H108" s="8">
        <v>0</v>
      </c>
      <c r="I108" s="5" t="s">
        <v>159</v>
      </c>
      <c r="J108" s="5" t="s">
        <v>160</v>
      </c>
      <c r="K108" s="5" t="s">
        <v>161</v>
      </c>
      <c r="L108" s="5" t="s">
        <v>167</v>
      </c>
      <c r="M108" s="8">
        <v>12744</v>
      </c>
      <c r="N108" s="5" t="s">
        <v>174</v>
      </c>
    </row>
    <row r="109" spans="1:14" ht="26.4" x14ac:dyDescent="0.3">
      <c r="A109" s="1"/>
      <c r="B109" s="5" t="s">
        <v>401</v>
      </c>
      <c r="C109" s="5" t="s">
        <v>247</v>
      </c>
      <c r="D109" s="5" t="s">
        <v>428</v>
      </c>
      <c r="E109" s="4" t="s">
        <v>156</v>
      </c>
      <c r="F109" s="4" t="s">
        <v>157</v>
      </c>
      <c r="G109" s="6" t="s">
        <v>429</v>
      </c>
      <c r="H109" s="8">
        <v>0</v>
      </c>
      <c r="I109" s="5" t="s">
        <v>159</v>
      </c>
      <c r="J109" s="5" t="s">
        <v>160</v>
      </c>
      <c r="K109" s="5" t="s">
        <v>161</v>
      </c>
      <c r="L109" s="5" t="s">
        <v>250</v>
      </c>
      <c r="M109" s="8">
        <v>23566</v>
      </c>
      <c r="N109" s="5" t="s">
        <v>174</v>
      </c>
    </row>
    <row r="110" spans="1:14" x14ac:dyDescent="0.3">
      <c r="A110" s="1"/>
      <c r="B110" s="5" t="s">
        <v>401</v>
      </c>
      <c r="C110" s="5" t="s">
        <v>219</v>
      </c>
      <c r="D110" s="5" t="s">
        <v>430</v>
      </c>
      <c r="E110" s="4" t="s">
        <v>156</v>
      </c>
      <c r="F110" s="4" t="s">
        <v>157</v>
      </c>
      <c r="G110" s="6" t="s">
        <v>212</v>
      </c>
      <c r="H110" s="8">
        <v>0</v>
      </c>
      <c r="I110" s="5" t="s">
        <v>159</v>
      </c>
      <c r="J110" s="5" t="s">
        <v>172</v>
      </c>
      <c r="K110" s="5" t="s">
        <v>161</v>
      </c>
      <c r="L110" s="5" t="s">
        <v>167</v>
      </c>
      <c r="M110" s="8">
        <v>24077</v>
      </c>
      <c r="N110" s="5" t="s">
        <v>174</v>
      </c>
    </row>
    <row r="111" spans="1:14" x14ac:dyDescent="0.3">
      <c r="A111" s="1"/>
      <c r="B111" s="5" t="s">
        <v>401</v>
      </c>
      <c r="C111" s="5" t="s">
        <v>219</v>
      </c>
      <c r="D111" s="5" t="s">
        <v>431</v>
      </c>
      <c r="E111" s="4" t="s">
        <v>156</v>
      </c>
      <c r="F111" s="4" t="s">
        <v>157</v>
      </c>
      <c r="G111" s="6" t="s">
        <v>212</v>
      </c>
      <c r="H111" s="8">
        <v>0</v>
      </c>
      <c r="I111" s="5" t="s">
        <v>159</v>
      </c>
      <c r="J111" s="5" t="s">
        <v>172</v>
      </c>
      <c r="K111" s="5" t="s">
        <v>161</v>
      </c>
      <c r="L111" s="5" t="s">
        <v>167</v>
      </c>
      <c r="M111" s="8">
        <v>24076</v>
      </c>
      <c r="N111" s="5" t="s">
        <v>174</v>
      </c>
    </row>
    <row r="112" spans="1:14" ht="52.8" x14ac:dyDescent="0.3">
      <c r="A112" s="1"/>
      <c r="B112" s="5" t="s">
        <v>401</v>
      </c>
      <c r="C112" s="5" t="s">
        <v>432</v>
      </c>
      <c r="D112" s="5" t="s">
        <v>433</v>
      </c>
      <c r="E112" s="4" t="s">
        <v>156</v>
      </c>
      <c r="F112" s="4" t="s">
        <v>157</v>
      </c>
      <c r="G112" s="6" t="s">
        <v>434</v>
      </c>
      <c r="H112" s="8">
        <v>0</v>
      </c>
      <c r="I112" s="5" t="s">
        <v>159</v>
      </c>
      <c r="J112" s="5" t="s">
        <v>160</v>
      </c>
      <c r="K112" s="5" t="s">
        <v>161</v>
      </c>
      <c r="L112" s="5" t="s">
        <v>167</v>
      </c>
      <c r="M112" s="8">
        <v>834</v>
      </c>
      <c r="N112" s="5" t="s">
        <v>174</v>
      </c>
    </row>
    <row r="113" spans="1:14" ht="52.8" x14ac:dyDescent="0.3">
      <c r="A113" s="1"/>
      <c r="B113" s="5" t="s">
        <v>401</v>
      </c>
      <c r="C113" s="5" t="s">
        <v>432</v>
      </c>
      <c r="D113" s="5" t="s">
        <v>435</v>
      </c>
      <c r="E113" s="4" t="s">
        <v>156</v>
      </c>
      <c r="F113" s="4" t="s">
        <v>157</v>
      </c>
      <c r="G113" s="6" t="s">
        <v>436</v>
      </c>
      <c r="H113" s="8">
        <v>0</v>
      </c>
      <c r="I113" s="5" t="s">
        <v>159</v>
      </c>
      <c r="J113" s="5" t="s">
        <v>160</v>
      </c>
      <c r="K113" s="5" t="s">
        <v>161</v>
      </c>
      <c r="L113" s="5" t="s">
        <v>167</v>
      </c>
      <c r="M113" s="8">
        <v>9267</v>
      </c>
      <c r="N113" s="5" t="s">
        <v>174</v>
      </c>
    </row>
    <row r="114" spans="1:14" ht="39.6" x14ac:dyDescent="0.3">
      <c r="A114" s="1"/>
      <c r="B114" s="5" t="s">
        <v>401</v>
      </c>
      <c r="C114" s="5" t="s">
        <v>437</v>
      </c>
      <c r="D114" s="5" t="s">
        <v>438</v>
      </c>
      <c r="E114" s="4" t="s">
        <v>156</v>
      </c>
      <c r="F114" s="4" t="s">
        <v>157</v>
      </c>
      <c r="G114" s="6" t="s">
        <v>439</v>
      </c>
      <c r="H114" s="8">
        <v>0</v>
      </c>
      <c r="I114" s="5" t="s">
        <v>159</v>
      </c>
      <c r="J114" s="5" t="s">
        <v>172</v>
      </c>
      <c r="K114" s="5" t="s">
        <v>161</v>
      </c>
      <c r="L114" s="5" t="s">
        <v>167</v>
      </c>
      <c r="M114" s="8">
        <v>1987</v>
      </c>
      <c r="N114" s="5" t="s">
        <v>174</v>
      </c>
    </row>
    <row r="115" spans="1:14" ht="66" x14ac:dyDescent="0.3">
      <c r="A115" s="1"/>
      <c r="B115" s="5" t="s">
        <v>401</v>
      </c>
      <c r="C115" s="5" t="s">
        <v>440</v>
      </c>
      <c r="D115" s="5" t="s">
        <v>441</v>
      </c>
      <c r="E115" s="4" t="s">
        <v>156</v>
      </c>
      <c r="F115" s="4" t="s">
        <v>157</v>
      </c>
      <c r="G115" s="6" t="s">
        <v>442</v>
      </c>
      <c r="H115" s="8">
        <v>0</v>
      </c>
      <c r="I115" s="5" t="s">
        <v>159</v>
      </c>
      <c r="J115" s="5" t="s">
        <v>160</v>
      </c>
      <c r="K115" s="5" t="s">
        <v>161</v>
      </c>
      <c r="L115" s="5" t="s">
        <v>167</v>
      </c>
      <c r="M115" s="8">
        <v>8680</v>
      </c>
      <c r="N115" s="5" t="s">
        <v>174</v>
      </c>
    </row>
    <row r="116" spans="1:14" ht="66" x14ac:dyDescent="0.3">
      <c r="A116" s="1"/>
      <c r="B116" s="5" t="s">
        <v>401</v>
      </c>
      <c r="C116" s="5" t="s">
        <v>440</v>
      </c>
      <c r="D116" s="5" t="s">
        <v>443</v>
      </c>
      <c r="E116" s="4" t="s">
        <v>444</v>
      </c>
      <c r="F116" s="4" t="s">
        <v>445</v>
      </c>
      <c r="G116" s="6" t="s">
        <v>446</v>
      </c>
      <c r="H116" s="8">
        <v>0</v>
      </c>
      <c r="I116" s="5" t="s">
        <v>159</v>
      </c>
      <c r="J116" s="5" t="s">
        <v>160</v>
      </c>
      <c r="K116" s="5" t="s">
        <v>161</v>
      </c>
      <c r="L116" s="5" t="s">
        <v>173</v>
      </c>
      <c r="M116" s="8">
        <v>24082</v>
      </c>
      <c r="N116" s="5" t="s">
        <v>174</v>
      </c>
    </row>
    <row r="117" spans="1:14" ht="52.8" x14ac:dyDescent="0.3">
      <c r="A117" s="1"/>
      <c r="B117" s="5" t="s">
        <v>401</v>
      </c>
      <c r="C117" s="5" t="s">
        <v>440</v>
      </c>
      <c r="D117" s="5" t="s">
        <v>443</v>
      </c>
      <c r="E117" s="4" t="s">
        <v>447</v>
      </c>
      <c r="F117" s="4" t="s">
        <v>448</v>
      </c>
      <c r="G117" s="6" t="s">
        <v>449</v>
      </c>
      <c r="H117" s="8">
        <v>0</v>
      </c>
      <c r="I117" s="5" t="s">
        <v>159</v>
      </c>
      <c r="J117" s="5" t="s">
        <v>160</v>
      </c>
      <c r="K117" s="5" t="s">
        <v>161</v>
      </c>
      <c r="L117" s="5" t="s">
        <v>173</v>
      </c>
      <c r="M117" s="8">
        <v>24082</v>
      </c>
      <c r="N117" s="5" t="s">
        <v>174</v>
      </c>
    </row>
    <row r="118" spans="1:14" x14ac:dyDescent="0.3">
      <c r="A118" s="1"/>
      <c r="B118" s="5" t="s">
        <v>401</v>
      </c>
      <c r="C118" s="5" t="s">
        <v>450</v>
      </c>
      <c r="D118" s="5" t="s">
        <v>451</v>
      </c>
      <c r="E118" s="4" t="s">
        <v>452</v>
      </c>
      <c r="F118" s="4" t="s">
        <v>453</v>
      </c>
      <c r="G118" s="6" t="s">
        <v>454</v>
      </c>
      <c r="H118" s="8">
        <v>0</v>
      </c>
      <c r="I118" s="5" t="s">
        <v>159</v>
      </c>
      <c r="J118" s="5" t="s">
        <v>160</v>
      </c>
      <c r="K118" s="5" t="s">
        <v>161</v>
      </c>
      <c r="L118" s="5" t="s">
        <v>162</v>
      </c>
      <c r="M118" s="8">
        <v>898</v>
      </c>
      <c r="N118" s="5" t="s">
        <v>174</v>
      </c>
    </row>
    <row r="119" spans="1:14" x14ac:dyDescent="0.3">
      <c r="A119" s="1"/>
      <c r="B119" s="5" t="s">
        <v>455</v>
      </c>
      <c r="C119" s="5" t="s">
        <v>456</v>
      </c>
      <c r="D119" s="5" t="s">
        <v>457</v>
      </c>
      <c r="E119" s="4" t="s">
        <v>458</v>
      </c>
      <c r="F119" s="4" t="s">
        <v>157</v>
      </c>
      <c r="G119" s="6" t="s">
        <v>459</v>
      </c>
      <c r="H119" s="8">
        <v>0</v>
      </c>
      <c r="I119" s="5" t="s">
        <v>159</v>
      </c>
      <c r="J119" s="5" t="s">
        <v>172</v>
      </c>
      <c r="K119" s="5" t="s">
        <v>161</v>
      </c>
      <c r="L119" s="5" t="s">
        <v>162</v>
      </c>
      <c r="M119" s="8">
        <v>1325</v>
      </c>
      <c r="N119" s="5" t="s">
        <v>174</v>
      </c>
    </row>
    <row r="120" spans="1:14" x14ac:dyDescent="0.3">
      <c r="A120" s="1"/>
      <c r="B120" s="5" t="s">
        <v>455</v>
      </c>
      <c r="C120" s="5" t="s">
        <v>456</v>
      </c>
      <c r="D120" s="5" t="s">
        <v>460</v>
      </c>
      <c r="E120" s="4" t="s">
        <v>461</v>
      </c>
      <c r="F120" s="4" t="s">
        <v>462</v>
      </c>
      <c r="G120" s="6" t="s">
        <v>463</v>
      </c>
      <c r="H120" s="8">
        <v>0</v>
      </c>
      <c r="I120" s="5" t="s">
        <v>159</v>
      </c>
      <c r="J120" s="5" t="s">
        <v>160</v>
      </c>
      <c r="K120" s="5" t="s">
        <v>161</v>
      </c>
      <c r="L120" s="5" t="s">
        <v>162</v>
      </c>
      <c r="M120" s="8">
        <v>11455</v>
      </c>
      <c r="N120" s="5" t="s">
        <v>174</v>
      </c>
    </row>
    <row r="121" spans="1:14" ht="39.6" x14ac:dyDescent="0.3">
      <c r="A121" s="1"/>
      <c r="B121" s="5" t="s">
        <v>455</v>
      </c>
      <c r="C121" s="5" t="s">
        <v>464</v>
      </c>
      <c r="D121" s="5" t="s">
        <v>465</v>
      </c>
      <c r="E121" s="4" t="s">
        <v>458</v>
      </c>
      <c r="F121" s="4" t="s">
        <v>157</v>
      </c>
      <c r="G121" s="6" t="s">
        <v>466</v>
      </c>
      <c r="H121" s="8">
        <v>0</v>
      </c>
      <c r="I121" s="5" t="s">
        <v>159</v>
      </c>
      <c r="J121" s="5" t="s">
        <v>172</v>
      </c>
      <c r="K121" s="5" t="s">
        <v>161</v>
      </c>
      <c r="L121" s="5" t="s">
        <v>162</v>
      </c>
      <c r="M121" s="8">
        <v>1261</v>
      </c>
      <c r="N121" s="5" t="s">
        <v>174</v>
      </c>
    </row>
    <row r="122" spans="1:14" x14ac:dyDescent="0.3">
      <c r="A122" s="1"/>
      <c r="B122" s="5" t="s">
        <v>127</v>
      </c>
      <c r="C122" s="5" t="s">
        <v>467</v>
      </c>
      <c r="D122" s="5" t="s">
        <v>130</v>
      </c>
      <c r="E122" s="4" t="s">
        <v>156</v>
      </c>
      <c r="F122" s="4" t="s">
        <v>468</v>
      </c>
      <c r="G122" s="6" t="s">
        <v>469</v>
      </c>
      <c r="H122" s="8">
        <v>0</v>
      </c>
      <c r="I122" s="5" t="s">
        <v>228</v>
      </c>
      <c r="J122" s="5" t="s">
        <v>160</v>
      </c>
      <c r="K122" s="5" t="s">
        <v>161</v>
      </c>
      <c r="L122" s="5" t="s">
        <v>250</v>
      </c>
      <c r="M122" s="8">
        <v>14965</v>
      </c>
      <c r="N122" s="5" t="s">
        <v>163</v>
      </c>
    </row>
    <row r="123" spans="1:14" ht="26.4" x14ac:dyDescent="0.3">
      <c r="A123" s="1"/>
      <c r="B123" s="5" t="s">
        <v>127</v>
      </c>
      <c r="C123" s="5" t="s">
        <v>470</v>
      </c>
      <c r="D123" s="5" t="s">
        <v>66</v>
      </c>
      <c r="E123" s="4" t="s">
        <v>156</v>
      </c>
      <c r="F123" s="4" t="s">
        <v>157</v>
      </c>
      <c r="G123" s="6" t="s">
        <v>471</v>
      </c>
      <c r="H123" s="8">
        <v>12.92</v>
      </c>
      <c r="I123" s="5" t="s">
        <v>159</v>
      </c>
      <c r="J123" s="5" t="s">
        <v>160</v>
      </c>
      <c r="K123" s="5" t="s">
        <v>161</v>
      </c>
      <c r="L123" s="5" t="s">
        <v>162</v>
      </c>
      <c r="M123" s="8">
        <v>40</v>
      </c>
      <c r="N123" s="5" t="s">
        <v>163</v>
      </c>
    </row>
    <row r="124" spans="1:14" x14ac:dyDescent="0.3">
      <c r="A124" s="1"/>
      <c r="B124" s="5" t="s">
        <v>127</v>
      </c>
      <c r="C124" s="5" t="s">
        <v>472</v>
      </c>
      <c r="D124" s="5" t="s">
        <v>473</v>
      </c>
      <c r="E124" s="4" t="s">
        <v>156</v>
      </c>
      <c r="F124" s="4" t="s">
        <v>157</v>
      </c>
      <c r="G124" s="6" t="s">
        <v>474</v>
      </c>
      <c r="H124" s="8">
        <v>0</v>
      </c>
      <c r="I124" s="5" t="s">
        <v>159</v>
      </c>
      <c r="J124" s="5" t="s">
        <v>160</v>
      </c>
      <c r="K124" s="5" t="s">
        <v>161</v>
      </c>
      <c r="L124" s="5" t="s">
        <v>250</v>
      </c>
      <c r="M124" s="8">
        <v>681</v>
      </c>
      <c r="N124" s="5" t="s">
        <v>174</v>
      </c>
    </row>
    <row r="125" spans="1:14" ht="26.4" x14ac:dyDescent="0.3">
      <c r="A125" s="1"/>
      <c r="B125" s="5" t="s">
        <v>127</v>
      </c>
      <c r="C125" s="5" t="s">
        <v>475</v>
      </c>
      <c r="D125" s="5" t="s">
        <v>476</v>
      </c>
      <c r="E125" s="4" t="s">
        <v>156</v>
      </c>
      <c r="F125" s="4" t="s">
        <v>157</v>
      </c>
      <c r="G125" s="6" t="s">
        <v>477</v>
      </c>
      <c r="H125" s="8">
        <v>0</v>
      </c>
      <c r="I125" s="5" t="s">
        <v>159</v>
      </c>
      <c r="J125" s="5" t="s">
        <v>172</v>
      </c>
      <c r="K125" s="5" t="s">
        <v>161</v>
      </c>
      <c r="L125" s="5" t="s">
        <v>167</v>
      </c>
      <c r="M125" s="8">
        <v>679</v>
      </c>
      <c r="N125" s="5" t="s">
        <v>174</v>
      </c>
    </row>
    <row r="126" spans="1:14" x14ac:dyDescent="0.3">
      <c r="A126" s="1"/>
      <c r="B126" s="5" t="s">
        <v>127</v>
      </c>
      <c r="C126" s="5" t="s">
        <v>478</v>
      </c>
      <c r="D126" s="5" t="s">
        <v>130</v>
      </c>
      <c r="E126" s="4" t="s">
        <v>156</v>
      </c>
      <c r="F126" s="4" t="s">
        <v>479</v>
      </c>
      <c r="G126" s="6" t="s">
        <v>480</v>
      </c>
      <c r="H126" s="8">
        <v>22.07</v>
      </c>
      <c r="I126" s="5" t="s">
        <v>159</v>
      </c>
      <c r="J126" s="5" t="s">
        <v>160</v>
      </c>
      <c r="K126" s="5" t="s">
        <v>161</v>
      </c>
      <c r="L126" s="5" t="s">
        <v>162</v>
      </c>
      <c r="M126" s="8">
        <v>50</v>
      </c>
      <c r="N126" s="5" t="s">
        <v>163</v>
      </c>
    </row>
    <row r="127" spans="1:14" ht="26.4" x14ac:dyDescent="0.3">
      <c r="A127" s="1"/>
      <c r="B127" s="5" t="s">
        <v>132</v>
      </c>
      <c r="C127" s="5" t="s">
        <v>481</v>
      </c>
      <c r="D127" s="5" t="s">
        <v>17</v>
      </c>
      <c r="E127" s="4" t="s">
        <v>156</v>
      </c>
      <c r="F127" s="4" t="s">
        <v>482</v>
      </c>
      <c r="G127" s="6" t="s">
        <v>483</v>
      </c>
      <c r="H127" s="8">
        <v>0</v>
      </c>
      <c r="I127" s="5" t="s">
        <v>159</v>
      </c>
      <c r="J127" s="5" t="s">
        <v>172</v>
      </c>
      <c r="K127" s="5" t="s">
        <v>161</v>
      </c>
      <c r="L127" s="5" t="s">
        <v>250</v>
      </c>
      <c r="M127" s="8">
        <v>13656</v>
      </c>
      <c r="N127" s="5" t="s">
        <v>163</v>
      </c>
    </row>
    <row r="128" spans="1:14" x14ac:dyDescent="0.3">
      <c r="A128" s="1"/>
      <c r="B128" s="5" t="s">
        <v>136</v>
      </c>
      <c r="C128" s="5" t="s">
        <v>484</v>
      </c>
      <c r="D128" s="5" t="s">
        <v>17</v>
      </c>
      <c r="E128" s="4" t="s">
        <v>156</v>
      </c>
      <c r="F128" s="4" t="s">
        <v>157</v>
      </c>
      <c r="G128" s="6" t="s">
        <v>485</v>
      </c>
      <c r="H128" s="8">
        <v>0</v>
      </c>
      <c r="I128" s="5" t="s">
        <v>159</v>
      </c>
      <c r="J128" s="5" t="s">
        <v>172</v>
      </c>
      <c r="K128" s="5" t="s">
        <v>161</v>
      </c>
      <c r="L128" s="5" t="s">
        <v>167</v>
      </c>
      <c r="M128" s="8">
        <v>258</v>
      </c>
      <c r="N128" s="5" t="s">
        <v>163</v>
      </c>
    </row>
    <row r="129" spans="1:14" ht="39.6" x14ac:dyDescent="0.3">
      <c r="A129" s="1"/>
      <c r="B129" s="5" t="s">
        <v>486</v>
      </c>
      <c r="C129" s="5" t="s">
        <v>487</v>
      </c>
      <c r="D129" s="5" t="s">
        <v>26</v>
      </c>
      <c r="E129" s="4" t="s">
        <v>156</v>
      </c>
      <c r="F129" s="4" t="s">
        <v>157</v>
      </c>
      <c r="G129" s="6" t="s">
        <v>488</v>
      </c>
      <c r="H129" s="8">
        <v>0</v>
      </c>
      <c r="I129" s="5" t="s">
        <v>159</v>
      </c>
      <c r="J129" s="5" t="s">
        <v>172</v>
      </c>
      <c r="K129" s="5" t="s">
        <v>161</v>
      </c>
      <c r="L129" s="5" t="s">
        <v>167</v>
      </c>
      <c r="M129" s="8">
        <v>23020</v>
      </c>
      <c r="N129" s="5" t="s">
        <v>174</v>
      </c>
    </row>
    <row r="130" spans="1:14" ht="52.8" x14ac:dyDescent="0.3">
      <c r="A130" s="1"/>
      <c r="B130" s="5" t="s">
        <v>486</v>
      </c>
      <c r="C130" s="5" t="s">
        <v>489</v>
      </c>
      <c r="D130" s="5" t="s">
        <v>490</v>
      </c>
      <c r="E130" s="4" t="s">
        <v>156</v>
      </c>
      <c r="F130" s="4" t="s">
        <v>157</v>
      </c>
      <c r="G130" s="6" t="s">
        <v>491</v>
      </c>
      <c r="H130" s="8">
        <v>0</v>
      </c>
      <c r="I130" s="5" t="s">
        <v>159</v>
      </c>
      <c r="J130" s="5" t="s">
        <v>172</v>
      </c>
      <c r="K130" s="5" t="s">
        <v>161</v>
      </c>
      <c r="L130" s="5" t="s">
        <v>167</v>
      </c>
      <c r="M130" s="8">
        <v>22626</v>
      </c>
      <c r="N130" s="5" t="s">
        <v>174</v>
      </c>
    </row>
    <row r="131" spans="1:14" ht="26.4" x14ac:dyDescent="0.3">
      <c r="A131" s="1"/>
      <c r="B131" s="5" t="s">
        <v>486</v>
      </c>
      <c r="C131" s="5" t="s">
        <v>489</v>
      </c>
      <c r="D131" s="5" t="s">
        <v>492</v>
      </c>
      <c r="E131" s="4" t="s">
        <v>156</v>
      </c>
      <c r="F131" s="4" t="s">
        <v>157</v>
      </c>
      <c r="G131" s="6" t="s">
        <v>493</v>
      </c>
      <c r="H131" s="8">
        <v>0</v>
      </c>
      <c r="I131" s="5" t="s">
        <v>159</v>
      </c>
      <c r="J131" s="5" t="s">
        <v>160</v>
      </c>
      <c r="K131" s="5" t="s">
        <v>161</v>
      </c>
      <c r="L131" s="5" t="s">
        <v>167</v>
      </c>
      <c r="M131" s="8">
        <v>22636</v>
      </c>
      <c r="N131" s="5" t="s">
        <v>174</v>
      </c>
    </row>
    <row r="132" spans="1:14" ht="39.6" x14ac:dyDescent="0.3">
      <c r="A132" s="1"/>
      <c r="B132" s="5" t="s">
        <v>486</v>
      </c>
      <c r="C132" s="5" t="s">
        <v>489</v>
      </c>
      <c r="D132" s="5" t="s">
        <v>494</v>
      </c>
      <c r="E132" s="4" t="s">
        <v>156</v>
      </c>
      <c r="F132" s="4" t="s">
        <v>157</v>
      </c>
      <c r="G132" s="6" t="s">
        <v>495</v>
      </c>
      <c r="H132" s="8">
        <v>0</v>
      </c>
      <c r="I132" s="5" t="s">
        <v>159</v>
      </c>
      <c r="J132" s="5" t="s">
        <v>160</v>
      </c>
      <c r="K132" s="5" t="s">
        <v>161</v>
      </c>
      <c r="L132" s="5" t="s">
        <v>167</v>
      </c>
      <c r="M132" s="8">
        <v>22635</v>
      </c>
      <c r="N132" s="5" t="s">
        <v>174</v>
      </c>
    </row>
    <row r="133" spans="1:14" ht="39.6" x14ac:dyDescent="0.3">
      <c r="A133" s="1"/>
      <c r="B133" s="5" t="s">
        <v>486</v>
      </c>
      <c r="C133" s="5" t="s">
        <v>496</v>
      </c>
      <c r="D133" s="5" t="s">
        <v>497</v>
      </c>
      <c r="E133" s="4" t="s">
        <v>156</v>
      </c>
      <c r="F133" s="4" t="s">
        <v>157</v>
      </c>
      <c r="G133" s="6" t="s">
        <v>498</v>
      </c>
      <c r="H133" s="8">
        <v>0</v>
      </c>
      <c r="I133" s="5" t="s">
        <v>159</v>
      </c>
      <c r="J133" s="5" t="s">
        <v>172</v>
      </c>
      <c r="K133" s="5" t="s">
        <v>161</v>
      </c>
      <c r="L133" s="5" t="s">
        <v>167</v>
      </c>
      <c r="M133" s="8">
        <v>13658</v>
      </c>
      <c r="N133" s="5" t="s">
        <v>174</v>
      </c>
    </row>
    <row r="134" spans="1:14" ht="52.8" x14ac:dyDescent="0.3">
      <c r="A134" s="1"/>
      <c r="B134" s="5" t="s">
        <v>486</v>
      </c>
      <c r="C134" s="5" t="s">
        <v>499</v>
      </c>
      <c r="D134" s="5" t="s">
        <v>500</v>
      </c>
      <c r="E134" s="4" t="s">
        <v>156</v>
      </c>
      <c r="F134" s="4" t="s">
        <v>157</v>
      </c>
      <c r="G134" s="6" t="s">
        <v>501</v>
      </c>
      <c r="H134" s="8">
        <v>0</v>
      </c>
      <c r="I134" s="5" t="s">
        <v>159</v>
      </c>
      <c r="J134" s="5" t="s">
        <v>172</v>
      </c>
      <c r="K134" s="5" t="s">
        <v>161</v>
      </c>
      <c r="L134" s="5" t="s">
        <v>167</v>
      </c>
      <c r="M134" s="8">
        <v>17377</v>
      </c>
      <c r="N134" s="5" t="s">
        <v>174</v>
      </c>
    </row>
    <row r="135" spans="1:14" ht="26.4" x14ac:dyDescent="0.3">
      <c r="A135" s="1"/>
      <c r="B135" s="5" t="s">
        <v>486</v>
      </c>
      <c r="C135" s="5" t="s">
        <v>499</v>
      </c>
      <c r="D135" s="5" t="s">
        <v>502</v>
      </c>
      <c r="E135" s="4" t="s">
        <v>156</v>
      </c>
      <c r="F135" s="4" t="s">
        <v>157</v>
      </c>
      <c r="G135" s="6" t="s">
        <v>503</v>
      </c>
      <c r="H135" s="8">
        <v>0</v>
      </c>
      <c r="I135" s="5" t="s">
        <v>159</v>
      </c>
      <c r="J135" s="5" t="s">
        <v>172</v>
      </c>
      <c r="K135" s="5" t="s">
        <v>161</v>
      </c>
      <c r="L135" s="5" t="s">
        <v>167</v>
      </c>
      <c r="M135" s="8">
        <v>22616</v>
      </c>
      <c r="N135" s="5" t="s">
        <v>174</v>
      </c>
    </row>
    <row r="136" spans="1:14" ht="39.6" x14ac:dyDescent="0.3">
      <c r="A136" s="1"/>
      <c r="B136" s="5" t="s">
        <v>486</v>
      </c>
      <c r="C136" s="5" t="s">
        <v>504</v>
      </c>
      <c r="D136" s="5" t="s">
        <v>505</v>
      </c>
      <c r="E136" s="4" t="s">
        <v>156</v>
      </c>
      <c r="F136" s="4" t="s">
        <v>157</v>
      </c>
      <c r="G136" s="6" t="s">
        <v>506</v>
      </c>
      <c r="H136" s="8">
        <v>0</v>
      </c>
      <c r="I136" s="5" t="s">
        <v>159</v>
      </c>
      <c r="J136" s="5" t="s">
        <v>160</v>
      </c>
      <c r="K136" s="5" t="s">
        <v>161</v>
      </c>
      <c r="L136" s="5" t="s">
        <v>167</v>
      </c>
      <c r="M136" s="8">
        <v>22609</v>
      </c>
      <c r="N136" s="5" t="s">
        <v>174</v>
      </c>
    </row>
    <row r="137" spans="1:14" ht="39.6" x14ac:dyDescent="0.3">
      <c r="A137" s="1"/>
      <c r="B137" s="5" t="s">
        <v>486</v>
      </c>
      <c r="C137" s="5" t="s">
        <v>504</v>
      </c>
      <c r="D137" s="5" t="s">
        <v>505</v>
      </c>
      <c r="E137" s="4" t="s">
        <v>507</v>
      </c>
      <c r="F137" s="4" t="s">
        <v>508</v>
      </c>
      <c r="G137" s="6" t="s">
        <v>509</v>
      </c>
      <c r="H137" s="8">
        <v>0</v>
      </c>
      <c r="I137" s="5" t="s">
        <v>159</v>
      </c>
      <c r="J137" s="5" t="s">
        <v>160</v>
      </c>
      <c r="K137" s="5" t="s">
        <v>161</v>
      </c>
      <c r="L137" s="5" t="s">
        <v>162</v>
      </c>
      <c r="M137" s="8">
        <v>22609</v>
      </c>
      <c r="N137" s="5" t="s">
        <v>174</v>
      </c>
    </row>
    <row r="138" spans="1:14" ht="26.4" x14ac:dyDescent="0.3">
      <c r="A138" s="1"/>
      <c r="B138" s="5" t="s">
        <v>486</v>
      </c>
      <c r="C138" s="5" t="s">
        <v>504</v>
      </c>
      <c r="D138" s="5" t="s">
        <v>505</v>
      </c>
      <c r="E138" s="4" t="s">
        <v>510</v>
      </c>
      <c r="F138" s="4" t="s">
        <v>278</v>
      </c>
      <c r="G138" s="6" t="s">
        <v>511</v>
      </c>
      <c r="H138" s="8">
        <v>0</v>
      </c>
      <c r="I138" s="5" t="s">
        <v>159</v>
      </c>
      <c r="J138" s="5" t="s">
        <v>160</v>
      </c>
      <c r="K138" s="5" t="s">
        <v>161</v>
      </c>
      <c r="L138" s="5" t="s">
        <v>162</v>
      </c>
      <c r="M138" s="8">
        <v>22609</v>
      </c>
      <c r="N138" s="5" t="s">
        <v>174</v>
      </c>
    </row>
    <row r="139" spans="1:14" ht="26.4" x14ac:dyDescent="0.3">
      <c r="A139" s="1"/>
      <c r="B139" s="5" t="s">
        <v>486</v>
      </c>
      <c r="C139" s="5" t="s">
        <v>512</v>
      </c>
      <c r="D139" s="5" t="s">
        <v>226</v>
      </c>
      <c r="E139" s="4" t="s">
        <v>156</v>
      </c>
      <c r="F139" s="4" t="s">
        <v>157</v>
      </c>
      <c r="G139" s="6" t="s">
        <v>513</v>
      </c>
      <c r="H139" s="8">
        <v>0</v>
      </c>
      <c r="I139" s="5" t="s">
        <v>159</v>
      </c>
      <c r="J139" s="5" t="s">
        <v>172</v>
      </c>
      <c r="K139" s="5" t="s">
        <v>161</v>
      </c>
      <c r="L139" s="5" t="s">
        <v>167</v>
      </c>
      <c r="M139" s="8">
        <v>11121</v>
      </c>
      <c r="N139" s="5" t="s">
        <v>174</v>
      </c>
    </row>
    <row r="140" spans="1:14" ht="26.4" x14ac:dyDescent="0.3">
      <c r="A140" s="1"/>
      <c r="B140" s="5" t="s">
        <v>486</v>
      </c>
      <c r="C140" s="5" t="s">
        <v>514</v>
      </c>
      <c r="D140" s="5" t="s">
        <v>515</v>
      </c>
      <c r="E140" s="4" t="s">
        <v>516</v>
      </c>
      <c r="F140" s="4" t="s">
        <v>339</v>
      </c>
      <c r="G140" s="6" t="s">
        <v>517</v>
      </c>
      <c r="H140" s="8">
        <v>0</v>
      </c>
      <c r="I140" s="5" t="s">
        <v>159</v>
      </c>
      <c r="J140" s="5" t="s">
        <v>160</v>
      </c>
      <c r="K140" s="5" t="s">
        <v>161</v>
      </c>
      <c r="L140" s="5" t="s">
        <v>162</v>
      </c>
      <c r="M140" s="8">
        <v>13151</v>
      </c>
      <c r="N140" s="5" t="s">
        <v>174</v>
      </c>
    </row>
    <row r="141" spans="1:14" ht="52.8" x14ac:dyDescent="0.3">
      <c r="A141" s="1"/>
      <c r="B141" s="5" t="s">
        <v>486</v>
      </c>
      <c r="C141" s="5" t="s">
        <v>518</v>
      </c>
      <c r="D141" s="5" t="s">
        <v>226</v>
      </c>
      <c r="E141" s="4" t="s">
        <v>156</v>
      </c>
      <c r="F141" s="4" t="s">
        <v>157</v>
      </c>
      <c r="G141" s="6" t="s">
        <v>519</v>
      </c>
      <c r="H141" s="8">
        <v>0</v>
      </c>
      <c r="I141" s="5" t="s">
        <v>159</v>
      </c>
      <c r="J141" s="5" t="s">
        <v>172</v>
      </c>
      <c r="K141" s="5" t="s">
        <v>161</v>
      </c>
      <c r="L141" s="5" t="s">
        <v>167</v>
      </c>
      <c r="M141" s="8">
        <v>10581</v>
      </c>
      <c r="N141" s="5" t="s">
        <v>174</v>
      </c>
    </row>
    <row r="142" spans="1:14" ht="39.6" x14ac:dyDescent="0.3">
      <c r="A142" s="1"/>
      <c r="B142" s="5" t="s">
        <v>486</v>
      </c>
      <c r="C142" s="5" t="s">
        <v>518</v>
      </c>
      <c r="D142" s="5" t="s">
        <v>520</v>
      </c>
      <c r="E142" s="4" t="s">
        <v>156</v>
      </c>
      <c r="F142" s="4" t="s">
        <v>157</v>
      </c>
      <c r="G142" s="6" t="s">
        <v>521</v>
      </c>
      <c r="H142" s="8">
        <v>0</v>
      </c>
      <c r="I142" s="5" t="s">
        <v>159</v>
      </c>
      <c r="J142" s="5" t="s">
        <v>172</v>
      </c>
      <c r="K142" s="5" t="s">
        <v>161</v>
      </c>
      <c r="L142" s="5" t="s">
        <v>167</v>
      </c>
      <c r="M142" s="8">
        <v>13179</v>
      </c>
      <c r="N142" s="5" t="s">
        <v>174</v>
      </c>
    </row>
    <row r="143" spans="1:14" ht="52.8" x14ac:dyDescent="0.3">
      <c r="A143" s="1"/>
      <c r="B143" s="5" t="s">
        <v>486</v>
      </c>
      <c r="C143" s="5" t="s">
        <v>522</v>
      </c>
      <c r="D143" s="5" t="s">
        <v>523</v>
      </c>
      <c r="E143" s="4" t="s">
        <v>156</v>
      </c>
      <c r="F143" s="4" t="s">
        <v>157</v>
      </c>
      <c r="G143" s="6" t="s">
        <v>501</v>
      </c>
      <c r="H143" s="8">
        <v>0</v>
      </c>
      <c r="I143" s="5" t="s">
        <v>159</v>
      </c>
      <c r="J143" s="5" t="s">
        <v>172</v>
      </c>
      <c r="K143" s="5" t="s">
        <v>161</v>
      </c>
      <c r="L143" s="5" t="s">
        <v>167</v>
      </c>
      <c r="M143" s="8">
        <v>17433</v>
      </c>
      <c r="N143" s="5" t="s">
        <v>174</v>
      </c>
    </row>
    <row r="144" spans="1:14" ht="39.6" x14ac:dyDescent="0.3">
      <c r="A144" s="1"/>
      <c r="B144" s="5" t="s">
        <v>486</v>
      </c>
      <c r="C144" s="5" t="s">
        <v>522</v>
      </c>
      <c r="D144" s="5" t="s">
        <v>524</v>
      </c>
      <c r="E144" s="4" t="s">
        <v>156</v>
      </c>
      <c r="F144" s="4" t="s">
        <v>157</v>
      </c>
      <c r="G144" s="6" t="s">
        <v>525</v>
      </c>
      <c r="H144" s="8">
        <v>0</v>
      </c>
      <c r="I144" s="5" t="s">
        <v>159</v>
      </c>
      <c r="J144" s="5" t="s">
        <v>172</v>
      </c>
      <c r="K144" s="5" t="s">
        <v>161</v>
      </c>
      <c r="L144" s="5" t="s">
        <v>167</v>
      </c>
      <c r="M144" s="8">
        <v>17424</v>
      </c>
      <c r="N144" s="5" t="s">
        <v>174</v>
      </c>
    </row>
    <row r="145" spans="1:14" ht="26.4" x14ac:dyDescent="0.3">
      <c r="A145" s="1"/>
      <c r="B145" s="5" t="s">
        <v>486</v>
      </c>
      <c r="C145" s="5" t="s">
        <v>522</v>
      </c>
      <c r="D145" s="5" t="s">
        <v>526</v>
      </c>
      <c r="E145" s="4" t="s">
        <v>156</v>
      </c>
      <c r="F145" s="4" t="s">
        <v>157</v>
      </c>
      <c r="G145" s="6" t="s">
        <v>527</v>
      </c>
      <c r="H145" s="8">
        <v>0</v>
      </c>
      <c r="I145" s="5" t="s">
        <v>159</v>
      </c>
      <c r="J145" s="5" t="s">
        <v>160</v>
      </c>
      <c r="K145" s="5" t="s">
        <v>161</v>
      </c>
      <c r="L145" s="5" t="s">
        <v>167</v>
      </c>
      <c r="M145" s="8">
        <v>17437</v>
      </c>
      <c r="N145" s="5" t="s">
        <v>174</v>
      </c>
    </row>
    <row r="146" spans="1:14" ht="39.6" x14ac:dyDescent="0.3">
      <c r="A146" s="1"/>
      <c r="B146" s="5" t="s">
        <v>486</v>
      </c>
      <c r="C146" s="5" t="s">
        <v>522</v>
      </c>
      <c r="D146" s="5" t="s">
        <v>26</v>
      </c>
      <c r="E146" s="4" t="s">
        <v>528</v>
      </c>
      <c r="F146" s="4" t="s">
        <v>529</v>
      </c>
      <c r="G146" s="6" t="s">
        <v>530</v>
      </c>
      <c r="H146" s="8">
        <v>0</v>
      </c>
      <c r="I146" s="5" t="s">
        <v>159</v>
      </c>
      <c r="J146" s="5" t="s">
        <v>172</v>
      </c>
      <c r="K146" s="5" t="s">
        <v>161</v>
      </c>
      <c r="L146" s="5" t="s">
        <v>250</v>
      </c>
      <c r="M146" s="8">
        <v>17419</v>
      </c>
      <c r="N146" s="5" t="s">
        <v>174</v>
      </c>
    </row>
    <row r="147" spans="1:14" x14ac:dyDescent="0.3">
      <c r="A147" s="1"/>
      <c r="B147" s="5" t="s">
        <v>48</v>
      </c>
      <c r="C147" s="5" t="s">
        <v>531</v>
      </c>
      <c r="D147" s="5" t="s">
        <v>130</v>
      </c>
      <c r="E147" s="4" t="s">
        <v>231</v>
      </c>
      <c r="F147" s="4" t="s">
        <v>532</v>
      </c>
      <c r="G147" s="6" t="s">
        <v>533</v>
      </c>
      <c r="H147" s="8">
        <v>18</v>
      </c>
      <c r="I147" s="5" t="s">
        <v>159</v>
      </c>
      <c r="J147" s="5" t="s">
        <v>172</v>
      </c>
      <c r="K147" s="5" t="s">
        <v>161</v>
      </c>
      <c r="L147" s="5" t="s">
        <v>173</v>
      </c>
      <c r="M147" s="8">
        <v>24348</v>
      </c>
      <c r="N147" s="5" t="s">
        <v>163</v>
      </c>
    </row>
    <row r="148" spans="1:14" ht="26.4" x14ac:dyDescent="0.3">
      <c r="A148" s="1"/>
      <c r="B148" s="5" t="s">
        <v>48</v>
      </c>
      <c r="C148" s="5" t="s">
        <v>531</v>
      </c>
      <c r="D148" s="5" t="s">
        <v>130</v>
      </c>
      <c r="E148" s="4" t="s">
        <v>534</v>
      </c>
      <c r="F148" s="4" t="s">
        <v>479</v>
      </c>
      <c r="G148" s="6" t="s">
        <v>535</v>
      </c>
      <c r="H148" s="8">
        <v>15</v>
      </c>
      <c r="I148" s="5" t="s">
        <v>159</v>
      </c>
      <c r="J148" s="5" t="s">
        <v>172</v>
      </c>
      <c r="K148" s="5" t="s">
        <v>161</v>
      </c>
      <c r="L148" s="5" t="s">
        <v>173</v>
      </c>
      <c r="M148" s="8">
        <v>24348</v>
      </c>
      <c r="N148" s="5" t="s">
        <v>163</v>
      </c>
    </row>
    <row r="149" spans="1:14" ht="26.4" x14ac:dyDescent="0.3">
      <c r="A149" s="1"/>
      <c r="B149" s="5" t="s">
        <v>48</v>
      </c>
      <c r="C149" s="5" t="s">
        <v>531</v>
      </c>
      <c r="D149" s="5" t="s">
        <v>130</v>
      </c>
      <c r="E149" s="4" t="s">
        <v>536</v>
      </c>
      <c r="F149" s="4" t="s">
        <v>537</v>
      </c>
      <c r="G149" s="6" t="s">
        <v>538</v>
      </c>
      <c r="H149" s="8">
        <v>10</v>
      </c>
      <c r="I149" s="5" t="s">
        <v>159</v>
      </c>
      <c r="J149" s="5" t="s">
        <v>172</v>
      </c>
      <c r="K149" s="5" t="s">
        <v>161</v>
      </c>
      <c r="L149" s="5" t="s">
        <v>173</v>
      </c>
      <c r="M149" s="8">
        <v>24348</v>
      </c>
      <c r="N149" s="5" t="s">
        <v>163</v>
      </c>
    </row>
    <row r="150" spans="1:14" ht="26.4" x14ac:dyDescent="0.3">
      <c r="A150" s="1"/>
      <c r="B150" s="5" t="s">
        <v>48</v>
      </c>
      <c r="C150" s="5" t="s">
        <v>531</v>
      </c>
      <c r="D150" s="5" t="s">
        <v>130</v>
      </c>
      <c r="E150" s="4" t="s">
        <v>539</v>
      </c>
      <c r="F150" s="4" t="s">
        <v>540</v>
      </c>
      <c r="G150" s="6" t="s">
        <v>541</v>
      </c>
      <c r="H150" s="8">
        <v>5</v>
      </c>
      <c r="I150" s="5" t="s">
        <v>159</v>
      </c>
      <c r="J150" s="5" t="s">
        <v>172</v>
      </c>
      <c r="K150" s="5" t="s">
        <v>161</v>
      </c>
      <c r="L150" s="5" t="s">
        <v>234</v>
      </c>
      <c r="M150" s="8">
        <v>24348</v>
      </c>
      <c r="N150" s="5" t="s">
        <v>163</v>
      </c>
    </row>
    <row r="151" spans="1:14" ht="26.4" x14ac:dyDescent="0.3">
      <c r="A151" s="1"/>
      <c r="B151" s="5" t="s">
        <v>48</v>
      </c>
      <c r="C151" s="5" t="s">
        <v>531</v>
      </c>
      <c r="D151" s="5" t="s">
        <v>130</v>
      </c>
      <c r="E151" s="4" t="s">
        <v>542</v>
      </c>
      <c r="F151" s="4" t="s">
        <v>543</v>
      </c>
      <c r="G151" s="6" t="s">
        <v>544</v>
      </c>
      <c r="H151" s="8">
        <v>0</v>
      </c>
      <c r="I151" s="5" t="s">
        <v>159</v>
      </c>
      <c r="J151" s="5" t="s">
        <v>172</v>
      </c>
      <c r="K151" s="5" t="s">
        <v>161</v>
      </c>
      <c r="L151" s="5" t="s">
        <v>234</v>
      </c>
      <c r="M151" s="8">
        <v>24348</v>
      </c>
      <c r="N151" s="5" t="s">
        <v>163</v>
      </c>
    </row>
    <row r="152" spans="1:14" ht="39.6" x14ac:dyDescent="0.3">
      <c r="A152" s="1"/>
      <c r="B152" s="5" t="s">
        <v>48</v>
      </c>
      <c r="C152" s="5" t="s">
        <v>531</v>
      </c>
      <c r="D152" s="5" t="s">
        <v>130</v>
      </c>
      <c r="E152" s="4" t="s">
        <v>545</v>
      </c>
      <c r="F152" s="4" t="s">
        <v>276</v>
      </c>
      <c r="G152" s="6" t="s">
        <v>546</v>
      </c>
      <c r="H152" s="8">
        <v>15</v>
      </c>
      <c r="I152" s="5" t="s">
        <v>159</v>
      </c>
      <c r="J152" s="5" t="s">
        <v>172</v>
      </c>
      <c r="K152" s="5" t="s">
        <v>161</v>
      </c>
      <c r="L152" s="5" t="s">
        <v>234</v>
      </c>
      <c r="M152" s="8">
        <v>24348</v>
      </c>
      <c r="N152" s="5" t="s">
        <v>163</v>
      </c>
    </row>
    <row r="153" spans="1:14" ht="39.6" x14ac:dyDescent="0.3">
      <c r="A153" s="1"/>
      <c r="B153" s="5" t="s">
        <v>48</v>
      </c>
      <c r="C153" s="5" t="s">
        <v>531</v>
      </c>
      <c r="D153" s="5" t="s">
        <v>130</v>
      </c>
      <c r="E153" s="4" t="s">
        <v>547</v>
      </c>
      <c r="F153" s="4" t="s">
        <v>279</v>
      </c>
      <c r="G153" s="6" t="s">
        <v>548</v>
      </c>
      <c r="H153" s="8">
        <v>10</v>
      </c>
      <c r="I153" s="5" t="s">
        <v>159</v>
      </c>
      <c r="J153" s="5" t="s">
        <v>172</v>
      </c>
      <c r="K153" s="5" t="s">
        <v>161</v>
      </c>
      <c r="L153" s="5" t="s">
        <v>234</v>
      </c>
      <c r="M153" s="8">
        <v>24348</v>
      </c>
      <c r="N153" s="5" t="s">
        <v>163</v>
      </c>
    </row>
    <row r="154" spans="1:14" ht="39.6" x14ac:dyDescent="0.3">
      <c r="A154" s="1"/>
      <c r="B154" s="5" t="s">
        <v>48</v>
      </c>
      <c r="C154" s="5" t="s">
        <v>531</v>
      </c>
      <c r="D154" s="5" t="s">
        <v>130</v>
      </c>
      <c r="E154" s="4" t="s">
        <v>549</v>
      </c>
      <c r="F154" s="4" t="s">
        <v>282</v>
      </c>
      <c r="G154" s="6" t="s">
        <v>550</v>
      </c>
      <c r="H154" s="8">
        <v>5</v>
      </c>
      <c r="I154" s="5" t="s">
        <v>159</v>
      </c>
      <c r="J154" s="5" t="s">
        <v>172</v>
      </c>
      <c r="K154" s="5" t="s">
        <v>161</v>
      </c>
      <c r="L154" s="5" t="s">
        <v>234</v>
      </c>
      <c r="M154" s="8">
        <v>24348</v>
      </c>
      <c r="N154" s="5" t="s">
        <v>163</v>
      </c>
    </row>
    <row r="155" spans="1:14" ht="39.6" x14ac:dyDescent="0.3">
      <c r="A155" s="1"/>
      <c r="B155" s="5" t="s">
        <v>48</v>
      </c>
      <c r="C155" s="5" t="s">
        <v>531</v>
      </c>
      <c r="D155" s="5" t="s">
        <v>130</v>
      </c>
      <c r="E155" s="4" t="s">
        <v>551</v>
      </c>
      <c r="F155" s="4" t="s">
        <v>285</v>
      </c>
      <c r="G155" s="6" t="s">
        <v>552</v>
      </c>
      <c r="H155" s="8">
        <v>0</v>
      </c>
      <c r="I155" s="5" t="s">
        <v>159</v>
      </c>
      <c r="J155" s="5" t="s">
        <v>172</v>
      </c>
      <c r="K155" s="5" t="s">
        <v>161</v>
      </c>
      <c r="L155" s="5" t="s">
        <v>234</v>
      </c>
      <c r="M155" s="8">
        <v>24348</v>
      </c>
      <c r="N155" s="5" t="s">
        <v>163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553</v>
      </c>
      <c r="B5" s="1"/>
      <c r="C5" s="1"/>
      <c r="D5" s="1"/>
      <c r="E5" s="1"/>
    </row>
    <row r="6" spans="1:6" ht="34.950000000000003" customHeight="1" x14ac:dyDescent="0.3">
      <c r="A6" s="3" t="s">
        <v>3</v>
      </c>
      <c r="B6" s="3" t="s">
        <v>5</v>
      </c>
      <c r="C6" s="3" t="s">
        <v>4</v>
      </c>
      <c r="D6" s="3" t="s">
        <v>6</v>
      </c>
      <c r="E6" s="3" t="s">
        <v>554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555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556</v>
      </c>
      <c r="FM5" s="198"/>
      <c r="FN5" s="198"/>
      <c r="FO5" s="198"/>
      <c r="FP5" s="198"/>
      <c r="FQ5" s="198"/>
      <c r="FR5" s="198"/>
      <c r="FS5" s="198"/>
      <c r="FT5" s="198"/>
    </row>
    <row r="6" spans="1:176" ht="22.05" hidden="1" customHeight="1" x14ac:dyDescent="0.3">
      <c r="A6" s="195" t="s">
        <v>56</v>
      </c>
      <c r="B6" s="195"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5" t="s">
        <v>558</v>
      </c>
      <c r="FK6" s="1"/>
      <c r="FL6" s="10">
        <v>221</v>
      </c>
      <c r="FM6" s="10">
        <v>222</v>
      </c>
      <c r="FN6" s="10">
        <v>224</v>
      </c>
      <c r="FO6" s="10">
        <v>2187</v>
      </c>
      <c r="FP6" s="10">
        <v>227</v>
      </c>
      <c r="FQ6" s="10">
        <v>49400</v>
      </c>
      <c r="FR6" s="10">
        <v>199</v>
      </c>
      <c r="FS6" s="10">
        <v>200</v>
      </c>
      <c r="FT6" s="198" t="s">
        <v>559</v>
      </c>
    </row>
    <row r="7" spans="1:176" ht="15" hidden="1" customHeight="1" x14ac:dyDescent="0.3">
      <c r="A7" s="195"/>
      <c r="B7" s="195"/>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560</v>
      </c>
      <c r="AA7" s="9" t="s">
        <v>561</v>
      </c>
      <c r="AB7" s="9" t="s">
        <v>560</v>
      </c>
      <c r="AC7" s="9" t="s">
        <v>560</v>
      </c>
      <c r="AD7" s="9" t="s">
        <v>560</v>
      </c>
      <c r="AE7" s="9" t="s">
        <v>560</v>
      </c>
      <c r="AF7" s="9" t="s">
        <v>560</v>
      </c>
      <c r="AG7" s="9" t="s">
        <v>560</v>
      </c>
      <c r="AH7" s="9" t="s">
        <v>560</v>
      </c>
      <c r="AI7" s="9" t="s">
        <v>560</v>
      </c>
      <c r="AJ7" s="9" t="s">
        <v>561</v>
      </c>
      <c r="AK7" s="9" t="s">
        <v>562</v>
      </c>
      <c r="AL7" s="9" t="s">
        <v>562</v>
      </c>
      <c r="AM7" s="9" t="s">
        <v>562</v>
      </c>
      <c r="AN7" s="9" t="s">
        <v>561</v>
      </c>
      <c r="AO7" s="9" t="s">
        <v>561</v>
      </c>
      <c r="AP7" s="9" t="s">
        <v>561</v>
      </c>
      <c r="AQ7" s="9" t="s">
        <v>561</v>
      </c>
      <c r="AR7" s="9" t="s">
        <v>561</v>
      </c>
      <c r="AS7" s="9" t="s">
        <v>561</v>
      </c>
      <c r="AT7" s="9" t="s">
        <v>561</v>
      </c>
      <c r="AU7" s="9" t="s">
        <v>560</v>
      </c>
      <c r="AV7" s="9" t="s">
        <v>561</v>
      </c>
      <c r="AW7" s="9" t="s">
        <v>561</v>
      </c>
      <c r="AX7" s="9" t="s">
        <v>561</v>
      </c>
      <c r="AY7" s="9" t="s">
        <v>561</v>
      </c>
      <c r="AZ7" s="9" t="s">
        <v>561</v>
      </c>
      <c r="BA7" s="9" t="s">
        <v>561</v>
      </c>
      <c r="BB7" s="9" t="s">
        <v>561</v>
      </c>
      <c r="BC7" s="9" t="s">
        <v>561</v>
      </c>
      <c r="BD7" s="9" t="s">
        <v>560</v>
      </c>
      <c r="BE7" s="9" t="s">
        <v>562</v>
      </c>
      <c r="BF7" s="9" t="s">
        <v>561</v>
      </c>
      <c r="BG7" s="9" t="s">
        <v>561</v>
      </c>
      <c r="BH7" s="9" t="s">
        <v>561</v>
      </c>
      <c r="BI7" s="9" t="s">
        <v>561</v>
      </c>
      <c r="BJ7" s="9" t="s">
        <v>562</v>
      </c>
      <c r="BK7" s="9" t="s">
        <v>562</v>
      </c>
      <c r="BL7" s="9" t="s">
        <v>562</v>
      </c>
      <c r="BM7" s="9" t="s">
        <v>560</v>
      </c>
      <c r="BN7" s="9" t="s">
        <v>560</v>
      </c>
      <c r="BO7" s="9" t="s">
        <v>560</v>
      </c>
      <c r="BP7" s="9" t="s">
        <v>561</v>
      </c>
      <c r="BQ7" s="9" t="s">
        <v>561</v>
      </c>
      <c r="BR7" s="9" t="s">
        <v>561</v>
      </c>
      <c r="BS7" s="9" t="s">
        <v>561</v>
      </c>
      <c r="BT7" s="9" t="s">
        <v>561</v>
      </c>
      <c r="BU7" s="9" t="s">
        <v>561</v>
      </c>
      <c r="BV7" s="9" t="s">
        <v>561</v>
      </c>
      <c r="BW7" s="9" t="s">
        <v>560</v>
      </c>
      <c r="BX7" s="9" t="s">
        <v>560</v>
      </c>
      <c r="BY7" s="9" t="s">
        <v>560</v>
      </c>
      <c r="BZ7" s="9" t="s">
        <v>562</v>
      </c>
      <c r="CA7" s="9" t="s">
        <v>560</v>
      </c>
      <c r="CB7" s="9" t="s">
        <v>561</v>
      </c>
      <c r="CC7" s="9" t="s">
        <v>562</v>
      </c>
      <c r="CD7" s="9" t="s">
        <v>561</v>
      </c>
      <c r="CE7" s="9" t="s">
        <v>561</v>
      </c>
      <c r="CF7" s="9" t="s">
        <v>561</v>
      </c>
      <c r="CG7" s="9" t="s">
        <v>561</v>
      </c>
      <c r="CH7" s="9" t="s">
        <v>561</v>
      </c>
      <c r="CI7" s="9" t="s">
        <v>561</v>
      </c>
      <c r="CJ7" s="9" t="s">
        <v>561</v>
      </c>
      <c r="CK7" s="9" t="s">
        <v>561</v>
      </c>
      <c r="CL7" s="9" t="s">
        <v>561</v>
      </c>
      <c r="CM7" s="9" t="s">
        <v>561</v>
      </c>
      <c r="CN7" s="9" t="s">
        <v>561</v>
      </c>
      <c r="CO7" s="9" t="s">
        <v>561</v>
      </c>
      <c r="CP7" s="9" t="s">
        <v>560</v>
      </c>
      <c r="CQ7" s="9" t="s">
        <v>560</v>
      </c>
      <c r="CR7" s="9" t="s">
        <v>560</v>
      </c>
      <c r="CS7" s="9" t="s">
        <v>560</v>
      </c>
      <c r="CT7" s="9" t="s">
        <v>561</v>
      </c>
      <c r="CU7" s="9" t="s">
        <v>561</v>
      </c>
      <c r="CV7" s="9" t="s">
        <v>561</v>
      </c>
      <c r="CW7" s="9" t="s">
        <v>561</v>
      </c>
      <c r="CX7" s="9" t="s">
        <v>560</v>
      </c>
      <c r="CY7" s="9" t="s">
        <v>562</v>
      </c>
      <c r="CZ7" s="9" t="s">
        <v>562</v>
      </c>
      <c r="DA7" s="9" t="s">
        <v>562</v>
      </c>
      <c r="DB7" s="9" t="s">
        <v>562</v>
      </c>
      <c r="DC7" s="9" t="s">
        <v>562</v>
      </c>
      <c r="DD7" s="9" t="s">
        <v>560</v>
      </c>
      <c r="DE7" s="9" t="s">
        <v>561</v>
      </c>
      <c r="DF7" s="9" t="s">
        <v>561</v>
      </c>
      <c r="DG7" s="9" t="s">
        <v>561</v>
      </c>
      <c r="DH7" s="9" t="s">
        <v>562</v>
      </c>
      <c r="DI7" s="9" t="s">
        <v>562</v>
      </c>
      <c r="DJ7" s="9" t="s">
        <v>561</v>
      </c>
      <c r="DK7" s="9" t="s">
        <v>561</v>
      </c>
      <c r="DL7" s="9" t="s">
        <v>560</v>
      </c>
      <c r="DM7" s="9" t="s">
        <v>560</v>
      </c>
      <c r="DN7" s="9" t="s">
        <v>561</v>
      </c>
      <c r="DO7" s="9" t="s">
        <v>561</v>
      </c>
      <c r="DP7" s="9" t="s">
        <v>561</v>
      </c>
      <c r="DQ7" s="9" t="s">
        <v>561</v>
      </c>
      <c r="DR7" s="9" t="s">
        <v>561</v>
      </c>
      <c r="DS7" s="9" t="s">
        <v>561</v>
      </c>
      <c r="DT7" s="9" t="s">
        <v>560</v>
      </c>
      <c r="DU7" s="9" t="s">
        <v>561</v>
      </c>
      <c r="DV7" s="9" t="s">
        <v>561</v>
      </c>
      <c r="DW7" s="9" t="s">
        <v>562</v>
      </c>
      <c r="DX7" s="9" t="s">
        <v>561</v>
      </c>
      <c r="DY7" s="9" t="s">
        <v>561</v>
      </c>
      <c r="DZ7" s="9" t="s">
        <v>562</v>
      </c>
      <c r="EA7" s="9" t="s">
        <v>561</v>
      </c>
      <c r="EB7" s="9" t="s">
        <v>561</v>
      </c>
      <c r="EC7" s="9" t="s">
        <v>561</v>
      </c>
      <c r="ED7" s="9" t="s">
        <v>562</v>
      </c>
      <c r="EE7" s="9" t="s">
        <v>562</v>
      </c>
      <c r="EF7" s="9" t="s">
        <v>560</v>
      </c>
      <c r="EG7" s="9" t="s">
        <v>561</v>
      </c>
      <c r="EH7" s="9" t="s">
        <v>561</v>
      </c>
      <c r="EI7" s="9" t="s">
        <v>561</v>
      </c>
      <c r="EJ7" s="9" t="s">
        <v>561</v>
      </c>
      <c r="EK7" s="9" t="s">
        <v>561</v>
      </c>
      <c r="EL7" s="9" t="s">
        <v>561</v>
      </c>
      <c r="EM7" s="9" t="s">
        <v>560</v>
      </c>
      <c r="EN7" s="9" t="s">
        <v>560</v>
      </c>
      <c r="EO7" s="9" t="s">
        <v>560</v>
      </c>
      <c r="EP7" s="9" t="s">
        <v>560</v>
      </c>
      <c r="EQ7" s="9" t="s">
        <v>562</v>
      </c>
      <c r="ER7" s="9" t="s">
        <v>560</v>
      </c>
      <c r="ES7" s="9" t="s">
        <v>560</v>
      </c>
      <c r="ET7" s="9" t="s">
        <v>560</v>
      </c>
      <c r="EU7" s="9" t="s">
        <v>561</v>
      </c>
      <c r="EV7" s="9" t="s">
        <v>561</v>
      </c>
      <c r="EW7" s="9" t="s">
        <v>561</v>
      </c>
      <c r="EX7" s="9" t="s">
        <v>560</v>
      </c>
      <c r="EY7" s="9" t="s">
        <v>560</v>
      </c>
      <c r="EZ7" s="9" t="s">
        <v>562</v>
      </c>
      <c r="FA7" s="9" t="s">
        <v>561</v>
      </c>
      <c r="FB7" s="9" t="s">
        <v>562</v>
      </c>
      <c r="FC7" s="9" t="s">
        <v>562</v>
      </c>
      <c r="FD7" s="9" t="s">
        <v>562</v>
      </c>
      <c r="FE7" s="9" t="s">
        <v>561</v>
      </c>
      <c r="FF7" s="9" t="s">
        <v>562</v>
      </c>
      <c r="FG7" s="9" t="s">
        <v>562</v>
      </c>
      <c r="FH7" s="9" t="s">
        <v>561</v>
      </c>
      <c r="FI7" s="9" t="s">
        <v>561</v>
      </c>
      <c r="FJ7" s="195"/>
      <c r="FK7" s="1"/>
      <c r="FL7" s="10" t="s">
        <v>562</v>
      </c>
      <c r="FM7" s="10" t="s">
        <v>561</v>
      </c>
      <c r="FN7" s="10" t="s">
        <v>562</v>
      </c>
      <c r="FO7" s="10" t="s">
        <v>562</v>
      </c>
      <c r="FP7" s="10" t="s">
        <v>562</v>
      </c>
      <c r="FQ7" s="10" t="s">
        <v>562</v>
      </c>
      <c r="FR7" s="10" t="s">
        <v>562</v>
      </c>
      <c r="FS7" s="10" t="s">
        <v>562</v>
      </c>
      <c r="FT7" s="198"/>
    </row>
    <row r="8" spans="1:176" ht="15" hidden="1" customHeight="1" x14ac:dyDescent="0.3">
      <c r="A8" s="195"/>
      <c r="B8" s="195"/>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563</v>
      </c>
      <c r="AA8" s="9" t="s">
        <v>564</v>
      </c>
      <c r="AB8" s="9" t="s">
        <v>563</v>
      </c>
      <c r="AC8" s="9" t="s">
        <v>563</v>
      </c>
      <c r="AD8" s="9" t="s">
        <v>563</v>
      </c>
      <c r="AE8" s="9" t="s">
        <v>563</v>
      </c>
      <c r="AF8" s="9" t="s">
        <v>564</v>
      </c>
      <c r="AG8" s="9" t="s">
        <v>564</v>
      </c>
      <c r="AH8" s="9" t="s">
        <v>564</v>
      </c>
      <c r="AI8" s="9" t="s">
        <v>563</v>
      </c>
      <c r="AJ8" s="9" t="s">
        <v>563</v>
      </c>
      <c r="AK8" s="9" t="s">
        <v>564</v>
      </c>
      <c r="AL8" s="9" t="s">
        <v>564</v>
      </c>
      <c r="AM8" s="9" t="s">
        <v>564</v>
      </c>
      <c r="AN8" s="9" t="s">
        <v>563</v>
      </c>
      <c r="AO8" s="9" t="s">
        <v>563</v>
      </c>
      <c r="AP8" s="9" t="s">
        <v>563</v>
      </c>
      <c r="AQ8" s="9" t="s">
        <v>563</v>
      </c>
      <c r="AR8" s="9" t="s">
        <v>563</v>
      </c>
      <c r="AS8" s="9" t="s">
        <v>563</v>
      </c>
      <c r="AT8" s="9" t="s">
        <v>563</v>
      </c>
      <c r="AU8" s="9" t="s">
        <v>563</v>
      </c>
      <c r="AV8" s="9" t="s">
        <v>564</v>
      </c>
      <c r="AW8" s="9" t="s">
        <v>564</v>
      </c>
      <c r="AX8" s="9" t="s">
        <v>564</v>
      </c>
      <c r="AY8" s="9" t="s">
        <v>563</v>
      </c>
      <c r="AZ8" s="9" t="s">
        <v>563</v>
      </c>
      <c r="BA8" s="9" t="s">
        <v>563</v>
      </c>
      <c r="BB8" s="9" t="s">
        <v>563</v>
      </c>
      <c r="BC8" s="9" t="s">
        <v>563</v>
      </c>
      <c r="BD8" s="9" t="s">
        <v>563</v>
      </c>
      <c r="BE8" s="9" t="s">
        <v>563</v>
      </c>
      <c r="BF8" s="9" t="s">
        <v>563</v>
      </c>
      <c r="BG8" s="9" t="s">
        <v>563</v>
      </c>
      <c r="BH8" s="9" t="s">
        <v>563</v>
      </c>
      <c r="BI8" s="9" t="s">
        <v>563</v>
      </c>
      <c r="BJ8" s="9" t="s">
        <v>564</v>
      </c>
      <c r="BK8" s="9" t="s">
        <v>564</v>
      </c>
      <c r="BL8" s="9" t="s">
        <v>564</v>
      </c>
      <c r="BM8" s="9" t="s">
        <v>564</v>
      </c>
      <c r="BN8" s="9" t="s">
        <v>564</v>
      </c>
      <c r="BO8" s="9" t="s">
        <v>564</v>
      </c>
      <c r="BP8" s="9" t="s">
        <v>563</v>
      </c>
      <c r="BQ8" s="9" t="s">
        <v>564</v>
      </c>
      <c r="BR8" s="9" t="s">
        <v>564</v>
      </c>
      <c r="BS8" s="9" t="s">
        <v>564</v>
      </c>
      <c r="BT8" s="9" t="s">
        <v>564</v>
      </c>
      <c r="BU8" s="9" t="s">
        <v>564</v>
      </c>
      <c r="BV8" s="9" t="s">
        <v>564</v>
      </c>
      <c r="BW8" s="9" t="s">
        <v>564</v>
      </c>
      <c r="BX8" s="9" t="s">
        <v>564</v>
      </c>
      <c r="BY8" s="9" t="s">
        <v>564</v>
      </c>
      <c r="BZ8" s="9" t="s">
        <v>563</v>
      </c>
      <c r="CA8" s="9" t="s">
        <v>564</v>
      </c>
      <c r="CB8" s="9" t="s">
        <v>564</v>
      </c>
      <c r="CC8" s="9" t="s">
        <v>563</v>
      </c>
      <c r="CD8" s="9" t="s">
        <v>563</v>
      </c>
      <c r="CE8" s="9" t="s">
        <v>563</v>
      </c>
      <c r="CF8" s="9" t="s">
        <v>563</v>
      </c>
      <c r="CG8" s="9" t="s">
        <v>563</v>
      </c>
      <c r="CH8" s="9" t="s">
        <v>563</v>
      </c>
      <c r="CI8" s="9" t="s">
        <v>564</v>
      </c>
      <c r="CJ8" s="9" t="s">
        <v>564</v>
      </c>
      <c r="CK8" s="9" t="s">
        <v>564</v>
      </c>
      <c r="CL8" s="9" t="s">
        <v>564</v>
      </c>
      <c r="CM8" s="9" t="s">
        <v>564</v>
      </c>
      <c r="CN8" s="9" t="s">
        <v>564</v>
      </c>
      <c r="CO8" s="9" t="s">
        <v>564</v>
      </c>
      <c r="CP8" s="9" t="s">
        <v>564</v>
      </c>
      <c r="CQ8" s="9" t="s">
        <v>564</v>
      </c>
      <c r="CR8" s="9" t="s">
        <v>564</v>
      </c>
      <c r="CS8" s="9" t="s">
        <v>564</v>
      </c>
      <c r="CT8" s="9" t="s">
        <v>564</v>
      </c>
      <c r="CU8" s="9" t="s">
        <v>564</v>
      </c>
      <c r="CV8" s="9" t="s">
        <v>565</v>
      </c>
      <c r="CW8" s="9" t="s">
        <v>566</v>
      </c>
      <c r="CX8" s="9" t="s">
        <v>565</v>
      </c>
      <c r="CY8" s="9" t="s">
        <v>566</v>
      </c>
      <c r="CZ8" s="9" t="s">
        <v>565</v>
      </c>
      <c r="DA8" s="9" t="s">
        <v>563</v>
      </c>
      <c r="DB8" s="9" t="s">
        <v>563</v>
      </c>
      <c r="DC8" s="9" t="s">
        <v>563</v>
      </c>
      <c r="DD8" s="9" t="s">
        <v>563</v>
      </c>
      <c r="DE8" s="9" t="s">
        <v>563</v>
      </c>
      <c r="DF8" s="9" t="s">
        <v>563</v>
      </c>
      <c r="DG8" s="9" t="s">
        <v>563</v>
      </c>
      <c r="DH8" s="9" t="s">
        <v>563</v>
      </c>
      <c r="DI8" s="9" t="s">
        <v>563</v>
      </c>
      <c r="DJ8" s="9" t="s">
        <v>563</v>
      </c>
      <c r="DK8" s="9" t="s">
        <v>563</v>
      </c>
      <c r="DL8" s="9" t="s">
        <v>565</v>
      </c>
      <c r="DM8" s="9" t="s">
        <v>565</v>
      </c>
      <c r="DN8" s="9" t="s">
        <v>566</v>
      </c>
      <c r="DO8" s="9" t="s">
        <v>566</v>
      </c>
      <c r="DP8" s="9" t="s">
        <v>564</v>
      </c>
      <c r="DQ8" s="9" t="s">
        <v>564</v>
      </c>
      <c r="DR8" s="9" t="s">
        <v>564</v>
      </c>
      <c r="DS8" s="9" t="s">
        <v>564</v>
      </c>
      <c r="DT8" s="9" t="s">
        <v>565</v>
      </c>
      <c r="DU8" s="9" t="s">
        <v>563</v>
      </c>
      <c r="DV8" s="9" t="s">
        <v>563</v>
      </c>
      <c r="DW8" s="9" t="s">
        <v>563</v>
      </c>
      <c r="DX8" s="9" t="s">
        <v>563</v>
      </c>
      <c r="DY8" s="9" t="s">
        <v>563</v>
      </c>
      <c r="DZ8" s="9" t="s">
        <v>563</v>
      </c>
      <c r="EA8" s="9" t="s">
        <v>563</v>
      </c>
      <c r="EB8" s="9" t="s">
        <v>563</v>
      </c>
      <c r="EC8" s="9" t="s">
        <v>563</v>
      </c>
      <c r="ED8" s="9" t="s">
        <v>566</v>
      </c>
      <c r="EE8" s="9" t="s">
        <v>566</v>
      </c>
      <c r="EF8" s="9" t="s">
        <v>565</v>
      </c>
      <c r="EG8" s="9" t="s">
        <v>566</v>
      </c>
      <c r="EH8" s="9" t="s">
        <v>566</v>
      </c>
      <c r="EI8" s="9" t="s">
        <v>566</v>
      </c>
      <c r="EJ8" s="9" t="s">
        <v>566</v>
      </c>
      <c r="EK8" s="9" t="s">
        <v>563</v>
      </c>
      <c r="EL8" s="9" t="s">
        <v>563</v>
      </c>
      <c r="EM8" s="9" t="s">
        <v>563</v>
      </c>
      <c r="EN8" s="9" t="s">
        <v>563</v>
      </c>
      <c r="EO8" s="9" t="s">
        <v>563</v>
      </c>
      <c r="EP8" s="9" t="s">
        <v>563</v>
      </c>
      <c r="EQ8" s="9" t="s">
        <v>566</v>
      </c>
      <c r="ER8" s="9" t="s">
        <v>565</v>
      </c>
      <c r="ES8" s="9" t="s">
        <v>565</v>
      </c>
      <c r="ET8" s="9" t="s">
        <v>565</v>
      </c>
      <c r="EU8" s="9" t="s">
        <v>563</v>
      </c>
      <c r="EV8" s="9" t="s">
        <v>566</v>
      </c>
      <c r="EW8" s="9" t="s">
        <v>566</v>
      </c>
      <c r="EX8" s="9" t="s">
        <v>565</v>
      </c>
      <c r="EY8" s="9" t="s">
        <v>565</v>
      </c>
      <c r="EZ8" s="9" t="s">
        <v>563</v>
      </c>
      <c r="FA8" s="9" t="s">
        <v>563</v>
      </c>
      <c r="FB8" s="9" t="s">
        <v>564</v>
      </c>
      <c r="FC8" s="9" t="s">
        <v>564</v>
      </c>
      <c r="FD8" s="9" t="s">
        <v>564</v>
      </c>
      <c r="FE8" s="9" t="s">
        <v>564</v>
      </c>
      <c r="FF8" s="9" t="s">
        <v>564</v>
      </c>
      <c r="FG8" s="9" t="s">
        <v>564</v>
      </c>
      <c r="FH8" s="9" t="s">
        <v>564</v>
      </c>
      <c r="FI8" s="9" t="s">
        <v>564</v>
      </c>
      <c r="FJ8" s="195"/>
      <c r="FK8" s="1"/>
      <c r="FL8" s="10" t="s">
        <v>563</v>
      </c>
      <c r="FM8" s="10" t="s">
        <v>563</v>
      </c>
      <c r="FN8" s="10" t="s">
        <v>563</v>
      </c>
      <c r="FO8" s="10" t="s">
        <v>563</v>
      </c>
      <c r="FP8" s="10" t="s">
        <v>564</v>
      </c>
      <c r="FQ8" s="10" t="s">
        <v>564</v>
      </c>
      <c r="FR8" s="10" t="s">
        <v>563</v>
      </c>
      <c r="FS8" s="10" t="s">
        <v>563</v>
      </c>
      <c r="FT8" s="198"/>
    </row>
    <row r="9" spans="1:176" ht="40.049999999999997" customHeight="1" x14ac:dyDescent="0.3">
      <c r="A9" s="195"/>
      <c r="B9" s="195"/>
      <c r="C9" s="11" t="s">
        <v>567</v>
      </c>
      <c r="D9" s="11" t="s">
        <v>568</v>
      </c>
      <c r="E9" s="11" t="s">
        <v>568</v>
      </c>
      <c r="F9" s="11" t="s">
        <v>568</v>
      </c>
      <c r="G9" s="11" t="s">
        <v>568</v>
      </c>
      <c r="H9" s="11" t="s">
        <v>107</v>
      </c>
      <c r="I9" s="11" t="s">
        <v>107</v>
      </c>
      <c r="J9" s="11" t="s">
        <v>136</v>
      </c>
      <c r="K9" s="11" t="s">
        <v>136</v>
      </c>
      <c r="L9" s="11" t="s">
        <v>95</v>
      </c>
      <c r="M9" s="11" t="s">
        <v>95</v>
      </c>
      <c r="N9" s="11" t="s">
        <v>95</v>
      </c>
      <c r="O9" s="11" t="s">
        <v>95</v>
      </c>
      <c r="P9" s="11" t="s">
        <v>95</v>
      </c>
      <c r="Q9" s="11" t="s">
        <v>95</v>
      </c>
      <c r="R9" s="11" t="s">
        <v>95</v>
      </c>
      <c r="S9" s="11" t="s">
        <v>95</v>
      </c>
      <c r="T9" s="11" t="s">
        <v>569</v>
      </c>
      <c r="U9" s="11" t="s">
        <v>569</v>
      </c>
      <c r="V9" s="11" t="s">
        <v>569</v>
      </c>
      <c r="W9" s="11" t="s">
        <v>569</v>
      </c>
      <c r="X9" s="11" t="s">
        <v>570</v>
      </c>
      <c r="Y9" s="11" t="s">
        <v>246</v>
      </c>
      <c r="Z9" s="11" t="s">
        <v>246</v>
      </c>
      <c r="AA9" s="11" t="s">
        <v>246</v>
      </c>
      <c r="AB9" s="11" t="s">
        <v>63</v>
      </c>
      <c r="AC9" s="11" t="s">
        <v>63</v>
      </c>
      <c r="AD9" s="11" t="s">
        <v>63</v>
      </c>
      <c r="AE9" s="11" t="s">
        <v>63</v>
      </c>
      <c r="AF9" s="11" t="s">
        <v>63</v>
      </c>
      <c r="AG9" s="11" t="s">
        <v>63</v>
      </c>
      <c r="AH9" s="11" t="s">
        <v>63</v>
      </c>
      <c r="AI9" s="11" t="s">
        <v>571</v>
      </c>
      <c r="AJ9" s="11" t="s">
        <v>206</v>
      </c>
      <c r="AK9" s="11" t="s">
        <v>357</v>
      </c>
      <c r="AL9" s="11" t="s">
        <v>391</v>
      </c>
      <c r="AM9" s="11" t="s">
        <v>391</v>
      </c>
      <c r="AN9" s="11" t="s">
        <v>29</v>
      </c>
      <c r="AO9" s="11" t="s">
        <v>29</v>
      </c>
      <c r="AP9" s="11" t="s">
        <v>572</v>
      </c>
      <c r="AQ9" s="11" t="s">
        <v>573</v>
      </c>
      <c r="AR9" s="11" t="s">
        <v>573</v>
      </c>
      <c r="AS9" s="11" t="s">
        <v>574</v>
      </c>
      <c r="AT9" s="11" t="s">
        <v>575</v>
      </c>
      <c r="AU9" s="11" t="s">
        <v>576</v>
      </c>
      <c r="AV9" s="11" t="s">
        <v>91</v>
      </c>
      <c r="AW9" s="11" t="s">
        <v>91</v>
      </c>
      <c r="AX9" s="11" t="s">
        <v>91</v>
      </c>
      <c r="AY9" s="11" t="s">
        <v>127</v>
      </c>
      <c r="AZ9" s="11" t="s">
        <v>127</v>
      </c>
      <c r="BA9" s="11" t="s">
        <v>127</v>
      </c>
      <c r="BB9" s="11" t="s">
        <v>127</v>
      </c>
      <c r="BC9" s="11" t="s">
        <v>127</v>
      </c>
      <c r="BD9" s="11" t="s">
        <v>127</v>
      </c>
      <c r="BE9" s="11" t="s">
        <v>127</v>
      </c>
      <c r="BF9" s="11" t="s">
        <v>127</v>
      </c>
      <c r="BG9" s="11" t="s">
        <v>577</v>
      </c>
      <c r="BH9" s="11" t="s">
        <v>577</v>
      </c>
      <c r="BI9" s="11" t="s">
        <v>578</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579</v>
      </c>
      <c r="CB9" s="11" t="s">
        <v>579</v>
      </c>
      <c r="CC9" s="11" t="s">
        <v>317</v>
      </c>
      <c r="CD9" s="11" t="s">
        <v>113</v>
      </c>
      <c r="CE9" s="11" t="s">
        <v>113</v>
      </c>
      <c r="CF9" s="11" t="s">
        <v>113</v>
      </c>
      <c r="CG9" s="11" t="s">
        <v>113</v>
      </c>
      <c r="CH9" s="11" t="s">
        <v>113</v>
      </c>
      <c r="CI9" s="11" t="s">
        <v>113</v>
      </c>
      <c r="CJ9" s="11" t="s">
        <v>113</v>
      </c>
      <c r="CK9" s="11" t="s">
        <v>113</v>
      </c>
      <c r="CL9" s="11" t="s">
        <v>113</v>
      </c>
      <c r="CM9" s="11" t="s">
        <v>113</v>
      </c>
      <c r="CN9" s="11" t="s">
        <v>113</v>
      </c>
      <c r="CO9" s="11" t="s">
        <v>113</v>
      </c>
      <c r="CP9" s="11" t="s">
        <v>124</v>
      </c>
      <c r="CQ9" s="11" t="s">
        <v>124</v>
      </c>
      <c r="CR9" s="11" t="s">
        <v>124</v>
      </c>
      <c r="CS9" s="11" t="s">
        <v>124</v>
      </c>
      <c r="CT9" s="11" t="s">
        <v>132</v>
      </c>
      <c r="CU9" s="11" t="s">
        <v>132</v>
      </c>
      <c r="CV9" s="11" t="s">
        <v>580</v>
      </c>
      <c r="CW9" s="11" t="s">
        <v>581</v>
      </c>
      <c r="CX9" s="11" t="s">
        <v>582</v>
      </c>
      <c r="CY9" s="11" t="s">
        <v>583</v>
      </c>
      <c r="CZ9" s="11" t="s">
        <v>584</v>
      </c>
      <c r="DA9" s="11" t="s">
        <v>585</v>
      </c>
      <c r="DB9" s="11" t="s">
        <v>107</v>
      </c>
      <c r="DC9" s="11" t="s">
        <v>107</v>
      </c>
      <c r="DD9" s="11" t="s">
        <v>571</v>
      </c>
      <c r="DE9" s="11" t="s">
        <v>586</v>
      </c>
      <c r="DF9" s="11" t="s">
        <v>587</v>
      </c>
      <c r="DG9" s="11" t="s">
        <v>271</v>
      </c>
      <c r="DH9" s="11" t="s">
        <v>588</v>
      </c>
      <c r="DI9" s="11" t="s">
        <v>589</v>
      </c>
      <c r="DJ9" s="11" t="s">
        <v>590</v>
      </c>
      <c r="DK9" s="11" t="s">
        <v>591</v>
      </c>
      <c r="DL9" s="11" t="s">
        <v>592</v>
      </c>
      <c r="DM9" s="11" t="s">
        <v>593</v>
      </c>
      <c r="DN9" s="11" t="s">
        <v>594</v>
      </c>
      <c r="DO9" s="11" t="s">
        <v>595</v>
      </c>
      <c r="DP9" s="11" t="s">
        <v>596</v>
      </c>
      <c r="DQ9" s="11" t="s">
        <v>596</v>
      </c>
      <c r="DR9" s="11" t="s">
        <v>596</v>
      </c>
      <c r="DS9" s="11" t="s">
        <v>596</v>
      </c>
      <c r="DT9" s="11" t="s">
        <v>597</v>
      </c>
      <c r="DU9" s="11" t="s">
        <v>598</v>
      </c>
      <c r="DV9" s="11" t="s">
        <v>599</v>
      </c>
      <c r="DW9" s="11" t="s">
        <v>600</v>
      </c>
      <c r="DX9" s="11" t="s">
        <v>601</v>
      </c>
      <c r="DY9" s="11" t="s">
        <v>602</v>
      </c>
      <c r="DZ9" s="11" t="s">
        <v>602</v>
      </c>
      <c r="EA9" s="11" t="s">
        <v>602</v>
      </c>
      <c r="EB9" s="11" t="s">
        <v>602</v>
      </c>
      <c r="EC9" s="11" t="s">
        <v>603</v>
      </c>
      <c r="ED9" s="11" t="s">
        <v>604</v>
      </c>
      <c r="EE9" s="11" t="s">
        <v>604</v>
      </c>
      <c r="EF9" s="11" t="s">
        <v>79</v>
      </c>
      <c r="EG9" s="11" t="s">
        <v>79</v>
      </c>
      <c r="EH9" s="11" t="s">
        <v>79</v>
      </c>
      <c r="EI9" s="11" t="s">
        <v>79</v>
      </c>
      <c r="EJ9" s="11" t="s">
        <v>79</v>
      </c>
      <c r="EK9" s="11" t="s">
        <v>605</v>
      </c>
      <c r="EL9" s="11" t="s">
        <v>605</v>
      </c>
      <c r="EM9" s="11" t="s">
        <v>42</v>
      </c>
      <c r="EN9" s="11" t="s">
        <v>42</v>
      </c>
      <c r="EO9" s="11" t="s">
        <v>42</v>
      </c>
      <c r="EP9" s="11" t="s">
        <v>42</v>
      </c>
      <c r="EQ9" s="11" t="s">
        <v>606</v>
      </c>
      <c r="ER9" s="11" t="s">
        <v>607</v>
      </c>
      <c r="ES9" s="11" t="s">
        <v>608</v>
      </c>
      <c r="ET9" s="11" t="s">
        <v>113</v>
      </c>
      <c r="EU9" s="11" t="s">
        <v>113</v>
      </c>
      <c r="EV9" s="11" t="s">
        <v>113</v>
      </c>
      <c r="EW9" s="11" t="s">
        <v>113</v>
      </c>
      <c r="EX9" s="11" t="s">
        <v>113</v>
      </c>
      <c r="EY9" s="11" t="s">
        <v>609</v>
      </c>
      <c r="EZ9" s="11" t="s">
        <v>610</v>
      </c>
      <c r="FA9" s="11" t="s">
        <v>610</v>
      </c>
      <c r="FB9" s="11" t="s">
        <v>611</v>
      </c>
      <c r="FC9" s="11" t="s">
        <v>612</v>
      </c>
      <c r="FD9" s="11" t="s">
        <v>612</v>
      </c>
      <c r="FE9" s="11" t="s">
        <v>153</v>
      </c>
      <c r="FF9" s="11" t="s">
        <v>164</v>
      </c>
      <c r="FG9" s="11" t="s">
        <v>14</v>
      </c>
      <c r="FH9" s="11" t="s">
        <v>613</v>
      </c>
      <c r="FI9" s="11" t="s">
        <v>613</v>
      </c>
      <c r="FJ9" s="195"/>
      <c r="FK9" s="1"/>
      <c r="FL9" s="12" t="s">
        <v>614</v>
      </c>
      <c r="FM9" s="12" t="s">
        <v>615</v>
      </c>
      <c r="FN9" s="12" t="s">
        <v>616</v>
      </c>
      <c r="FO9" s="12" t="s">
        <v>617</v>
      </c>
      <c r="FP9" s="12" t="s">
        <v>618</v>
      </c>
      <c r="FQ9" s="12" t="s">
        <v>619</v>
      </c>
      <c r="FR9" s="12" t="s">
        <v>610</v>
      </c>
      <c r="FS9" s="12" t="s">
        <v>610</v>
      </c>
      <c r="FT9" s="198"/>
    </row>
    <row r="10" spans="1:176" ht="40.049999999999997" customHeight="1" x14ac:dyDescent="0.3">
      <c r="A10" s="195"/>
      <c r="B10" s="195"/>
      <c r="C10" s="9" t="s">
        <v>620</v>
      </c>
      <c r="D10" s="9" t="s">
        <v>621</v>
      </c>
      <c r="E10" s="9" t="s">
        <v>622</v>
      </c>
      <c r="F10" s="9" t="s">
        <v>623</v>
      </c>
      <c r="G10" s="9" t="s">
        <v>624</v>
      </c>
      <c r="H10" s="9" t="s">
        <v>381</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639</v>
      </c>
      <c r="X10" s="9" t="s">
        <v>640</v>
      </c>
      <c r="Y10" s="9" t="s">
        <v>641</v>
      </c>
      <c r="Z10" s="9" t="s">
        <v>642</v>
      </c>
      <c r="AA10" s="9" t="s">
        <v>247</v>
      </c>
      <c r="AB10" s="9" t="s">
        <v>643</v>
      </c>
      <c r="AC10" s="9" t="s">
        <v>644</v>
      </c>
      <c r="AD10" s="9" t="s">
        <v>645</v>
      </c>
      <c r="AE10" s="9" t="s">
        <v>241</v>
      </c>
      <c r="AF10" s="9" t="s">
        <v>646</v>
      </c>
      <c r="AG10" s="9" t="s">
        <v>647</v>
      </c>
      <c r="AH10" s="9" t="s">
        <v>648</v>
      </c>
      <c r="AI10" s="9" t="s">
        <v>649</v>
      </c>
      <c r="AJ10" s="9" t="s">
        <v>650</v>
      </c>
      <c r="AK10" s="9" t="s">
        <v>358</v>
      </c>
      <c r="AL10" s="9" t="s">
        <v>651</v>
      </c>
      <c r="AM10" s="9" t="s">
        <v>652</v>
      </c>
      <c r="AN10" s="9" t="s">
        <v>653</v>
      </c>
      <c r="AO10" s="9" t="s">
        <v>654</v>
      </c>
      <c r="AP10" s="9" t="s">
        <v>572</v>
      </c>
      <c r="AQ10" s="9" t="s">
        <v>655</v>
      </c>
      <c r="AR10" s="9" t="s">
        <v>656</v>
      </c>
      <c r="AS10" s="9" t="s">
        <v>657</v>
      </c>
      <c r="AT10" s="9" t="s">
        <v>658</v>
      </c>
      <c r="AU10" s="9" t="s">
        <v>659</v>
      </c>
      <c r="AV10" s="9" t="s">
        <v>660</v>
      </c>
      <c r="AW10" s="9" t="s">
        <v>661</v>
      </c>
      <c r="AX10" s="9" t="s">
        <v>662</v>
      </c>
      <c r="AY10" s="9" t="s">
        <v>478</v>
      </c>
      <c r="AZ10" s="9" t="s">
        <v>663</v>
      </c>
      <c r="BA10" s="9" t="s">
        <v>664</v>
      </c>
      <c r="BB10" s="9" t="s">
        <v>470</v>
      </c>
      <c r="BC10" s="9" t="s">
        <v>665</v>
      </c>
      <c r="BD10" s="9" t="s">
        <v>666</v>
      </c>
      <c r="BE10" s="9" t="s">
        <v>667</v>
      </c>
      <c r="BF10" s="9" t="s">
        <v>467</v>
      </c>
      <c r="BG10" s="9" t="s">
        <v>668</v>
      </c>
      <c r="BH10" s="9" t="s">
        <v>669</v>
      </c>
      <c r="BI10" s="9" t="s">
        <v>36</v>
      </c>
      <c r="BJ10" s="9" t="s">
        <v>670</v>
      </c>
      <c r="BK10" s="9" t="s">
        <v>671</v>
      </c>
      <c r="BL10" s="9" t="s">
        <v>672</v>
      </c>
      <c r="BM10" s="9" t="s">
        <v>673</v>
      </c>
      <c r="BN10" s="9" t="s">
        <v>674</v>
      </c>
      <c r="BO10" s="9" t="s">
        <v>675</v>
      </c>
      <c r="BP10" s="9" t="s">
        <v>310</v>
      </c>
      <c r="BQ10" s="9" t="s">
        <v>676</v>
      </c>
      <c r="BR10" s="9" t="s">
        <v>677</v>
      </c>
      <c r="BS10" s="9" t="s">
        <v>678</v>
      </c>
      <c r="BT10" s="9" t="s">
        <v>679</v>
      </c>
      <c r="BU10" s="9" t="s">
        <v>680</v>
      </c>
      <c r="BV10" s="9" t="s">
        <v>681</v>
      </c>
      <c r="BW10" s="9" t="s">
        <v>682</v>
      </c>
      <c r="BX10" s="9" t="s">
        <v>683</v>
      </c>
      <c r="BY10" s="9" t="s">
        <v>684</v>
      </c>
      <c r="BZ10" s="9" t="s">
        <v>685</v>
      </c>
      <c r="CA10" s="9" t="s">
        <v>686</v>
      </c>
      <c r="CB10" s="9" t="s">
        <v>687</v>
      </c>
      <c r="CC10" s="9" t="s">
        <v>318</v>
      </c>
      <c r="CD10" s="9" t="s">
        <v>688</v>
      </c>
      <c r="CE10" s="9" t="s">
        <v>386</v>
      </c>
      <c r="CF10" s="9" t="s">
        <v>689</v>
      </c>
      <c r="CG10" s="9" t="s">
        <v>690</v>
      </c>
      <c r="CH10" s="9" t="s">
        <v>691</v>
      </c>
      <c r="CI10" s="9" t="s">
        <v>692</v>
      </c>
      <c r="CJ10" s="9" t="s">
        <v>693</v>
      </c>
      <c r="CK10" s="9" t="s">
        <v>694</v>
      </c>
      <c r="CL10" s="9" t="s">
        <v>695</v>
      </c>
      <c r="CM10" s="9" t="s">
        <v>696</v>
      </c>
      <c r="CN10" s="9" t="s">
        <v>697</v>
      </c>
      <c r="CO10" s="9" t="s">
        <v>698</v>
      </c>
      <c r="CP10" s="9" t="s">
        <v>699</v>
      </c>
      <c r="CQ10" s="9" t="s">
        <v>700</v>
      </c>
      <c r="CR10" s="9" t="s">
        <v>701</v>
      </c>
      <c r="CS10" s="9" t="s">
        <v>702</v>
      </c>
      <c r="CT10" s="9" t="s">
        <v>703</v>
      </c>
      <c r="CU10" s="9" t="s">
        <v>704</v>
      </c>
      <c r="CV10" s="9" t="s">
        <v>705</v>
      </c>
      <c r="CW10" s="9" t="s">
        <v>706</v>
      </c>
      <c r="CX10" s="9" t="s">
        <v>707</v>
      </c>
      <c r="CY10" s="9" t="s">
        <v>708</v>
      </c>
      <c r="CZ10" s="9" t="s">
        <v>709</v>
      </c>
      <c r="DA10" s="9" t="s">
        <v>710</v>
      </c>
      <c r="DB10" s="9" t="s">
        <v>711</v>
      </c>
      <c r="DC10" s="9" t="s">
        <v>712</v>
      </c>
      <c r="DD10" s="9" t="s">
        <v>713</v>
      </c>
      <c r="DE10" s="9" t="s">
        <v>714</v>
      </c>
      <c r="DF10" s="9" t="s">
        <v>715</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739</v>
      </c>
      <c r="EE10" s="9" t="s">
        <v>740</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758</v>
      </c>
      <c r="EX10" s="9" t="s">
        <v>759</v>
      </c>
      <c r="EY10" s="9" t="s">
        <v>760</v>
      </c>
      <c r="EZ10" s="9" t="s">
        <v>761</v>
      </c>
      <c r="FA10" s="9" t="s">
        <v>762</v>
      </c>
      <c r="FB10" s="9" t="s">
        <v>763</v>
      </c>
      <c r="FC10" s="9" t="s">
        <v>764</v>
      </c>
      <c r="FD10" s="9" t="s">
        <v>765</v>
      </c>
      <c r="FE10" s="9" t="s">
        <v>154</v>
      </c>
      <c r="FF10" s="9" t="s">
        <v>766</v>
      </c>
      <c r="FG10" s="9" t="s">
        <v>767</v>
      </c>
      <c r="FH10" s="9" t="s">
        <v>768</v>
      </c>
      <c r="FI10" s="9" t="s">
        <v>769</v>
      </c>
      <c r="FJ10" s="195" t="s">
        <v>770</v>
      </c>
      <c r="FK10" s="1"/>
      <c r="FL10" s="10" t="s">
        <v>771</v>
      </c>
      <c r="FM10" s="10" t="s">
        <v>772</v>
      </c>
      <c r="FN10" s="10" t="s">
        <v>773</v>
      </c>
      <c r="FO10" s="10" t="s">
        <v>774</v>
      </c>
      <c r="FP10" s="10" t="s">
        <v>775</v>
      </c>
      <c r="FQ10" s="10" t="s">
        <v>776</v>
      </c>
      <c r="FR10" s="10" t="s">
        <v>777</v>
      </c>
      <c r="FS10" s="10" t="s">
        <v>778</v>
      </c>
      <c r="FT10" s="198" t="s">
        <v>770</v>
      </c>
    </row>
    <row r="11" spans="1:176" ht="24" customHeight="1" x14ac:dyDescent="0.3">
      <c r="A11" s="13" t="s">
        <v>60</v>
      </c>
      <c r="B11" s="13" t="s">
        <v>779</v>
      </c>
      <c r="C11" s="14">
        <v>145.1</v>
      </c>
      <c r="D11" s="14">
        <v>650.79999999999995</v>
      </c>
      <c r="E11" s="14">
        <v>215.4</v>
      </c>
      <c r="F11" s="14"/>
      <c r="G11" s="14"/>
      <c r="H11" s="14">
        <v>60.3</v>
      </c>
      <c r="I11" s="14">
        <v>92.3</v>
      </c>
      <c r="J11" s="14"/>
      <c r="K11" s="14"/>
      <c r="L11" s="14">
        <v>187.2</v>
      </c>
      <c r="M11" s="14">
        <v>189.9</v>
      </c>
      <c r="N11" s="14">
        <v>189.3</v>
      </c>
      <c r="O11" s="14">
        <v>272.2</v>
      </c>
      <c r="P11" s="14">
        <v>217.2</v>
      </c>
      <c r="Q11" s="14">
        <v>112</v>
      </c>
      <c r="R11" s="14">
        <v>304.5</v>
      </c>
      <c r="S11" s="14">
        <v>4.3</v>
      </c>
      <c r="T11" s="14"/>
      <c r="U11" s="14"/>
      <c r="V11" s="14"/>
      <c r="W11" s="14"/>
      <c r="X11" s="14">
        <v>138</v>
      </c>
      <c r="Y11" s="14">
        <v>7.3</v>
      </c>
      <c r="Z11" s="14">
        <v>5.4</v>
      </c>
      <c r="AA11" s="14">
        <v>0</v>
      </c>
      <c r="AB11" s="14">
        <v>7</v>
      </c>
      <c r="AC11" s="14">
        <v>11.8</v>
      </c>
      <c r="AD11" s="14">
        <v>40.4</v>
      </c>
      <c r="AE11" s="14"/>
      <c r="AF11" s="14"/>
      <c r="AG11" s="14"/>
      <c r="AH11" s="14"/>
      <c r="AI11" s="14">
        <v>51</v>
      </c>
      <c r="AJ11" s="14">
        <v>107.7</v>
      </c>
      <c r="AK11" s="14"/>
      <c r="AL11" s="14"/>
      <c r="AM11" s="14"/>
      <c r="AN11" s="14">
        <v>6.5</v>
      </c>
      <c r="AO11" s="14">
        <v>0</v>
      </c>
      <c r="AP11" s="14">
        <v>45.2</v>
      </c>
      <c r="AQ11" s="14">
        <v>52.1</v>
      </c>
      <c r="AR11" s="14">
        <v>28</v>
      </c>
      <c r="AS11" s="14">
        <v>18.399999999999999</v>
      </c>
      <c r="AT11" s="14">
        <v>19.8</v>
      </c>
      <c r="AU11" s="14">
        <v>74.900000000000006</v>
      </c>
      <c r="AV11" s="14">
        <v>183.7</v>
      </c>
      <c r="AW11" s="14">
        <v>184.3</v>
      </c>
      <c r="AX11" s="14">
        <v>185.3</v>
      </c>
      <c r="AY11" s="14">
        <v>85.1</v>
      </c>
      <c r="AZ11" s="14">
        <v>7.1</v>
      </c>
      <c r="BA11" s="14">
        <v>1.5</v>
      </c>
      <c r="BB11" s="14">
        <v>33.799999999999997</v>
      </c>
      <c r="BC11" s="14">
        <v>30.1</v>
      </c>
      <c r="BD11" s="14">
        <v>3.8</v>
      </c>
      <c r="BE11" s="14">
        <v>0</v>
      </c>
      <c r="BF11" s="14">
        <v>78.099999999999994</v>
      </c>
      <c r="BG11" s="14"/>
      <c r="BH11" s="14"/>
      <c r="BI11" s="14">
        <v>0</v>
      </c>
      <c r="BJ11" s="14"/>
      <c r="BK11" s="14"/>
      <c r="BL11" s="14">
        <v>47.3</v>
      </c>
      <c r="BM11" s="14"/>
      <c r="BN11" s="14"/>
      <c r="BO11" s="14"/>
      <c r="BP11" s="14">
        <v>59.2</v>
      </c>
      <c r="BQ11" s="14">
        <v>177.7</v>
      </c>
      <c r="BR11" s="14">
        <v>175.8</v>
      </c>
      <c r="BS11" s="14">
        <v>200</v>
      </c>
      <c r="BT11" s="14">
        <v>274.39999999999998</v>
      </c>
      <c r="BU11" s="14"/>
      <c r="BV11" s="14"/>
      <c r="BW11" s="14"/>
      <c r="BX11" s="14"/>
      <c r="BY11" s="14"/>
      <c r="BZ11" s="14"/>
      <c r="CA11" s="14"/>
      <c r="CB11" s="14"/>
      <c r="CC11" s="14">
        <v>1.4</v>
      </c>
      <c r="CD11" s="14">
        <v>63.8</v>
      </c>
      <c r="CE11" s="14">
        <v>66.3</v>
      </c>
      <c r="CF11" s="14">
        <v>62.9</v>
      </c>
      <c r="CG11" s="14">
        <v>72.900000000000006</v>
      </c>
      <c r="CH11" s="14">
        <v>29</v>
      </c>
      <c r="CI11" s="14"/>
      <c r="CJ11" s="14"/>
      <c r="CK11" s="14"/>
      <c r="CL11" s="14"/>
      <c r="CM11" s="14">
        <v>148.4</v>
      </c>
      <c r="CN11" s="14">
        <v>67.599999999999994</v>
      </c>
      <c r="CO11" s="14"/>
      <c r="CP11" s="14"/>
      <c r="CQ11" s="14"/>
      <c r="CR11" s="14"/>
      <c r="CS11" s="14"/>
      <c r="CT11" s="14">
        <v>216.2</v>
      </c>
      <c r="CU11" s="14">
        <v>103.5</v>
      </c>
      <c r="CV11" s="14">
        <v>0</v>
      </c>
      <c r="CW11" s="14">
        <v>22.6</v>
      </c>
      <c r="CX11" s="14">
        <v>0</v>
      </c>
      <c r="CY11" s="14">
        <v>10.6</v>
      </c>
      <c r="CZ11" s="14">
        <v>0</v>
      </c>
      <c r="DA11" s="14">
        <v>12.1</v>
      </c>
      <c r="DB11" s="14">
        <v>10</v>
      </c>
      <c r="DC11" s="14">
        <v>4.9000000000000004</v>
      </c>
      <c r="DD11" s="14">
        <v>0.4</v>
      </c>
      <c r="DE11" s="14">
        <v>3.2</v>
      </c>
      <c r="DF11" s="14">
        <v>2.6</v>
      </c>
      <c r="DG11" s="14">
        <v>20.2</v>
      </c>
      <c r="DH11" s="14">
        <v>14.3</v>
      </c>
      <c r="DI11" s="14">
        <v>8.9</v>
      </c>
      <c r="DJ11" s="14">
        <v>3.4</v>
      </c>
      <c r="DK11" s="14">
        <v>18.5</v>
      </c>
      <c r="DL11" s="14">
        <v>0</v>
      </c>
      <c r="DM11" s="14">
        <v>0</v>
      </c>
      <c r="DN11" s="14">
        <v>6.3</v>
      </c>
      <c r="DO11" s="14">
        <v>18.8</v>
      </c>
      <c r="DP11" s="14">
        <v>3.8</v>
      </c>
      <c r="DQ11" s="14">
        <v>2.2000000000000002</v>
      </c>
      <c r="DR11" s="14">
        <v>1.1000000000000001</v>
      </c>
      <c r="DS11" s="14">
        <v>2.2999999999999998</v>
      </c>
      <c r="DT11" s="14">
        <v>0</v>
      </c>
      <c r="DU11" s="14">
        <v>2.2000000000000002</v>
      </c>
      <c r="DV11" s="14">
        <v>9.3000000000000007</v>
      </c>
      <c r="DW11" s="14">
        <v>1.464</v>
      </c>
      <c r="DX11" s="14"/>
      <c r="DY11" s="14">
        <v>9.6</v>
      </c>
      <c r="DZ11" s="14">
        <v>4.3</v>
      </c>
      <c r="EA11" s="14">
        <v>5.9</v>
      </c>
      <c r="EB11" s="14">
        <v>9.1999999999999993</v>
      </c>
      <c r="EC11" s="14">
        <v>14.5</v>
      </c>
      <c r="ED11" s="14">
        <v>4.8</v>
      </c>
      <c r="EE11" s="14">
        <v>22.1</v>
      </c>
      <c r="EF11" s="14">
        <v>0</v>
      </c>
      <c r="EG11" s="14">
        <v>29.9</v>
      </c>
      <c r="EH11" s="14">
        <v>57.1</v>
      </c>
      <c r="EI11" s="14">
        <v>2.8</v>
      </c>
      <c r="EJ11" s="14">
        <v>1.4</v>
      </c>
      <c r="EK11" s="14">
        <v>10.5</v>
      </c>
      <c r="EL11" s="14">
        <v>7.8</v>
      </c>
      <c r="EM11" s="14">
        <v>9</v>
      </c>
      <c r="EN11" s="14">
        <v>5.8</v>
      </c>
      <c r="EO11" s="14">
        <v>6.2</v>
      </c>
      <c r="EP11" s="14">
        <v>6.4</v>
      </c>
      <c r="EQ11" s="14">
        <v>5.5</v>
      </c>
      <c r="ER11" s="14">
        <v>0</v>
      </c>
      <c r="ES11" s="14">
        <v>0</v>
      </c>
      <c r="ET11" s="14">
        <v>0</v>
      </c>
      <c r="EU11" s="14">
        <v>0.6</v>
      </c>
      <c r="EV11" s="14">
        <v>20.399999999999999</v>
      </c>
      <c r="EW11" s="14">
        <v>20.5</v>
      </c>
      <c r="EX11" s="14">
        <v>0</v>
      </c>
      <c r="EY11" s="14">
        <v>0</v>
      </c>
      <c r="EZ11" s="14">
        <v>10</v>
      </c>
      <c r="FA11" s="14">
        <v>18.3</v>
      </c>
      <c r="FB11" s="14">
        <v>9.8000000000000007</v>
      </c>
      <c r="FC11" s="14">
        <v>43</v>
      </c>
      <c r="FD11" s="14">
        <v>34.299999999999997</v>
      </c>
      <c r="FE11" s="14"/>
      <c r="FF11" s="14"/>
      <c r="FG11" s="14">
        <v>6.5</v>
      </c>
      <c r="FH11" s="14"/>
      <c r="FI11" s="14"/>
      <c r="FJ11" s="14">
        <v>6368.5640000000003</v>
      </c>
      <c r="FK11" s="15"/>
      <c r="FL11" s="14">
        <v>23.6</v>
      </c>
      <c r="FM11" s="14">
        <v>7.8760000000000003</v>
      </c>
      <c r="FN11" s="14">
        <v>6.1420000000000003</v>
      </c>
      <c r="FO11" s="14">
        <v>11</v>
      </c>
      <c r="FP11" s="14">
        <v>27.234310000000001</v>
      </c>
      <c r="FQ11" s="14">
        <v>18.914300000000001</v>
      </c>
      <c r="FR11" s="14">
        <v>11.7</v>
      </c>
      <c r="FS11" s="14">
        <v>16</v>
      </c>
      <c r="FT11" s="14">
        <v>122.46661</v>
      </c>
    </row>
    <row r="12" spans="1:176" ht="24" customHeight="1" x14ac:dyDescent="0.3">
      <c r="A12" s="16" t="s">
        <v>60</v>
      </c>
      <c r="B12" s="16" t="s">
        <v>780</v>
      </c>
      <c r="C12" s="17">
        <v>146.6</v>
      </c>
      <c r="D12" s="17">
        <v>656.5</v>
      </c>
      <c r="E12" s="17">
        <v>216.3</v>
      </c>
      <c r="F12" s="17"/>
      <c r="G12" s="17"/>
      <c r="H12" s="17">
        <v>61.6</v>
      </c>
      <c r="I12" s="17">
        <v>93.4</v>
      </c>
      <c r="J12" s="17"/>
      <c r="K12" s="17"/>
      <c r="L12" s="17">
        <v>156.80000000000001</v>
      </c>
      <c r="M12" s="17">
        <v>153.30000000000001</v>
      </c>
      <c r="N12" s="17">
        <v>155.5</v>
      </c>
      <c r="O12" s="17">
        <v>243.7</v>
      </c>
      <c r="P12" s="17">
        <v>214.4</v>
      </c>
      <c r="Q12" s="17">
        <v>112.2</v>
      </c>
      <c r="R12" s="17">
        <v>312.10000000000002</v>
      </c>
      <c r="S12" s="17">
        <v>4.4000000000000004</v>
      </c>
      <c r="T12" s="17"/>
      <c r="U12" s="17"/>
      <c r="V12" s="17"/>
      <c r="W12" s="17"/>
      <c r="X12" s="17">
        <v>143.19999999999999</v>
      </c>
      <c r="Y12" s="17">
        <v>7.6</v>
      </c>
      <c r="Z12" s="17">
        <v>5.0999999999999996</v>
      </c>
      <c r="AA12" s="17">
        <v>0</v>
      </c>
      <c r="AB12" s="17">
        <v>6.8</v>
      </c>
      <c r="AC12" s="17">
        <v>11.7</v>
      </c>
      <c r="AD12" s="17">
        <v>42.2</v>
      </c>
      <c r="AE12" s="17"/>
      <c r="AF12" s="17"/>
      <c r="AG12" s="17"/>
      <c r="AH12" s="17"/>
      <c r="AI12" s="17">
        <v>51.6</v>
      </c>
      <c r="AJ12" s="17">
        <v>105.8</v>
      </c>
      <c r="AK12" s="17"/>
      <c r="AL12" s="17"/>
      <c r="AM12" s="17"/>
      <c r="AN12" s="17">
        <v>6.5</v>
      </c>
      <c r="AO12" s="17">
        <v>0</v>
      </c>
      <c r="AP12" s="17">
        <v>45</v>
      </c>
      <c r="AQ12" s="17">
        <v>45.6</v>
      </c>
      <c r="AR12" s="17">
        <v>27.5</v>
      </c>
      <c r="AS12" s="17">
        <v>18.2</v>
      </c>
      <c r="AT12" s="17">
        <v>19.8</v>
      </c>
      <c r="AU12" s="17">
        <v>73.400000000000006</v>
      </c>
      <c r="AV12" s="17">
        <v>183.9</v>
      </c>
      <c r="AW12" s="17">
        <v>185</v>
      </c>
      <c r="AX12" s="17">
        <v>183.2</v>
      </c>
      <c r="AY12" s="17">
        <v>86.6</v>
      </c>
      <c r="AZ12" s="17">
        <v>7</v>
      </c>
      <c r="BA12" s="17">
        <v>1.5</v>
      </c>
      <c r="BB12" s="17">
        <v>34</v>
      </c>
      <c r="BC12" s="17">
        <v>30.7</v>
      </c>
      <c r="BD12" s="17">
        <v>3.8</v>
      </c>
      <c r="BE12" s="17">
        <v>0</v>
      </c>
      <c r="BF12" s="17">
        <v>78.599999999999994</v>
      </c>
      <c r="BG12" s="17"/>
      <c r="BH12" s="17"/>
      <c r="BI12" s="17">
        <v>0</v>
      </c>
      <c r="BJ12" s="17"/>
      <c r="BK12" s="17"/>
      <c r="BL12" s="17">
        <v>47.1</v>
      </c>
      <c r="BM12" s="17"/>
      <c r="BN12" s="17"/>
      <c r="BO12" s="17"/>
      <c r="BP12" s="17">
        <v>60.7</v>
      </c>
      <c r="BQ12" s="17">
        <v>176.7</v>
      </c>
      <c r="BR12" s="17">
        <v>174.8</v>
      </c>
      <c r="BS12" s="17">
        <v>200</v>
      </c>
      <c r="BT12" s="17">
        <v>274.10000000000002</v>
      </c>
      <c r="BU12" s="17"/>
      <c r="BV12" s="17"/>
      <c r="BW12" s="17"/>
      <c r="BX12" s="17"/>
      <c r="BY12" s="17"/>
      <c r="BZ12" s="17"/>
      <c r="CA12" s="17"/>
      <c r="CB12" s="17"/>
      <c r="CC12" s="17">
        <v>1.4</v>
      </c>
      <c r="CD12" s="17">
        <v>47.4</v>
      </c>
      <c r="CE12" s="17">
        <v>67.2</v>
      </c>
      <c r="CF12" s="17">
        <v>63.9</v>
      </c>
      <c r="CG12" s="17">
        <v>73</v>
      </c>
      <c r="CH12" s="17">
        <v>29.2</v>
      </c>
      <c r="CI12" s="17"/>
      <c r="CJ12" s="17"/>
      <c r="CK12" s="17"/>
      <c r="CL12" s="17"/>
      <c r="CM12" s="17">
        <v>148.30000000000001</v>
      </c>
      <c r="CN12" s="17">
        <v>66.099999999999994</v>
      </c>
      <c r="CO12" s="17"/>
      <c r="CP12" s="17"/>
      <c r="CQ12" s="17"/>
      <c r="CR12" s="17"/>
      <c r="CS12" s="17"/>
      <c r="CT12" s="17">
        <v>216.1</v>
      </c>
      <c r="CU12" s="17">
        <v>103.5</v>
      </c>
      <c r="CV12" s="17">
        <v>0</v>
      </c>
      <c r="CW12" s="17">
        <v>21.6</v>
      </c>
      <c r="CX12" s="17">
        <v>0</v>
      </c>
      <c r="CY12" s="17">
        <v>10.9</v>
      </c>
      <c r="CZ12" s="17">
        <v>0</v>
      </c>
      <c r="DA12" s="17">
        <v>12.2</v>
      </c>
      <c r="DB12" s="17">
        <v>10</v>
      </c>
      <c r="DC12" s="17">
        <v>4.8</v>
      </c>
      <c r="DD12" s="17">
        <v>0.4</v>
      </c>
      <c r="DE12" s="17">
        <v>3.1</v>
      </c>
      <c r="DF12" s="17">
        <v>2.6</v>
      </c>
      <c r="DG12" s="17">
        <v>20.3</v>
      </c>
      <c r="DH12" s="17">
        <v>14.3</v>
      </c>
      <c r="DI12" s="17">
        <v>8.9</v>
      </c>
      <c r="DJ12" s="17">
        <v>3.4</v>
      </c>
      <c r="DK12" s="17">
        <v>18.5</v>
      </c>
      <c r="DL12" s="17">
        <v>0</v>
      </c>
      <c r="DM12" s="17">
        <v>0</v>
      </c>
      <c r="DN12" s="17">
        <v>7.6</v>
      </c>
      <c r="DO12" s="17">
        <v>13.9</v>
      </c>
      <c r="DP12" s="17">
        <v>3.8</v>
      </c>
      <c r="DQ12" s="17">
        <v>2.2000000000000002</v>
      </c>
      <c r="DR12" s="17">
        <v>1.1000000000000001</v>
      </c>
      <c r="DS12" s="17">
        <v>2.2999999999999998</v>
      </c>
      <c r="DT12" s="17">
        <v>0</v>
      </c>
      <c r="DU12" s="17">
        <v>2.2000000000000002</v>
      </c>
      <c r="DV12" s="17">
        <v>0.4</v>
      </c>
      <c r="DW12" s="17">
        <v>1.448</v>
      </c>
      <c r="DX12" s="17"/>
      <c r="DY12" s="17">
        <v>9.6</v>
      </c>
      <c r="DZ12" s="17">
        <v>4.0999999999999996</v>
      </c>
      <c r="EA12" s="17">
        <v>6</v>
      </c>
      <c r="EB12" s="17">
        <v>9.1</v>
      </c>
      <c r="EC12" s="17">
        <v>14.4</v>
      </c>
      <c r="ED12" s="17">
        <v>5.7</v>
      </c>
      <c r="EE12" s="17">
        <v>22.4</v>
      </c>
      <c r="EF12" s="17">
        <v>0</v>
      </c>
      <c r="EG12" s="17">
        <v>23.6</v>
      </c>
      <c r="EH12" s="17">
        <v>46.5</v>
      </c>
      <c r="EI12" s="17">
        <v>2.1</v>
      </c>
      <c r="EJ12" s="17">
        <v>1.5</v>
      </c>
      <c r="EK12" s="17">
        <v>10.5</v>
      </c>
      <c r="EL12" s="17">
        <v>7.6</v>
      </c>
      <c r="EM12" s="17">
        <v>9</v>
      </c>
      <c r="EN12" s="17">
        <v>5.8</v>
      </c>
      <c r="EO12" s="17">
        <v>6.2</v>
      </c>
      <c r="EP12" s="17">
        <v>0</v>
      </c>
      <c r="EQ12" s="17">
        <v>5.8</v>
      </c>
      <c r="ER12" s="17">
        <v>0</v>
      </c>
      <c r="ES12" s="17">
        <v>0</v>
      </c>
      <c r="ET12" s="17">
        <v>0</v>
      </c>
      <c r="EU12" s="17">
        <v>0.6</v>
      </c>
      <c r="EV12" s="17">
        <v>18.100000000000001</v>
      </c>
      <c r="EW12" s="17">
        <v>16.2</v>
      </c>
      <c r="EX12" s="17">
        <v>0</v>
      </c>
      <c r="EY12" s="17">
        <v>0</v>
      </c>
      <c r="EZ12" s="17">
        <v>10</v>
      </c>
      <c r="FA12" s="17">
        <v>18.3</v>
      </c>
      <c r="FB12" s="17">
        <v>9.6</v>
      </c>
      <c r="FC12" s="17">
        <v>42.9</v>
      </c>
      <c r="FD12" s="17">
        <v>34.5</v>
      </c>
      <c r="FE12" s="17"/>
      <c r="FF12" s="17"/>
      <c r="FG12" s="17">
        <v>6.6</v>
      </c>
      <c r="FH12" s="17"/>
      <c r="FI12" s="17"/>
      <c r="FJ12" s="17">
        <v>6193.2479999999996</v>
      </c>
      <c r="FK12" s="15"/>
      <c r="FL12" s="17">
        <v>23.5</v>
      </c>
      <c r="FM12" s="17">
        <v>7.8739999999999997</v>
      </c>
      <c r="FN12" s="17">
        <v>6.14</v>
      </c>
      <c r="FO12" s="17">
        <v>11</v>
      </c>
      <c r="FP12" s="17">
        <v>27.227979999999999</v>
      </c>
      <c r="FQ12" s="17">
        <v>18.9132</v>
      </c>
      <c r="FR12" s="17">
        <v>11.9</v>
      </c>
      <c r="FS12" s="17">
        <v>16.100000000000001</v>
      </c>
      <c r="FT12" s="17">
        <v>122.65518</v>
      </c>
    </row>
    <row r="13" spans="1:176" ht="24" customHeight="1" x14ac:dyDescent="0.3">
      <c r="A13" s="16" t="s">
        <v>60</v>
      </c>
      <c r="B13" s="16" t="s">
        <v>781</v>
      </c>
      <c r="C13" s="17">
        <v>136.30000000000001</v>
      </c>
      <c r="D13" s="17">
        <v>639.6</v>
      </c>
      <c r="E13" s="17">
        <v>213.5</v>
      </c>
      <c r="F13" s="17"/>
      <c r="G13" s="17"/>
      <c r="H13" s="17">
        <v>59.2</v>
      </c>
      <c r="I13" s="17">
        <v>91.1</v>
      </c>
      <c r="J13" s="17"/>
      <c r="K13" s="17"/>
      <c r="L13" s="17">
        <v>143.5</v>
      </c>
      <c r="M13" s="17">
        <v>143.69999999999999</v>
      </c>
      <c r="N13" s="17">
        <v>143.9</v>
      </c>
      <c r="O13" s="17">
        <v>252.1</v>
      </c>
      <c r="P13" s="17">
        <v>215.9</v>
      </c>
      <c r="Q13" s="17">
        <v>111.9</v>
      </c>
      <c r="R13" s="17">
        <v>279.8</v>
      </c>
      <c r="S13" s="17">
        <v>4</v>
      </c>
      <c r="T13" s="17"/>
      <c r="U13" s="17"/>
      <c r="V13" s="17"/>
      <c r="W13" s="17"/>
      <c r="X13" s="17">
        <v>133.1</v>
      </c>
      <c r="Y13" s="17">
        <v>7</v>
      </c>
      <c r="Z13" s="17">
        <v>4.8</v>
      </c>
      <c r="AA13" s="17">
        <v>0</v>
      </c>
      <c r="AB13" s="17">
        <v>6.8</v>
      </c>
      <c r="AC13" s="17">
        <v>10</v>
      </c>
      <c r="AD13" s="17">
        <v>38.6</v>
      </c>
      <c r="AE13" s="17"/>
      <c r="AF13" s="17"/>
      <c r="AG13" s="17"/>
      <c r="AH13" s="17"/>
      <c r="AI13" s="17">
        <v>48.5</v>
      </c>
      <c r="AJ13" s="17">
        <v>105.9</v>
      </c>
      <c r="AK13" s="17"/>
      <c r="AL13" s="17"/>
      <c r="AM13" s="17"/>
      <c r="AN13" s="17">
        <v>6.5</v>
      </c>
      <c r="AO13" s="17">
        <v>0</v>
      </c>
      <c r="AP13" s="17">
        <v>45.7</v>
      </c>
      <c r="AQ13" s="17">
        <v>43.7</v>
      </c>
      <c r="AR13" s="17">
        <v>29.9</v>
      </c>
      <c r="AS13" s="17">
        <v>18.3</v>
      </c>
      <c r="AT13" s="17">
        <v>19.8</v>
      </c>
      <c r="AU13" s="17">
        <v>72.8</v>
      </c>
      <c r="AV13" s="17">
        <v>179.7</v>
      </c>
      <c r="AW13" s="17">
        <v>179.8</v>
      </c>
      <c r="AX13" s="17">
        <v>182.4</v>
      </c>
      <c r="AY13" s="17">
        <v>84.8</v>
      </c>
      <c r="AZ13" s="17">
        <v>7</v>
      </c>
      <c r="BA13" s="17">
        <v>1.3</v>
      </c>
      <c r="BB13" s="17">
        <v>32</v>
      </c>
      <c r="BC13" s="17">
        <v>28.7</v>
      </c>
      <c r="BD13" s="17">
        <v>3.8</v>
      </c>
      <c r="BE13" s="17">
        <v>0</v>
      </c>
      <c r="BF13" s="17">
        <v>74.900000000000006</v>
      </c>
      <c r="BG13" s="17"/>
      <c r="BH13" s="17"/>
      <c r="BI13" s="17">
        <v>0</v>
      </c>
      <c r="BJ13" s="17"/>
      <c r="BK13" s="17"/>
      <c r="BL13" s="17">
        <v>47.3</v>
      </c>
      <c r="BM13" s="17"/>
      <c r="BN13" s="17"/>
      <c r="BO13" s="17"/>
      <c r="BP13" s="17">
        <v>58.3</v>
      </c>
      <c r="BQ13" s="17">
        <v>178.3</v>
      </c>
      <c r="BR13" s="17">
        <v>176.3</v>
      </c>
      <c r="BS13" s="17">
        <v>200</v>
      </c>
      <c r="BT13" s="17">
        <v>274.89999999999998</v>
      </c>
      <c r="BU13" s="17"/>
      <c r="BV13" s="17"/>
      <c r="BW13" s="17"/>
      <c r="BX13" s="17"/>
      <c r="BY13" s="17"/>
      <c r="BZ13" s="17"/>
      <c r="CA13" s="17"/>
      <c r="CB13" s="17"/>
      <c r="CC13" s="17">
        <v>1.4</v>
      </c>
      <c r="CD13" s="17">
        <v>35.4</v>
      </c>
      <c r="CE13" s="17">
        <v>64.8</v>
      </c>
      <c r="CF13" s="17">
        <v>61.5</v>
      </c>
      <c r="CG13" s="17">
        <v>72.2</v>
      </c>
      <c r="CH13" s="17">
        <v>28.1</v>
      </c>
      <c r="CI13" s="17"/>
      <c r="CJ13" s="17"/>
      <c r="CK13" s="17"/>
      <c r="CL13" s="17"/>
      <c r="CM13" s="17">
        <v>149.19999999999999</v>
      </c>
      <c r="CN13" s="17">
        <v>67.2</v>
      </c>
      <c r="CO13" s="17"/>
      <c r="CP13" s="17"/>
      <c r="CQ13" s="17"/>
      <c r="CR13" s="17"/>
      <c r="CS13" s="17"/>
      <c r="CT13" s="17">
        <v>216.1</v>
      </c>
      <c r="CU13" s="17">
        <v>103.4</v>
      </c>
      <c r="CV13" s="17">
        <v>0</v>
      </c>
      <c r="CW13" s="17">
        <v>18.7</v>
      </c>
      <c r="CX13" s="17">
        <v>0</v>
      </c>
      <c r="CY13" s="17">
        <v>12.2</v>
      </c>
      <c r="CZ13" s="17">
        <v>0</v>
      </c>
      <c r="DA13" s="17">
        <v>12.3</v>
      </c>
      <c r="DB13" s="17">
        <v>9.9</v>
      </c>
      <c r="DC13" s="17">
        <v>4.9000000000000004</v>
      </c>
      <c r="DD13" s="17">
        <v>0.4</v>
      </c>
      <c r="DE13" s="17">
        <v>3.2</v>
      </c>
      <c r="DF13" s="17">
        <v>2.6</v>
      </c>
      <c r="DG13" s="17">
        <v>19.600000000000001</v>
      </c>
      <c r="DH13" s="17">
        <v>14.4</v>
      </c>
      <c r="DI13" s="17">
        <v>9</v>
      </c>
      <c r="DJ13" s="17">
        <v>3.4</v>
      </c>
      <c r="DK13" s="17">
        <v>18.5</v>
      </c>
      <c r="DL13" s="17">
        <v>0</v>
      </c>
      <c r="DM13" s="17">
        <v>0</v>
      </c>
      <c r="DN13" s="17">
        <v>4.7</v>
      </c>
      <c r="DO13" s="17">
        <v>14.8</v>
      </c>
      <c r="DP13" s="17">
        <v>3.8</v>
      </c>
      <c r="DQ13" s="17">
        <v>2.2000000000000002</v>
      </c>
      <c r="DR13" s="17">
        <v>1.1000000000000001</v>
      </c>
      <c r="DS13" s="17">
        <v>2.2999999999999998</v>
      </c>
      <c r="DT13" s="17">
        <v>0</v>
      </c>
      <c r="DU13" s="17">
        <v>2.1</v>
      </c>
      <c r="DV13" s="17">
        <v>0</v>
      </c>
      <c r="DW13" s="17">
        <v>1.472</v>
      </c>
      <c r="DX13" s="17"/>
      <c r="DY13" s="17">
        <v>9.6</v>
      </c>
      <c r="DZ13" s="17">
        <v>4.0999999999999996</v>
      </c>
      <c r="EA13" s="17">
        <v>5.2</v>
      </c>
      <c r="EB13" s="17">
        <v>8.4</v>
      </c>
      <c r="EC13" s="17">
        <v>14.4</v>
      </c>
      <c r="ED13" s="17">
        <v>4</v>
      </c>
      <c r="EE13" s="17">
        <v>26.6</v>
      </c>
      <c r="EF13" s="17">
        <v>0</v>
      </c>
      <c r="EG13" s="17">
        <v>21.7</v>
      </c>
      <c r="EH13" s="17">
        <v>37.9</v>
      </c>
      <c r="EI13" s="17">
        <v>1.3</v>
      </c>
      <c r="EJ13" s="17">
        <v>0.2</v>
      </c>
      <c r="EK13" s="17">
        <v>10.5</v>
      </c>
      <c r="EL13" s="17">
        <v>7.5</v>
      </c>
      <c r="EM13" s="17">
        <v>9</v>
      </c>
      <c r="EN13" s="17">
        <v>5.8</v>
      </c>
      <c r="EO13" s="17">
        <v>6.2</v>
      </c>
      <c r="EP13" s="17">
        <v>0</v>
      </c>
      <c r="EQ13" s="17">
        <v>9.6</v>
      </c>
      <c r="ER13" s="17">
        <v>0</v>
      </c>
      <c r="ES13" s="17">
        <v>0</v>
      </c>
      <c r="ET13" s="17">
        <v>0</v>
      </c>
      <c r="EU13" s="17">
        <v>0.6</v>
      </c>
      <c r="EV13" s="17">
        <v>9.6</v>
      </c>
      <c r="EW13" s="17">
        <v>9.9</v>
      </c>
      <c r="EX13" s="17">
        <v>0</v>
      </c>
      <c r="EY13" s="17">
        <v>0</v>
      </c>
      <c r="EZ13" s="17">
        <v>10</v>
      </c>
      <c r="FA13" s="17">
        <v>18.3</v>
      </c>
      <c r="FB13" s="17">
        <v>9.6999999999999993</v>
      </c>
      <c r="FC13" s="17">
        <v>43</v>
      </c>
      <c r="FD13" s="17">
        <v>34.4</v>
      </c>
      <c r="FE13" s="17"/>
      <c r="FF13" s="17"/>
      <c r="FG13" s="17">
        <v>7.8</v>
      </c>
      <c r="FH13" s="17"/>
      <c r="FI13" s="17"/>
      <c r="FJ13" s="17">
        <v>6021.5720000000001</v>
      </c>
      <c r="FK13" s="15"/>
      <c r="FL13" s="17">
        <v>23.6</v>
      </c>
      <c r="FM13" s="17">
        <v>7.8730000000000002</v>
      </c>
      <c r="FN13" s="17">
        <v>6.14</v>
      </c>
      <c r="FO13" s="17">
        <v>11</v>
      </c>
      <c r="FP13" s="17">
        <v>27.1526</v>
      </c>
      <c r="FQ13" s="17">
        <v>18.912510000000001</v>
      </c>
      <c r="FR13" s="17">
        <v>11.7</v>
      </c>
      <c r="FS13" s="17">
        <v>16</v>
      </c>
      <c r="FT13" s="17">
        <v>122.37811000000001</v>
      </c>
    </row>
    <row r="14" spans="1:176" ht="24" customHeight="1" x14ac:dyDescent="0.3">
      <c r="A14" s="16" t="s">
        <v>60</v>
      </c>
      <c r="B14" s="16" t="s">
        <v>782</v>
      </c>
      <c r="C14" s="17">
        <v>49.2</v>
      </c>
      <c r="D14" s="17">
        <v>650.29999999999995</v>
      </c>
      <c r="E14" s="17">
        <v>215.8</v>
      </c>
      <c r="F14" s="17"/>
      <c r="G14" s="17"/>
      <c r="H14" s="17">
        <v>60.2</v>
      </c>
      <c r="I14" s="17">
        <v>93.3</v>
      </c>
      <c r="J14" s="17"/>
      <c r="K14" s="17"/>
      <c r="L14" s="17">
        <v>185.9</v>
      </c>
      <c r="M14" s="17">
        <v>186.1</v>
      </c>
      <c r="N14" s="17">
        <v>186</v>
      </c>
      <c r="O14" s="17">
        <v>270.89999999999998</v>
      </c>
      <c r="P14" s="17">
        <v>216.3</v>
      </c>
      <c r="Q14" s="17">
        <v>112</v>
      </c>
      <c r="R14" s="17">
        <v>302.3</v>
      </c>
      <c r="S14" s="17">
        <v>4.2</v>
      </c>
      <c r="T14" s="17"/>
      <c r="U14" s="17"/>
      <c r="V14" s="17"/>
      <c r="W14" s="17"/>
      <c r="X14" s="17">
        <v>141.19999999999999</v>
      </c>
      <c r="Y14" s="17">
        <v>7.9</v>
      </c>
      <c r="Z14" s="17">
        <v>5.0999999999999996</v>
      </c>
      <c r="AA14" s="17">
        <v>0</v>
      </c>
      <c r="AB14" s="17">
        <v>6.8</v>
      </c>
      <c r="AC14" s="17">
        <v>9.6999999999999993</v>
      </c>
      <c r="AD14" s="17">
        <v>40.799999999999997</v>
      </c>
      <c r="AE14" s="17"/>
      <c r="AF14" s="17"/>
      <c r="AG14" s="17"/>
      <c r="AH14" s="17"/>
      <c r="AI14" s="17">
        <v>50.5</v>
      </c>
      <c r="AJ14" s="17">
        <v>106.5</v>
      </c>
      <c r="AK14" s="17"/>
      <c r="AL14" s="17"/>
      <c r="AM14" s="17"/>
      <c r="AN14" s="17">
        <v>6.5</v>
      </c>
      <c r="AO14" s="17">
        <v>0</v>
      </c>
      <c r="AP14" s="17">
        <v>46.8</v>
      </c>
      <c r="AQ14" s="17">
        <v>44.8</v>
      </c>
      <c r="AR14" s="17">
        <v>29.5</v>
      </c>
      <c r="AS14" s="17">
        <v>18.399999999999999</v>
      </c>
      <c r="AT14" s="17">
        <v>19.8</v>
      </c>
      <c r="AU14" s="17">
        <v>75.3</v>
      </c>
      <c r="AV14" s="17">
        <v>183</v>
      </c>
      <c r="AW14" s="17">
        <v>184</v>
      </c>
      <c r="AX14" s="17">
        <v>184.1</v>
      </c>
      <c r="AY14" s="17">
        <v>86.5</v>
      </c>
      <c r="AZ14" s="17">
        <v>7.1</v>
      </c>
      <c r="BA14" s="17">
        <v>1.4</v>
      </c>
      <c r="BB14" s="17">
        <v>33.200000000000003</v>
      </c>
      <c r="BC14" s="17">
        <v>29.9</v>
      </c>
      <c r="BD14" s="17">
        <v>3.8</v>
      </c>
      <c r="BE14" s="17">
        <v>0</v>
      </c>
      <c r="BF14" s="17">
        <v>41.8</v>
      </c>
      <c r="BG14" s="17"/>
      <c r="BH14" s="17"/>
      <c r="BI14" s="17">
        <v>0</v>
      </c>
      <c r="BJ14" s="17"/>
      <c r="BK14" s="17"/>
      <c r="BL14" s="17">
        <v>47.4</v>
      </c>
      <c r="BM14" s="17"/>
      <c r="BN14" s="17"/>
      <c r="BO14" s="17"/>
      <c r="BP14" s="17">
        <v>59.2</v>
      </c>
      <c r="BQ14" s="17">
        <v>177.7</v>
      </c>
      <c r="BR14" s="17">
        <v>175.8</v>
      </c>
      <c r="BS14" s="17">
        <v>200</v>
      </c>
      <c r="BT14" s="17">
        <v>274.3</v>
      </c>
      <c r="BU14" s="17"/>
      <c r="BV14" s="17"/>
      <c r="BW14" s="17"/>
      <c r="BX14" s="17"/>
      <c r="BY14" s="17"/>
      <c r="BZ14" s="17"/>
      <c r="CA14" s="17"/>
      <c r="CB14" s="17"/>
      <c r="CC14" s="17">
        <v>1.4</v>
      </c>
      <c r="CD14" s="17">
        <v>42.5</v>
      </c>
      <c r="CE14" s="17">
        <v>66.099999999999994</v>
      </c>
      <c r="CF14" s="17">
        <v>63.2</v>
      </c>
      <c r="CG14" s="17">
        <v>72.8</v>
      </c>
      <c r="CH14" s="17">
        <v>29.8</v>
      </c>
      <c r="CI14" s="17"/>
      <c r="CJ14" s="17"/>
      <c r="CK14" s="17"/>
      <c r="CL14" s="17"/>
      <c r="CM14" s="17">
        <v>149.19999999999999</v>
      </c>
      <c r="CN14" s="17">
        <v>67.7</v>
      </c>
      <c r="CO14" s="17"/>
      <c r="CP14" s="17"/>
      <c r="CQ14" s="17"/>
      <c r="CR14" s="17"/>
      <c r="CS14" s="17"/>
      <c r="CT14" s="17">
        <v>216.1</v>
      </c>
      <c r="CU14" s="17">
        <v>103.5</v>
      </c>
      <c r="CV14" s="17">
        <v>0</v>
      </c>
      <c r="CW14" s="17">
        <v>13.4</v>
      </c>
      <c r="CX14" s="17">
        <v>0</v>
      </c>
      <c r="CY14" s="17">
        <v>11.6</v>
      </c>
      <c r="CZ14" s="17">
        <v>0</v>
      </c>
      <c r="DA14" s="17">
        <v>12.4</v>
      </c>
      <c r="DB14" s="17">
        <v>9.9</v>
      </c>
      <c r="DC14" s="17">
        <v>4.8</v>
      </c>
      <c r="DD14" s="17">
        <v>0.4</v>
      </c>
      <c r="DE14" s="17">
        <v>3.2</v>
      </c>
      <c r="DF14" s="17">
        <v>2.6</v>
      </c>
      <c r="DG14" s="17">
        <v>20.2</v>
      </c>
      <c r="DH14" s="17">
        <v>14.7</v>
      </c>
      <c r="DI14" s="17">
        <v>9</v>
      </c>
      <c r="DJ14" s="17">
        <v>3.4</v>
      </c>
      <c r="DK14" s="17">
        <v>18.5</v>
      </c>
      <c r="DL14" s="17">
        <v>0</v>
      </c>
      <c r="DM14" s="17">
        <v>0</v>
      </c>
      <c r="DN14" s="17">
        <v>3.8</v>
      </c>
      <c r="DO14" s="17">
        <v>12.4</v>
      </c>
      <c r="DP14" s="17">
        <v>3.8</v>
      </c>
      <c r="DQ14" s="17">
        <v>2.2000000000000002</v>
      </c>
      <c r="DR14" s="17">
        <v>1.1000000000000001</v>
      </c>
      <c r="DS14" s="17">
        <v>2.2999999999999998</v>
      </c>
      <c r="DT14" s="17">
        <v>0</v>
      </c>
      <c r="DU14" s="17">
        <v>2.1</v>
      </c>
      <c r="DV14" s="17">
        <v>0</v>
      </c>
      <c r="DW14" s="17">
        <v>1.452</v>
      </c>
      <c r="DX14" s="17"/>
      <c r="DY14" s="17">
        <v>9.5</v>
      </c>
      <c r="DZ14" s="17">
        <v>4.0999999999999996</v>
      </c>
      <c r="EA14" s="17">
        <v>5.5</v>
      </c>
      <c r="EB14" s="17">
        <v>8.6999999999999993</v>
      </c>
      <c r="EC14" s="17">
        <v>14.5</v>
      </c>
      <c r="ED14" s="17">
        <v>4.8</v>
      </c>
      <c r="EE14" s="17">
        <v>21.3</v>
      </c>
      <c r="EF14" s="17">
        <v>0</v>
      </c>
      <c r="EG14" s="17">
        <v>24.1</v>
      </c>
      <c r="EH14" s="17">
        <v>47</v>
      </c>
      <c r="EI14" s="17">
        <v>2.1</v>
      </c>
      <c r="EJ14" s="17">
        <v>0.9</v>
      </c>
      <c r="EK14" s="17">
        <v>10.5</v>
      </c>
      <c r="EL14" s="17">
        <v>7.4</v>
      </c>
      <c r="EM14" s="17">
        <v>9</v>
      </c>
      <c r="EN14" s="17">
        <v>5.8</v>
      </c>
      <c r="EO14" s="17">
        <v>6.2</v>
      </c>
      <c r="EP14" s="17">
        <v>0</v>
      </c>
      <c r="EQ14" s="17">
        <v>8.5</v>
      </c>
      <c r="ER14" s="17">
        <v>0</v>
      </c>
      <c r="ES14" s="17">
        <v>0</v>
      </c>
      <c r="ET14" s="17">
        <v>0</v>
      </c>
      <c r="EU14" s="17">
        <v>0.6</v>
      </c>
      <c r="EV14" s="17">
        <v>6.7</v>
      </c>
      <c r="EW14" s="17">
        <v>3.9</v>
      </c>
      <c r="EX14" s="17">
        <v>0</v>
      </c>
      <c r="EY14" s="17">
        <v>0</v>
      </c>
      <c r="EZ14" s="17">
        <v>10</v>
      </c>
      <c r="FA14" s="17">
        <v>18.399999999999999</v>
      </c>
      <c r="FB14" s="17">
        <v>9.8000000000000007</v>
      </c>
      <c r="FC14" s="17">
        <v>42.9</v>
      </c>
      <c r="FD14" s="17">
        <v>34.299999999999997</v>
      </c>
      <c r="FE14" s="17"/>
      <c r="FF14" s="17"/>
      <c r="FG14" s="17">
        <v>7.2</v>
      </c>
      <c r="FH14" s="17"/>
      <c r="FI14" s="17"/>
      <c r="FJ14" s="17">
        <v>6120.5519999999997</v>
      </c>
      <c r="FK14" s="15"/>
      <c r="FL14" s="17">
        <v>23.6</v>
      </c>
      <c r="FM14" s="17">
        <v>7.8769999999999998</v>
      </c>
      <c r="FN14" s="17">
        <v>6.14</v>
      </c>
      <c r="FO14" s="17">
        <v>11</v>
      </c>
      <c r="FP14" s="17">
        <v>27.198609999999999</v>
      </c>
      <c r="FQ14" s="17">
        <v>18.91169</v>
      </c>
      <c r="FR14" s="17">
        <v>11.7</v>
      </c>
      <c r="FS14" s="17">
        <v>16.2</v>
      </c>
      <c r="FT14" s="17">
        <v>122.62730000000001</v>
      </c>
    </row>
    <row r="15" spans="1:176" ht="24" customHeight="1" x14ac:dyDescent="0.3">
      <c r="A15" s="16" t="s">
        <v>60</v>
      </c>
      <c r="B15" s="16" t="s">
        <v>783</v>
      </c>
      <c r="C15" s="17">
        <v>49.7</v>
      </c>
      <c r="D15" s="17">
        <v>646.4</v>
      </c>
      <c r="E15" s="17">
        <v>215.3</v>
      </c>
      <c r="F15" s="17"/>
      <c r="G15" s="17"/>
      <c r="H15" s="17">
        <v>60.1</v>
      </c>
      <c r="I15" s="17">
        <v>93.3</v>
      </c>
      <c r="J15" s="17"/>
      <c r="K15" s="17"/>
      <c r="L15" s="17">
        <v>168</v>
      </c>
      <c r="M15" s="17">
        <v>168</v>
      </c>
      <c r="N15" s="17">
        <v>168.5</v>
      </c>
      <c r="O15" s="17">
        <v>255</v>
      </c>
      <c r="P15" s="17">
        <v>216.6</v>
      </c>
      <c r="Q15" s="17">
        <v>111.8</v>
      </c>
      <c r="R15" s="17">
        <v>299.7</v>
      </c>
      <c r="S15" s="17">
        <v>4.2</v>
      </c>
      <c r="T15" s="17"/>
      <c r="U15" s="17"/>
      <c r="V15" s="17"/>
      <c r="W15" s="17"/>
      <c r="X15" s="17">
        <v>140.1</v>
      </c>
      <c r="Y15" s="17">
        <v>7.5</v>
      </c>
      <c r="Z15" s="17">
        <v>5</v>
      </c>
      <c r="AA15" s="17">
        <v>0</v>
      </c>
      <c r="AB15" s="17">
        <v>6.9</v>
      </c>
      <c r="AC15" s="17">
        <v>9.8000000000000007</v>
      </c>
      <c r="AD15" s="17">
        <v>40.4</v>
      </c>
      <c r="AE15" s="17"/>
      <c r="AF15" s="17"/>
      <c r="AG15" s="17"/>
      <c r="AH15" s="17"/>
      <c r="AI15" s="17">
        <v>50.1</v>
      </c>
      <c r="AJ15" s="17">
        <v>106.5</v>
      </c>
      <c r="AK15" s="17"/>
      <c r="AL15" s="17"/>
      <c r="AM15" s="17"/>
      <c r="AN15" s="17">
        <v>6.5</v>
      </c>
      <c r="AO15" s="17">
        <v>0</v>
      </c>
      <c r="AP15" s="17">
        <v>47</v>
      </c>
      <c r="AQ15" s="17">
        <v>73.2</v>
      </c>
      <c r="AR15" s="17">
        <v>28.8</v>
      </c>
      <c r="AS15" s="17">
        <v>18.399999999999999</v>
      </c>
      <c r="AT15" s="17">
        <v>19.8</v>
      </c>
      <c r="AU15" s="17">
        <v>71</v>
      </c>
      <c r="AV15" s="17">
        <v>181.3</v>
      </c>
      <c r="AW15" s="17">
        <v>182.2</v>
      </c>
      <c r="AX15" s="17">
        <v>184.1</v>
      </c>
      <c r="AY15" s="17">
        <v>85.4</v>
      </c>
      <c r="AZ15" s="17">
        <v>7.1</v>
      </c>
      <c r="BA15" s="17">
        <v>1.3</v>
      </c>
      <c r="BB15" s="17">
        <v>33.200000000000003</v>
      </c>
      <c r="BC15" s="17">
        <v>29.4</v>
      </c>
      <c r="BD15" s="17">
        <v>3.8</v>
      </c>
      <c r="BE15" s="17">
        <v>0</v>
      </c>
      <c r="BF15" s="17">
        <v>25.7</v>
      </c>
      <c r="BG15" s="17"/>
      <c r="BH15" s="17"/>
      <c r="BI15" s="17">
        <v>0</v>
      </c>
      <c r="BJ15" s="17"/>
      <c r="BK15" s="17"/>
      <c r="BL15" s="17">
        <v>47.4</v>
      </c>
      <c r="BM15" s="17"/>
      <c r="BN15" s="17"/>
      <c r="BO15" s="17"/>
      <c r="BP15" s="17">
        <v>59.1</v>
      </c>
      <c r="BQ15" s="17">
        <v>178.2</v>
      </c>
      <c r="BR15" s="17">
        <v>176.3</v>
      </c>
      <c r="BS15" s="17">
        <v>200</v>
      </c>
      <c r="BT15" s="17">
        <v>274.8</v>
      </c>
      <c r="BU15" s="17"/>
      <c r="BV15" s="17"/>
      <c r="BW15" s="17"/>
      <c r="BX15" s="17"/>
      <c r="BY15" s="17"/>
      <c r="BZ15" s="17"/>
      <c r="CA15" s="17"/>
      <c r="CB15" s="17"/>
      <c r="CC15" s="17">
        <v>1.4</v>
      </c>
      <c r="CD15" s="17">
        <v>39.700000000000003</v>
      </c>
      <c r="CE15" s="17">
        <v>66</v>
      </c>
      <c r="CF15" s="17">
        <v>63.1</v>
      </c>
      <c r="CG15" s="17">
        <v>72.900000000000006</v>
      </c>
      <c r="CH15" s="17">
        <v>29.3</v>
      </c>
      <c r="CI15" s="17"/>
      <c r="CJ15" s="17"/>
      <c r="CK15" s="17"/>
      <c r="CL15" s="17"/>
      <c r="CM15" s="17">
        <v>148.80000000000001</v>
      </c>
      <c r="CN15" s="17">
        <v>67.3</v>
      </c>
      <c r="CO15" s="17"/>
      <c r="CP15" s="17"/>
      <c r="CQ15" s="17"/>
      <c r="CR15" s="17"/>
      <c r="CS15" s="17"/>
      <c r="CT15" s="17">
        <v>215.8</v>
      </c>
      <c r="CU15" s="17">
        <v>103.3</v>
      </c>
      <c r="CV15" s="17">
        <v>0</v>
      </c>
      <c r="CW15" s="17">
        <v>8.1</v>
      </c>
      <c r="CX15" s="17">
        <v>0</v>
      </c>
      <c r="CY15" s="17">
        <v>13.1</v>
      </c>
      <c r="CZ15" s="17">
        <v>0</v>
      </c>
      <c r="DA15" s="17">
        <v>12.4</v>
      </c>
      <c r="DB15" s="17">
        <v>9.9</v>
      </c>
      <c r="DC15" s="17">
        <v>4.8</v>
      </c>
      <c r="DD15" s="17">
        <v>0.4</v>
      </c>
      <c r="DE15" s="17">
        <v>3.2</v>
      </c>
      <c r="DF15" s="17">
        <v>2.6</v>
      </c>
      <c r="DG15" s="17">
        <v>19.899999999999999</v>
      </c>
      <c r="DH15" s="17">
        <v>15.2</v>
      </c>
      <c r="DI15" s="17">
        <v>9</v>
      </c>
      <c r="DJ15" s="17">
        <v>3.4</v>
      </c>
      <c r="DK15" s="17">
        <v>18.5</v>
      </c>
      <c r="DL15" s="17">
        <v>0</v>
      </c>
      <c r="DM15" s="17">
        <v>0</v>
      </c>
      <c r="DN15" s="17">
        <v>2.7</v>
      </c>
      <c r="DO15" s="17">
        <v>11.2</v>
      </c>
      <c r="DP15" s="17">
        <v>3.8</v>
      </c>
      <c r="DQ15" s="17">
        <v>2.2000000000000002</v>
      </c>
      <c r="DR15" s="17">
        <v>1.1000000000000001</v>
      </c>
      <c r="DS15" s="17">
        <v>2.2999999999999998</v>
      </c>
      <c r="DT15" s="17">
        <v>0</v>
      </c>
      <c r="DU15" s="17">
        <v>2.2000000000000002</v>
      </c>
      <c r="DV15" s="17">
        <v>0</v>
      </c>
      <c r="DW15" s="17">
        <v>1.4279999999999999</v>
      </c>
      <c r="DX15" s="17"/>
      <c r="DY15" s="17">
        <v>9.5</v>
      </c>
      <c r="DZ15" s="17">
        <v>4.0999999999999996</v>
      </c>
      <c r="EA15" s="17">
        <v>5.5</v>
      </c>
      <c r="EB15" s="17">
        <v>8.6</v>
      </c>
      <c r="EC15" s="17">
        <v>14.4</v>
      </c>
      <c r="ED15" s="17">
        <v>5.4</v>
      </c>
      <c r="EE15" s="17">
        <v>15.3</v>
      </c>
      <c r="EF15" s="17">
        <v>0</v>
      </c>
      <c r="EG15" s="17">
        <v>23</v>
      </c>
      <c r="EH15" s="17">
        <v>39.799999999999997</v>
      </c>
      <c r="EI15" s="17">
        <v>1.9</v>
      </c>
      <c r="EJ15" s="17">
        <v>1.4</v>
      </c>
      <c r="EK15" s="17">
        <v>10.5</v>
      </c>
      <c r="EL15" s="17">
        <v>7.2</v>
      </c>
      <c r="EM15" s="17">
        <v>9</v>
      </c>
      <c r="EN15" s="17">
        <v>5.6</v>
      </c>
      <c r="EO15" s="17">
        <v>6.2</v>
      </c>
      <c r="EP15" s="17">
        <v>6.2</v>
      </c>
      <c r="EQ15" s="17">
        <v>7.4</v>
      </c>
      <c r="ER15" s="17">
        <v>0</v>
      </c>
      <c r="ES15" s="17">
        <v>0</v>
      </c>
      <c r="ET15" s="17">
        <v>0</v>
      </c>
      <c r="EU15" s="17">
        <v>0.6</v>
      </c>
      <c r="EV15" s="17">
        <v>3.6</v>
      </c>
      <c r="EW15" s="17">
        <v>1.1000000000000001</v>
      </c>
      <c r="EX15" s="17">
        <v>0</v>
      </c>
      <c r="EY15" s="17">
        <v>0</v>
      </c>
      <c r="EZ15" s="17">
        <v>10</v>
      </c>
      <c r="FA15" s="17">
        <v>18.3</v>
      </c>
      <c r="FB15" s="17">
        <v>9.6999999999999993</v>
      </c>
      <c r="FC15" s="17">
        <v>43.1</v>
      </c>
      <c r="FD15" s="17">
        <v>34.299999999999997</v>
      </c>
      <c r="FE15" s="17"/>
      <c r="FF15" s="17"/>
      <c r="FG15" s="17">
        <v>8.5</v>
      </c>
      <c r="FH15" s="17"/>
      <c r="FI15" s="17"/>
      <c r="FJ15" s="17">
        <v>6022.1279999999997</v>
      </c>
      <c r="FK15" s="15"/>
      <c r="FL15" s="17">
        <v>23.6</v>
      </c>
      <c r="FM15" s="17">
        <v>7.875</v>
      </c>
      <c r="FN15" s="17">
        <v>6.1379999999999999</v>
      </c>
      <c r="FO15" s="17">
        <v>11</v>
      </c>
      <c r="FP15" s="17">
        <v>27.16994</v>
      </c>
      <c r="FQ15" s="17">
        <v>18.911200000000001</v>
      </c>
      <c r="FR15" s="17">
        <v>11.7</v>
      </c>
      <c r="FS15" s="17">
        <v>16</v>
      </c>
      <c r="FT15" s="17">
        <v>122.39413999999999</v>
      </c>
    </row>
    <row r="16" spans="1:176" ht="24" customHeight="1" x14ac:dyDescent="0.3">
      <c r="A16" s="16" t="s">
        <v>60</v>
      </c>
      <c r="B16" s="16" t="s">
        <v>784</v>
      </c>
      <c r="C16" s="17">
        <v>48.8</v>
      </c>
      <c r="D16" s="17">
        <v>644.9</v>
      </c>
      <c r="E16" s="17">
        <v>215</v>
      </c>
      <c r="F16" s="17"/>
      <c r="G16" s="17"/>
      <c r="H16" s="17">
        <v>59.6</v>
      </c>
      <c r="I16" s="17">
        <v>92.9</v>
      </c>
      <c r="J16" s="17"/>
      <c r="K16" s="17"/>
      <c r="L16" s="17">
        <v>142.19999999999999</v>
      </c>
      <c r="M16" s="17">
        <v>142.4</v>
      </c>
      <c r="N16" s="17">
        <v>142</v>
      </c>
      <c r="O16" s="17">
        <v>237.3</v>
      </c>
      <c r="P16" s="17">
        <v>215.5</v>
      </c>
      <c r="Q16" s="17">
        <v>111.9</v>
      </c>
      <c r="R16" s="17">
        <v>300.10000000000002</v>
      </c>
      <c r="S16" s="17">
        <v>4.2</v>
      </c>
      <c r="T16" s="17"/>
      <c r="U16" s="17"/>
      <c r="V16" s="17"/>
      <c r="W16" s="17"/>
      <c r="X16" s="17">
        <v>137.19999999999999</v>
      </c>
      <c r="Y16" s="17">
        <v>7.2</v>
      </c>
      <c r="Z16" s="17">
        <v>5</v>
      </c>
      <c r="AA16" s="17">
        <v>0</v>
      </c>
      <c r="AB16" s="17">
        <v>6.8</v>
      </c>
      <c r="AC16" s="17">
        <v>9.6999999999999993</v>
      </c>
      <c r="AD16" s="17">
        <v>39.6</v>
      </c>
      <c r="AE16" s="17"/>
      <c r="AF16" s="17"/>
      <c r="AG16" s="17"/>
      <c r="AH16" s="17"/>
      <c r="AI16" s="17">
        <v>51.3</v>
      </c>
      <c r="AJ16" s="17">
        <v>106.6</v>
      </c>
      <c r="AK16" s="17"/>
      <c r="AL16" s="17"/>
      <c r="AM16" s="17"/>
      <c r="AN16" s="17">
        <v>6.5</v>
      </c>
      <c r="AO16" s="17">
        <v>0</v>
      </c>
      <c r="AP16" s="17">
        <v>46.7</v>
      </c>
      <c r="AQ16" s="17">
        <v>72.400000000000006</v>
      </c>
      <c r="AR16" s="17">
        <v>29.9</v>
      </c>
      <c r="AS16" s="17">
        <v>18.399999999999999</v>
      </c>
      <c r="AT16" s="17">
        <v>19.8</v>
      </c>
      <c r="AU16" s="17">
        <v>73.7</v>
      </c>
      <c r="AV16" s="17">
        <v>179.7</v>
      </c>
      <c r="AW16" s="17">
        <v>180.4</v>
      </c>
      <c r="AX16" s="17">
        <v>184.2</v>
      </c>
      <c r="AY16" s="17">
        <v>85.1</v>
      </c>
      <c r="AZ16" s="17">
        <v>7</v>
      </c>
      <c r="BA16" s="17">
        <v>1.4</v>
      </c>
      <c r="BB16" s="17">
        <v>32.6</v>
      </c>
      <c r="BC16" s="17">
        <v>29</v>
      </c>
      <c r="BD16" s="17">
        <v>3.8</v>
      </c>
      <c r="BE16" s="17">
        <v>0</v>
      </c>
      <c r="BF16" s="17">
        <v>19.100000000000001</v>
      </c>
      <c r="BG16" s="17"/>
      <c r="BH16" s="17"/>
      <c r="BI16" s="17">
        <v>0</v>
      </c>
      <c r="BJ16" s="17"/>
      <c r="BK16" s="17"/>
      <c r="BL16" s="17">
        <v>47.1</v>
      </c>
      <c r="BM16" s="17"/>
      <c r="BN16" s="17"/>
      <c r="BO16" s="17"/>
      <c r="BP16" s="17">
        <v>58.4</v>
      </c>
      <c r="BQ16" s="17">
        <v>177.9</v>
      </c>
      <c r="BR16" s="17">
        <v>176.2</v>
      </c>
      <c r="BS16" s="17">
        <v>200</v>
      </c>
      <c r="BT16" s="17">
        <v>274.39999999999998</v>
      </c>
      <c r="BU16" s="17"/>
      <c r="BV16" s="17"/>
      <c r="BW16" s="17"/>
      <c r="BX16" s="17"/>
      <c r="BY16" s="17"/>
      <c r="BZ16" s="17"/>
      <c r="CA16" s="17"/>
      <c r="CB16" s="17"/>
      <c r="CC16" s="17">
        <v>1.4</v>
      </c>
      <c r="CD16" s="17">
        <v>37.799999999999997</v>
      </c>
      <c r="CE16" s="17">
        <v>65.5</v>
      </c>
      <c r="CF16" s="17">
        <v>62.6</v>
      </c>
      <c r="CG16" s="17">
        <v>72.8</v>
      </c>
      <c r="CH16" s="17">
        <v>29</v>
      </c>
      <c r="CI16" s="17"/>
      <c r="CJ16" s="17"/>
      <c r="CK16" s="17"/>
      <c r="CL16" s="17"/>
      <c r="CM16" s="17">
        <v>149.1</v>
      </c>
      <c r="CN16" s="17">
        <v>68</v>
      </c>
      <c r="CO16" s="17"/>
      <c r="CP16" s="17"/>
      <c r="CQ16" s="17"/>
      <c r="CR16" s="17"/>
      <c r="CS16" s="17"/>
      <c r="CT16" s="17">
        <v>214.8</v>
      </c>
      <c r="CU16" s="17">
        <v>103.5</v>
      </c>
      <c r="CV16" s="17">
        <v>0</v>
      </c>
      <c r="CW16" s="17">
        <v>11.5</v>
      </c>
      <c r="CX16" s="17">
        <v>0</v>
      </c>
      <c r="CY16" s="17">
        <v>11.1</v>
      </c>
      <c r="CZ16" s="17">
        <v>0</v>
      </c>
      <c r="DA16" s="17">
        <v>12.5</v>
      </c>
      <c r="DB16" s="17">
        <v>9.9</v>
      </c>
      <c r="DC16" s="17">
        <v>4.9000000000000004</v>
      </c>
      <c r="DD16" s="17">
        <v>0.4</v>
      </c>
      <c r="DE16" s="17">
        <v>3.1</v>
      </c>
      <c r="DF16" s="17">
        <v>2.6</v>
      </c>
      <c r="DG16" s="17">
        <v>19.7</v>
      </c>
      <c r="DH16" s="17">
        <v>15.7</v>
      </c>
      <c r="DI16" s="17">
        <v>9</v>
      </c>
      <c r="DJ16" s="17">
        <v>3.4</v>
      </c>
      <c r="DK16" s="17">
        <v>18.5</v>
      </c>
      <c r="DL16" s="17">
        <v>0</v>
      </c>
      <c r="DM16" s="17">
        <v>0</v>
      </c>
      <c r="DN16" s="17">
        <v>1.4</v>
      </c>
      <c r="DO16" s="17">
        <v>4.8</v>
      </c>
      <c r="DP16" s="17">
        <v>3.8</v>
      </c>
      <c r="DQ16" s="17">
        <v>2.2000000000000002</v>
      </c>
      <c r="DR16" s="17">
        <v>1.1000000000000001</v>
      </c>
      <c r="DS16" s="17">
        <v>2.2999999999999998</v>
      </c>
      <c r="DT16" s="17">
        <v>0</v>
      </c>
      <c r="DU16" s="17">
        <v>2.2000000000000002</v>
      </c>
      <c r="DV16" s="17">
        <v>0</v>
      </c>
      <c r="DW16" s="17">
        <v>1.4279999999999999</v>
      </c>
      <c r="DX16" s="17"/>
      <c r="DY16" s="17">
        <v>9.6</v>
      </c>
      <c r="DZ16" s="17">
        <v>4.0999999999999996</v>
      </c>
      <c r="EA16" s="17">
        <v>5.5</v>
      </c>
      <c r="EB16" s="17">
        <v>8.6</v>
      </c>
      <c r="EC16" s="17">
        <v>14.7</v>
      </c>
      <c r="ED16" s="17">
        <v>3.7</v>
      </c>
      <c r="EE16" s="17">
        <v>12</v>
      </c>
      <c r="EF16" s="17">
        <v>0</v>
      </c>
      <c r="EG16" s="17">
        <v>19.2</v>
      </c>
      <c r="EH16" s="17">
        <v>34</v>
      </c>
      <c r="EI16" s="17">
        <v>1.7</v>
      </c>
      <c r="EJ16" s="17">
        <v>1.1000000000000001</v>
      </c>
      <c r="EK16" s="17">
        <v>10.5</v>
      </c>
      <c r="EL16" s="17">
        <v>7.2</v>
      </c>
      <c r="EM16" s="17">
        <v>9</v>
      </c>
      <c r="EN16" s="17">
        <v>5.6</v>
      </c>
      <c r="EO16" s="17">
        <v>6.2</v>
      </c>
      <c r="EP16" s="17">
        <v>6.2</v>
      </c>
      <c r="EQ16" s="17">
        <v>7.6</v>
      </c>
      <c r="ER16" s="17">
        <v>0</v>
      </c>
      <c r="ES16" s="17">
        <v>0</v>
      </c>
      <c r="ET16" s="17">
        <v>0</v>
      </c>
      <c r="EU16" s="17">
        <v>0.6</v>
      </c>
      <c r="EV16" s="17">
        <v>0</v>
      </c>
      <c r="EW16" s="17">
        <v>0</v>
      </c>
      <c r="EX16" s="17">
        <v>0</v>
      </c>
      <c r="EY16" s="17">
        <v>0</v>
      </c>
      <c r="EZ16" s="17">
        <v>10</v>
      </c>
      <c r="FA16" s="17">
        <v>18.399999999999999</v>
      </c>
      <c r="FB16" s="17">
        <v>9.6999999999999993</v>
      </c>
      <c r="FC16" s="17">
        <v>43.4</v>
      </c>
      <c r="FD16" s="17">
        <v>34.299999999999997</v>
      </c>
      <c r="FE16" s="17"/>
      <c r="FF16" s="17"/>
      <c r="FG16" s="17">
        <v>8</v>
      </c>
      <c r="FH16" s="17"/>
      <c r="FI16" s="17"/>
      <c r="FJ16" s="17">
        <v>5880.8280000000004</v>
      </c>
      <c r="FK16" s="15"/>
      <c r="FL16" s="17">
        <v>23.6</v>
      </c>
      <c r="FM16" s="17">
        <v>7.8780000000000001</v>
      </c>
      <c r="FN16" s="17">
        <v>6.1379999999999999</v>
      </c>
      <c r="FO16" s="17">
        <v>11</v>
      </c>
      <c r="FP16" s="17">
        <v>27.212700000000002</v>
      </c>
      <c r="FQ16" s="17">
        <v>18.910920000000001</v>
      </c>
      <c r="FR16" s="17">
        <v>11.7</v>
      </c>
      <c r="FS16" s="17">
        <v>16</v>
      </c>
      <c r="FT16" s="17">
        <v>122.43962000000001</v>
      </c>
    </row>
    <row r="17" spans="1:176" ht="24" customHeight="1" x14ac:dyDescent="0.3">
      <c r="A17" s="16" t="s">
        <v>60</v>
      </c>
      <c r="B17" s="16" t="s">
        <v>785</v>
      </c>
      <c r="C17" s="17">
        <v>43.5</v>
      </c>
      <c r="D17" s="17">
        <v>640.6</v>
      </c>
      <c r="E17" s="17">
        <v>213.6</v>
      </c>
      <c r="F17" s="17"/>
      <c r="G17" s="17"/>
      <c r="H17" s="17">
        <v>60</v>
      </c>
      <c r="I17" s="17">
        <v>92.2</v>
      </c>
      <c r="J17" s="17"/>
      <c r="K17" s="17"/>
      <c r="L17" s="17">
        <v>153.4</v>
      </c>
      <c r="M17" s="17">
        <v>153.30000000000001</v>
      </c>
      <c r="N17" s="17">
        <v>153.69999999999999</v>
      </c>
      <c r="O17" s="17">
        <v>249.7</v>
      </c>
      <c r="P17" s="17">
        <v>217.4</v>
      </c>
      <c r="Q17" s="17">
        <v>111.5</v>
      </c>
      <c r="R17" s="17">
        <v>198.9</v>
      </c>
      <c r="S17" s="17">
        <v>4.2</v>
      </c>
      <c r="T17" s="17"/>
      <c r="U17" s="17"/>
      <c r="V17" s="17"/>
      <c r="W17" s="17"/>
      <c r="X17" s="17">
        <v>136.1</v>
      </c>
      <c r="Y17" s="17">
        <v>6.8</v>
      </c>
      <c r="Z17" s="17">
        <v>4.9000000000000004</v>
      </c>
      <c r="AA17" s="17">
        <v>0</v>
      </c>
      <c r="AB17" s="17">
        <v>6.9</v>
      </c>
      <c r="AC17" s="17">
        <v>9.6999999999999993</v>
      </c>
      <c r="AD17" s="17">
        <v>39.700000000000003</v>
      </c>
      <c r="AE17" s="17"/>
      <c r="AF17" s="17"/>
      <c r="AG17" s="17"/>
      <c r="AH17" s="17"/>
      <c r="AI17" s="17">
        <v>51</v>
      </c>
      <c r="AJ17" s="17">
        <v>106.4</v>
      </c>
      <c r="AK17" s="17"/>
      <c r="AL17" s="17"/>
      <c r="AM17" s="17"/>
      <c r="AN17" s="17">
        <v>6.5</v>
      </c>
      <c r="AO17" s="17">
        <v>0</v>
      </c>
      <c r="AP17" s="17">
        <v>46.5</v>
      </c>
      <c r="AQ17" s="17">
        <v>72.3</v>
      </c>
      <c r="AR17" s="17">
        <v>29.6</v>
      </c>
      <c r="AS17" s="17">
        <v>18.399999999999999</v>
      </c>
      <c r="AT17" s="17">
        <v>19.8</v>
      </c>
      <c r="AU17" s="17">
        <v>69.599999999999994</v>
      </c>
      <c r="AV17" s="17">
        <v>179.4</v>
      </c>
      <c r="AW17" s="17">
        <v>180.1</v>
      </c>
      <c r="AX17" s="17">
        <v>182.7</v>
      </c>
      <c r="AY17" s="17">
        <v>84.2</v>
      </c>
      <c r="AZ17" s="17">
        <v>7</v>
      </c>
      <c r="BA17" s="17">
        <v>1.3</v>
      </c>
      <c r="BB17" s="17">
        <v>32.5</v>
      </c>
      <c r="BC17" s="17">
        <v>29.2</v>
      </c>
      <c r="BD17" s="17">
        <v>3.8</v>
      </c>
      <c r="BE17" s="17">
        <v>0</v>
      </c>
      <c r="BF17" s="17">
        <v>82.2</v>
      </c>
      <c r="BG17" s="17"/>
      <c r="BH17" s="17"/>
      <c r="BI17" s="17">
        <v>0</v>
      </c>
      <c r="BJ17" s="17"/>
      <c r="BK17" s="17"/>
      <c r="BL17" s="17">
        <v>47.1</v>
      </c>
      <c r="BM17" s="17"/>
      <c r="BN17" s="17"/>
      <c r="BO17" s="17"/>
      <c r="BP17" s="17">
        <v>58.9</v>
      </c>
      <c r="BQ17" s="17">
        <v>177.4</v>
      </c>
      <c r="BR17" s="17">
        <v>175.3</v>
      </c>
      <c r="BS17" s="17">
        <v>200</v>
      </c>
      <c r="BT17" s="17">
        <v>274.39999999999998</v>
      </c>
      <c r="BU17" s="17"/>
      <c r="BV17" s="17"/>
      <c r="BW17" s="17"/>
      <c r="BX17" s="17"/>
      <c r="BY17" s="17"/>
      <c r="BZ17" s="17"/>
      <c r="CA17" s="17"/>
      <c r="CB17" s="17"/>
      <c r="CC17" s="17">
        <v>1.4</v>
      </c>
      <c r="CD17" s="17">
        <v>37.9</v>
      </c>
      <c r="CE17" s="17">
        <v>65.099999999999994</v>
      </c>
      <c r="CF17" s="17">
        <v>62.3</v>
      </c>
      <c r="CG17" s="17">
        <v>72.400000000000006</v>
      </c>
      <c r="CH17" s="17">
        <v>28.7</v>
      </c>
      <c r="CI17" s="17"/>
      <c r="CJ17" s="17"/>
      <c r="CK17" s="17"/>
      <c r="CL17" s="17"/>
      <c r="CM17" s="17">
        <v>148.5</v>
      </c>
      <c r="CN17" s="17">
        <v>66.3</v>
      </c>
      <c r="CO17" s="17"/>
      <c r="CP17" s="17"/>
      <c r="CQ17" s="17"/>
      <c r="CR17" s="17"/>
      <c r="CS17" s="17"/>
      <c r="CT17" s="17">
        <v>215.7</v>
      </c>
      <c r="CU17" s="17">
        <v>103.3</v>
      </c>
      <c r="CV17" s="17">
        <v>0</v>
      </c>
      <c r="CW17" s="17">
        <v>15</v>
      </c>
      <c r="CX17" s="17">
        <v>0</v>
      </c>
      <c r="CY17" s="17">
        <v>10.7</v>
      </c>
      <c r="CZ17" s="17">
        <v>0</v>
      </c>
      <c r="DA17" s="17">
        <v>12.6</v>
      </c>
      <c r="DB17" s="17">
        <v>9.9</v>
      </c>
      <c r="DC17" s="17">
        <v>4.9000000000000004</v>
      </c>
      <c r="DD17" s="17">
        <v>0.4</v>
      </c>
      <c r="DE17" s="17">
        <v>3.1</v>
      </c>
      <c r="DF17" s="17">
        <v>2.6</v>
      </c>
      <c r="DG17" s="17">
        <v>19.600000000000001</v>
      </c>
      <c r="DH17" s="17">
        <v>15.7</v>
      </c>
      <c r="DI17" s="17">
        <v>9</v>
      </c>
      <c r="DJ17" s="17">
        <v>3.4</v>
      </c>
      <c r="DK17" s="17">
        <v>18.5</v>
      </c>
      <c r="DL17" s="17">
        <v>0</v>
      </c>
      <c r="DM17" s="17">
        <v>0</v>
      </c>
      <c r="DN17" s="17">
        <v>3.6</v>
      </c>
      <c r="DO17" s="17">
        <v>6.8</v>
      </c>
      <c r="DP17" s="17">
        <v>3.8</v>
      </c>
      <c r="DQ17" s="17">
        <v>2.2000000000000002</v>
      </c>
      <c r="DR17" s="17">
        <v>1.1000000000000001</v>
      </c>
      <c r="DS17" s="17">
        <v>2.2999999999999998</v>
      </c>
      <c r="DT17" s="17">
        <v>0</v>
      </c>
      <c r="DU17" s="17">
        <v>2.2000000000000002</v>
      </c>
      <c r="DV17" s="17">
        <v>0</v>
      </c>
      <c r="DW17" s="17">
        <v>1.44</v>
      </c>
      <c r="DX17" s="17"/>
      <c r="DY17" s="17">
        <v>9.4</v>
      </c>
      <c r="DZ17" s="17">
        <v>4.0999999999999996</v>
      </c>
      <c r="EA17" s="17">
        <v>5.4</v>
      </c>
      <c r="EB17" s="17">
        <v>8.5</v>
      </c>
      <c r="EC17" s="17">
        <v>15.1</v>
      </c>
      <c r="ED17" s="17">
        <v>3.6</v>
      </c>
      <c r="EE17" s="17">
        <v>12.3</v>
      </c>
      <c r="EF17" s="17">
        <v>0</v>
      </c>
      <c r="EG17" s="17">
        <v>14</v>
      </c>
      <c r="EH17" s="17">
        <v>34.700000000000003</v>
      </c>
      <c r="EI17" s="17">
        <v>1.6</v>
      </c>
      <c r="EJ17" s="17">
        <v>0.6</v>
      </c>
      <c r="EK17" s="17">
        <v>10.5</v>
      </c>
      <c r="EL17" s="17">
        <v>7.1</v>
      </c>
      <c r="EM17" s="17">
        <v>9.1</v>
      </c>
      <c r="EN17" s="17">
        <v>5.6</v>
      </c>
      <c r="EO17" s="17">
        <v>6.2</v>
      </c>
      <c r="EP17" s="17">
        <v>6.2</v>
      </c>
      <c r="EQ17" s="17">
        <v>7.8</v>
      </c>
      <c r="ER17" s="17">
        <v>0</v>
      </c>
      <c r="ES17" s="17">
        <v>0</v>
      </c>
      <c r="ET17" s="17">
        <v>0</v>
      </c>
      <c r="EU17" s="17">
        <v>0.6</v>
      </c>
      <c r="EV17" s="17">
        <v>0</v>
      </c>
      <c r="EW17" s="17">
        <v>0</v>
      </c>
      <c r="EX17" s="17">
        <v>0</v>
      </c>
      <c r="EY17" s="17">
        <v>0</v>
      </c>
      <c r="EZ17" s="17">
        <v>10</v>
      </c>
      <c r="FA17" s="17">
        <v>18.5</v>
      </c>
      <c r="FB17" s="17">
        <v>9.4</v>
      </c>
      <c r="FC17" s="17">
        <v>43.7</v>
      </c>
      <c r="FD17" s="17">
        <v>34.4</v>
      </c>
      <c r="FE17" s="17"/>
      <c r="FF17" s="17"/>
      <c r="FG17" s="17">
        <v>8.1</v>
      </c>
      <c r="FH17" s="17"/>
      <c r="FI17" s="17"/>
      <c r="FJ17" s="17">
        <v>5868.64</v>
      </c>
      <c r="FK17" s="15"/>
      <c r="FL17" s="17">
        <v>23.5</v>
      </c>
      <c r="FM17" s="17">
        <v>7.8780000000000001</v>
      </c>
      <c r="FN17" s="17">
        <v>6.1420000000000003</v>
      </c>
      <c r="FO17" s="17">
        <v>11</v>
      </c>
      <c r="FP17" s="17">
        <v>27.175450000000001</v>
      </c>
      <c r="FQ17" s="17">
        <v>18.910689999999999</v>
      </c>
      <c r="FR17" s="17">
        <v>11.7</v>
      </c>
      <c r="FS17" s="17">
        <v>16</v>
      </c>
      <c r="FT17" s="17">
        <v>122.30614</v>
      </c>
    </row>
    <row r="18" spans="1:176" ht="24" customHeight="1" x14ac:dyDescent="0.3">
      <c r="A18" s="18" t="s">
        <v>60</v>
      </c>
      <c r="B18" s="18" t="s">
        <v>786</v>
      </c>
      <c r="C18" s="19">
        <v>53.4</v>
      </c>
      <c r="D18" s="19">
        <v>649.5</v>
      </c>
      <c r="E18" s="19">
        <v>215.3</v>
      </c>
      <c r="F18" s="19"/>
      <c r="G18" s="19"/>
      <c r="H18" s="19">
        <v>60</v>
      </c>
      <c r="I18" s="19">
        <v>93.3</v>
      </c>
      <c r="J18" s="19"/>
      <c r="K18" s="19"/>
      <c r="L18" s="19">
        <v>135.69999999999999</v>
      </c>
      <c r="M18" s="19">
        <v>135.6</v>
      </c>
      <c r="N18" s="19">
        <v>135.80000000000001</v>
      </c>
      <c r="O18" s="19">
        <v>234.1</v>
      </c>
      <c r="P18" s="19">
        <v>217.1</v>
      </c>
      <c r="Q18" s="19">
        <v>111.8</v>
      </c>
      <c r="R18" s="19">
        <v>201.1</v>
      </c>
      <c r="S18" s="19">
        <v>4.3</v>
      </c>
      <c r="T18" s="19"/>
      <c r="U18" s="19"/>
      <c r="V18" s="19"/>
      <c r="W18" s="19"/>
      <c r="X18" s="19">
        <v>139.80000000000001</v>
      </c>
      <c r="Y18" s="19">
        <v>7.5</v>
      </c>
      <c r="Z18" s="19">
        <v>5.5</v>
      </c>
      <c r="AA18" s="19">
        <v>0</v>
      </c>
      <c r="AB18" s="19">
        <v>7</v>
      </c>
      <c r="AC18" s="19">
        <v>9.6999999999999993</v>
      </c>
      <c r="AD18" s="19">
        <v>40.299999999999997</v>
      </c>
      <c r="AE18" s="19"/>
      <c r="AF18" s="19"/>
      <c r="AG18" s="19"/>
      <c r="AH18" s="19"/>
      <c r="AI18" s="19">
        <v>52.5</v>
      </c>
      <c r="AJ18" s="19">
        <v>105.8</v>
      </c>
      <c r="AK18" s="19"/>
      <c r="AL18" s="19"/>
      <c r="AM18" s="19"/>
      <c r="AN18" s="19">
        <v>6.5</v>
      </c>
      <c r="AO18" s="19">
        <v>0</v>
      </c>
      <c r="AP18" s="19">
        <v>47.1</v>
      </c>
      <c r="AQ18" s="19">
        <v>72.8</v>
      </c>
      <c r="AR18" s="19">
        <v>30.3</v>
      </c>
      <c r="AS18" s="19">
        <v>18.2</v>
      </c>
      <c r="AT18" s="19">
        <v>19.8</v>
      </c>
      <c r="AU18" s="19">
        <v>71.8</v>
      </c>
      <c r="AV18" s="19">
        <v>182.6</v>
      </c>
      <c r="AW18" s="19">
        <v>182.9</v>
      </c>
      <c r="AX18" s="19">
        <v>183.4</v>
      </c>
      <c r="AY18" s="19">
        <v>84.9</v>
      </c>
      <c r="AZ18" s="19">
        <v>7.1</v>
      </c>
      <c r="BA18" s="19">
        <v>1.4</v>
      </c>
      <c r="BB18" s="19">
        <v>33.299999999999997</v>
      </c>
      <c r="BC18" s="19">
        <v>29.6</v>
      </c>
      <c r="BD18" s="19">
        <v>3.8</v>
      </c>
      <c r="BE18" s="19">
        <v>0</v>
      </c>
      <c r="BF18" s="19">
        <v>84.5</v>
      </c>
      <c r="BG18" s="19"/>
      <c r="BH18" s="19"/>
      <c r="BI18" s="19">
        <v>0</v>
      </c>
      <c r="BJ18" s="19"/>
      <c r="BK18" s="19"/>
      <c r="BL18" s="19">
        <v>47.3</v>
      </c>
      <c r="BM18" s="19"/>
      <c r="BN18" s="19"/>
      <c r="BO18" s="19"/>
      <c r="BP18" s="19">
        <v>59.2</v>
      </c>
      <c r="BQ18" s="19">
        <v>177.5</v>
      </c>
      <c r="BR18" s="19">
        <v>175.3</v>
      </c>
      <c r="BS18" s="19">
        <v>200</v>
      </c>
      <c r="BT18" s="19">
        <v>274.3</v>
      </c>
      <c r="BU18" s="19"/>
      <c r="BV18" s="19"/>
      <c r="BW18" s="19"/>
      <c r="BX18" s="19"/>
      <c r="BY18" s="19"/>
      <c r="BZ18" s="19"/>
      <c r="CA18" s="19"/>
      <c r="CB18" s="19"/>
      <c r="CC18" s="19">
        <v>1.4</v>
      </c>
      <c r="CD18" s="19">
        <v>41.5</v>
      </c>
      <c r="CE18" s="19">
        <v>66</v>
      </c>
      <c r="CF18" s="19">
        <v>63.2</v>
      </c>
      <c r="CG18" s="19">
        <v>72.8</v>
      </c>
      <c r="CH18" s="19">
        <v>29.3</v>
      </c>
      <c r="CI18" s="19"/>
      <c r="CJ18" s="19"/>
      <c r="CK18" s="19"/>
      <c r="CL18" s="19"/>
      <c r="CM18" s="19">
        <v>149.1</v>
      </c>
      <c r="CN18" s="19">
        <v>67.599999999999994</v>
      </c>
      <c r="CO18" s="19"/>
      <c r="CP18" s="19"/>
      <c r="CQ18" s="19"/>
      <c r="CR18" s="19"/>
      <c r="CS18" s="19"/>
      <c r="CT18" s="19">
        <v>215.5</v>
      </c>
      <c r="CU18" s="19">
        <v>103.4</v>
      </c>
      <c r="CV18" s="19">
        <v>0</v>
      </c>
      <c r="CW18" s="19">
        <v>14.2</v>
      </c>
      <c r="CX18" s="19">
        <v>0</v>
      </c>
      <c r="CY18" s="19">
        <v>12.7</v>
      </c>
      <c r="CZ18" s="19">
        <v>0</v>
      </c>
      <c r="DA18" s="19">
        <v>12.8</v>
      </c>
      <c r="DB18" s="19">
        <v>9.9</v>
      </c>
      <c r="DC18" s="19">
        <v>4.8</v>
      </c>
      <c r="DD18" s="19">
        <v>0.4</v>
      </c>
      <c r="DE18" s="19">
        <v>3.2</v>
      </c>
      <c r="DF18" s="19">
        <v>2.6</v>
      </c>
      <c r="DG18" s="19">
        <v>20.100000000000001</v>
      </c>
      <c r="DH18" s="19">
        <v>15.7</v>
      </c>
      <c r="DI18" s="19">
        <v>9.3000000000000007</v>
      </c>
      <c r="DJ18" s="19">
        <v>3.4</v>
      </c>
      <c r="DK18" s="19">
        <v>18.5</v>
      </c>
      <c r="DL18" s="19">
        <v>0</v>
      </c>
      <c r="DM18" s="19">
        <v>0</v>
      </c>
      <c r="DN18" s="19">
        <v>3.7</v>
      </c>
      <c r="DO18" s="19">
        <v>9.1</v>
      </c>
      <c r="DP18" s="19">
        <v>3.8</v>
      </c>
      <c r="DQ18" s="19">
        <v>2.2000000000000002</v>
      </c>
      <c r="DR18" s="19">
        <v>1.1000000000000001</v>
      </c>
      <c r="DS18" s="19">
        <v>2.2999999999999998</v>
      </c>
      <c r="DT18" s="19">
        <v>0</v>
      </c>
      <c r="DU18" s="19">
        <v>2.2000000000000002</v>
      </c>
      <c r="DV18" s="19">
        <v>0</v>
      </c>
      <c r="DW18" s="19">
        <v>1.4159999999999999</v>
      </c>
      <c r="DX18" s="19"/>
      <c r="DY18" s="19">
        <v>9.4</v>
      </c>
      <c r="DZ18" s="19">
        <v>4.2</v>
      </c>
      <c r="EA18" s="19">
        <v>5.7</v>
      </c>
      <c r="EB18" s="19">
        <v>8.6999999999999993</v>
      </c>
      <c r="EC18" s="19">
        <v>14.7</v>
      </c>
      <c r="ED18" s="19">
        <v>3.5</v>
      </c>
      <c r="EE18" s="19">
        <v>10.9</v>
      </c>
      <c r="EF18" s="19">
        <v>0</v>
      </c>
      <c r="EG18" s="19">
        <v>24.5</v>
      </c>
      <c r="EH18" s="19">
        <v>48.8</v>
      </c>
      <c r="EI18" s="19">
        <v>2.1</v>
      </c>
      <c r="EJ18" s="19">
        <v>1</v>
      </c>
      <c r="EK18" s="19">
        <v>10.5</v>
      </c>
      <c r="EL18" s="19">
        <v>6.9</v>
      </c>
      <c r="EM18" s="19">
        <v>9.1</v>
      </c>
      <c r="EN18" s="19">
        <v>5.4</v>
      </c>
      <c r="EO18" s="19">
        <v>6</v>
      </c>
      <c r="EP18" s="19">
        <v>6.2</v>
      </c>
      <c r="EQ18" s="19">
        <v>9.5</v>
      </c>
      <c r="ER18" s="19">
        <v>0</v>
      </c>
      <c r="ES18" s="19">
        <v>0</v>
      </c>
      <c r="ET18" s="19">
        <v>0</v>
      </c>
      <c r="EU18" s="19">
        <v>0.6</v>
      </c>
      <c r="EV18" s="19">
        <v>0</v>
      </c>
      <c r="EW18" s="19">
        <v>0</v>
      </c>
      <c r="EX18" s="19">
        <v>0</v>
      </c>
      <c r="EY18" s="19">
        <v>0</v>
      </c>
      <c r="EZ18" s="19">
        <v>10</v>
      </c>
      <c r="FA18" s="19">
        <v>18.399999999999999</v>
      </c>
      <c r="FB18" s="19">
        <v>9.5</v>
      </c>
      <c r="FC18" s="19">
        <v>43.4</v>
      </c>
      <c r="FD18" s="19">
        <v>34.4</v>
      </c>
      <c r="FE18" s="19"/>
      <c r="FF18" s="19"/>
      <c r="FG18" s="19">
        <v>8.1999999999999993</v>
      </c>
      <c r="FH18" s="19"/>
      <c r="FI18" s="19"/>
      <c r="FJ18" s="19">
        <v>5883.5159999999996</v>
      </c>
      <c r="FK18" s="15"/>
      <c r="FL18" s="19">
        <v>23.5</v>
      </c>
      <c r="FM18" s="19">
        <v>7.8760000000000003</v>
      </c>
      <c r="FN18" s="19">
        <v>6.1420000000000003</v>
      </c>
      <c r="FO18" s="19">
        <v>10.7</v>
      </c>
      <c r="FP18" s="19">
        <v>27.168340000000001</v>
      </c>
      <c r="FQ18" s="19">
        <v>18.910360000000001</v>
      </c>
      <c r="FR18" s="19">
        <v>11.7</v>
      </c>
      <c r="FS18" s="19">
        <v>16</v>
      </c>
      <c r="FT18" s="19">
        <v>121.9967</v>
      </c>
    </row>
    <row r="19" spans="1:176" ht="24" customHeight="1" x14ac:dyDescent="0.3">
      <c r="A19" s="13" t="s">
        <v>60</v>
      </c>
      <c r="B19" s="13" t="s">
        <v>787</v>
      </c>
      <c r="C19" s="14">
        <v>54.7</v>
      </c>
      <c r="D19" s="14">
        <v>656.7</v>
      </c>
      <c r="E19" s="14">
        <v>216.3</v>
      </c>
      <c r="F19" s="14"/>
      <c r="G19" s="14"/>
      <c r="H19" s="14">
        <v>60.3</v>
      </c>
      <c r="I19" s="14">
        <v>94.1</v>
      </c>
      <c r="J19" s="14"/>
      <c r="K19" s="14"/>
      <c r="L19" s="14">
        <v>177.6</v>
      </c>
      <c r="M19" s="14">
        <v>176.4</v>
      </c>
      <c r="N19" s="14">
        <v>177.9</v>
      </c>
      <c r="O19" s="14">
        <v>261.8</v>
      </c>
      <c r="P19" s="14">
        <v>216</v>
      </c>
      <c r="Q19" s="14">
        <v>111.5</v>
      </c>
      <c r="R19" s="14">
        <v>213.3</v>
      </c>
      <c r="S19" s="14">
        <v>4.3</v>
      </c>
      <c r="T19" s="14"/>
      <c r="U19" s="14"/>
      <c r="V19" s="14"/>
      <c r="W19" s="14"/>
      <c r="X19" s="14">
        <v>141.80000000000001</v>
      </c>
      <c r="Y19" s="14">
        <v>7.8</v>
      </c>
      <c r="Z19" s="14">
        <v>5.6</v>
      </c>
      <c r="AA19" s="14">
        <v>0</v>
      </c>
      <c r="AB19" s="14">
        <v>6.8</v>
      </c>
      <c r="AC19" s="14">
        <v>9.6999999999999993</v>
      </c>
      <c r="AD19" s="14">
        <v>41.3</v>
      </c>
      <c r="AE19" s="14"/>
      <c r="AF19" s="14"/>
      <c r="AG19" s="14"/>
      <c r="AH19" s="14"/>
      <c r="AI19" s="14">
        <v>53.4</v>
      </c>
      <c r="AJ19" s="14">
        <v>107.3</v>
      </c>
      <c r="AK19" s="14"/>
      <c r="AL19" s="14"/>
      <c r="AM19" s="14"/>
      <c r="AN19" s="14">
        <v>6.5</v>
      </c>
      <c r="AO19" s="14">
        <v>0</v>
      </c>
      <c r="AP19" s="14">
        <v>47.6</v>
      </c>
      <c r="AQ19" s="14">
        <v>73.8</v>
      </c>
      <c r="AR19" s="14">
        <v>31.9</v>
      </c>
      <c r="AS19" s="14">
        <v>18.399999999999999</v>
      </c>
      <c r="AT19" s="14">
        <v>19.8</v>
      </c>
      <c r="AU19" s="14">
        <v>74.5</v>
      </c>
      <c r="AV19" s="14">
        <v>184.9</v>
      </c>
      <c r="AW19" s="14">
        <v>184.9</v>
      </c>
      <c r="AX19" s="14">
        <v>184.5</v>
      </c>
      <c r="AY19" s="14">
        <v>87.1</v>
      </c>
      <c r="AZ19" s="14">
        <v>7</v>
      </c>
      <c r="BA19" s="14">
        <v>1.3</v>
      </c>
      <c r="BB19" s="14">
        <v>33.6</v>
      </c>
      <c r="BC19" s="14">
        <v>29.8</v>
      </c>
      <c r="BD19" s="14">
        <v>3.8</v>
      </c>
      <c r="BE19" s="14">
        <v>0</v>
      </c>
      <c r="BF19" s="14">
        <v>85.8</v>
      </c>
      <c r="BG19" s="14"/>
      <c r="BH19" s="14"/>
      <c r="BI19" s="14">
        <v>0</v>
      </c>
      <c r="BJ19" s="14"/>
      <c r="BK19" s="14"/>
      <c r="BL19" s="14">
        <v>47.3</v>
      </c>
      <c r="BM19" s="14"/>
      <c r="BN19" s="14"/>
      <c r="BO19" s="14"/>
      <c r="BP19" s="14">
        <v>59.3</v>
      </c>
      <c r="BQ19" s="14">
        <v>178.2</v>
      </c>
      <c r="BR19" s="14">
        <v>176.1</v>
      </c>
      <c r="BS19" s="14">
        <v>200</v>
      </c>
      <c r="BT19" s="14">
        <v>274.8</v>
      </c>
      <c r="BU19" s="14"/>
      <c r="BV19" s="14"/>
      <c r="BW19" s="14"/>
      <c r="BX19" s="14"/>
      <c r="BY19" s="14"/>
      <c r="BZ19" s="14"/>
      <c r="CA19" s="14"/>
      <c r="CB19" s="14"/>
      <c r="CC19" s="14">
        <v>1.4</v>
      </c>
      <c r="CD19" s="14">
        <v>58</v>
      </c>
      <c r="CE19" s="14">
        <v>66.7</v>
      </c>
      <c r="CF19" s="14">
        <v>63.8</v>
      </c>
      <c r="CG19" s="14">
        <v>73</v>
      </c>
      <c r="CH19" s="14">
        <v>29.6</v>
      </c>
      <c r="CI19" s="14"/>
      <c r="CJ19" s="14"/>
      <c r="CK19" s="14"/>
      <c r="CL19" s="14"/>
      <c r="CM19" s="14">
        <v>149.80000000000001</v>
      </c>
      <c r="CN19" s="14">
        <v>68.3</v>
      </c>
      <c r="CO19" s="14"/>
      <c r="CP19" s="14"/>
      <c r="CQ19" s="14"/>
      <c r="CR19" s="14"/>
      <c r="CS19" s="14"/>
      <c r="CT19" s="14">
        <v>215.4</v>
      </c>
      <c r="CU19" s="14">
        <v>103.5</v>
      </c>
      <c r="CV19" s="14">
        <v>0</v>
      </c>
      <c r="CW19" s="14">
        <v>11</v>
      </c>
      <c r="CX19" s="14">
        <v>0</v>
      </c>
      <c r="CY19" s="14">
        <v>11.8</v>
      </c>
      <c r="CZ19" s="14">
        <v>0</v>
      </c>
      <c r="DA19" s="14">
        <v>12.7</v>
      </c>
      <c r="DB19" s="14">
        <v>9.9</v>
      </c>
      <c r="DC19" s="14">
        <v>4.9000000000000004</v>
      </c>
      <c r="DD19" s="14">
        <v>0.4</v>
      </c>
      <c r="DE19" s="14">
        <v>3.1</v>
      </c>
      <c r="DF19" s="14">
        <v>2.6</v>
      </c>
      <c r="DG19" s="14">
        <v>20.3</v>
      </c>
      <c r="DH19" s="14">
        <v>15.7</v>
      </c>
      <c r="DI19" s="14">
        <v>9.9</v>
      </c>
      <c r="DJ19" s="14">
        <v>3.4</v>
      </c>
      <c r="DK19" s="14">
        <v>18.5</v>
      </c>
      <c r="DL19" s="14">
        <v>0</v>
      </c>
      <c r="DM19" s="14">
        <v>0</v>
      </c>
      <c r="DN19" s="14">
        <v>2.7</v>
      </c>
      <c r="DO19" s="14">
        <v>7.2</v>
      </c>
      <c r="DP19" s="14">
        <v>3.8</v>
      </c>
      <c r="DQ19" s="14">
        <v>2.2000000000000002</v>
      </c>
      <c r="DR19" s="14">
        <v>1.1000000000000001</v>
      </c>
      <c r="DS19" s="14">
        <v>2.2999999999999998</v>
      </c>
      <c r="DT19" s="14">
        <v>0</v>
      </c>
      <c r="DU19" s="14">
        <v>2.2000000000000002</v>
      </c>
      <c r="DV19" s="14">
        <v>0</v>
      </c>
      <c r="DW19" s="14">
        <v>1.4079999999999999</v>
      </c>
      <c r="DX19" s="14"/>
      <c r="DY19" s="14">
        <v>9.4</v>
      </c>
      <c r="DZ19" s="14">
        <v>4.0999999999999996</v>
      </c>
      <c r="EA19" s="14">
        <v>5.9</v>
      </c>
      <c r="EB19" s="14">
        <v>8.6999999999999993</v>
      </c>
      <c r="EC19" s="14">
        <v>14.5</v>
      </c>
      <c r="ED19" s="14">
        <v>2.9</v>
      </c>
      <c r="EE19" s="14">
        <v>9.6999999999999993</v>
      </c>
      <c r="EF19" s="14">
        <v>0</v>
      </c>
      <c r="EG19" s="14">
        <v>16</v>
      </c>
      <c r="EH19" s="14">
        <v>40</v>
      </c>
      <c r="EI19" s="14">
        <v>0.9</v>
      </c>
      <c r="EJ19" s="14">
        <v>0.5</v>
      </c>
      <c r="EK19" s="14">
        <v>10.5</v>
      </c>
      <c r="EL19" s="14">
        <v>6.9</v>
      </c>
      <c r="EM19" s="14">
        <v>9.1</v>
      </c>
      <c r="EN19" s="14">
        <v>5.4</v>
      </c>
      <c r="EO19" s="14">
        <v>6</v>
      </c>
      <c r="EP19" s="14">
        <v>6.2</v>
      </c>
      <c r="EQ19" s="14">
        <v>7.6</v>
      </c>
      <c r="ER19" s="14">
        <v>0</v>
      </c>
      <c r="ES19" s="14">
        <v>0</v>
      </c>
      <c r="ET19" s="14">
        <v>0</v>
      </c>
      <c r="EU19" s="14">
        <v>0.6</v>
      </c>
      <c r="EV19" s="14">
        <v>0</v>
      </c>
      <c r="EW19" s="14">
        <v>0</v>
      </c>
      <c r="EX19" s="14">
        <v>0</v>
      </c>
      <c r="EY19" s="14">
        <v>0</v>
      </c>
      <c r="EZ19" s="14">
        <v>10</v>
      </c>
      <c r="FA19" s="14">
        <v>18.399999999999999</v>
      </c>
      <c r="FB19" s="14">
        <v>9.6</v>
      </c>
      <c r="FC19" s="14">
        <v>43.2</v>
      </c>
      <c r="FD19" s="14">
        <v>34.299999999999997</v>
      </c>
      <c r="FE19" s="14"/>
      <c r="FF19" s="14"/>
      <c r="FG19" s="14">
        <v>7.1</v>
      </c>
      <c r="FH19" s="14"/>
      <c r="FI19" s="14"/>
      <c r="FJ19" s="14">
        <v>6069.6080000000002</v>
      </c>
      <c r="FK19" s="15"/>
      <c r="FL19" s="14">
        <v>23.5</v>
      </c>
      <c r="FM19" s="14">
        <v>7.8780000000000001</v>
      </c>
      <c r="FN19" s="14">
        <v>6.1420000000000003</v>
      </c>
      <c r="FO19" s="14">
        <v>10.8</v>
      </c>
      <c r="FP19" s="14">
        <v>27.109629999999999</v>
      </c>
      <c r="FQ19" s="14">
        <v>18.909890000000001</v>
      </c>
      <c r="FR19" s="14">
        <v>11.8</v>
      </c>
      <c r="FS19" s="14">
        <v>16.2</v>
      </c>
      <c r="FT19" s="14">
        <v>122.33951999999999</v>
      </c>
    </row>
    <row r="20" spans="1:176" ht="24" customHeight="1" x14ac:dyDescent="0.3">
      <c r="A20" s="16" t="s">
        <v>60</v>
      </c>
      <c r="B20" s="16" t="s">
        <v>788</v>
      </c>
      <c r="C20" s="17">
        <v>45.5</v>
      </c>
      <c r="D20" s="17">
        <v>646.29999999999995</v>
      </c>
      <c r="E20" s="17">
        <v>215</v>
      </c>
      <c r="F20" s="17"/>
      <c r="G20" s="17"/>
      <c r="H20" s="17">
        <v>59.6</v>
      </c>
      <c r="I20" s="17">
        <v>92.5</v>
      </c>
      <c r="J20" s="17"/>
      <c r="K20" s="17"/>
      <c r="L20" s="17">
        <v>188.4</v>
      </c>
      <c r="M20" s="17">
        <v>198.1</v>
      </c>
      <c r="N20" s="17">
        <v>198.8</v>
      </c>
      <c r="O20" s="17">
        <v>285.10000000000002</v>
      </c>
      <c r="P20" s="17">
        <v>113.9</v>
      </c>
      <c r="Q20" s="17">
        <v>78.8</v>
      </c>
      <c r="R20" s="17">
        <v>342.7</v>
      </c>
      <c r="S20" s="17">
        <v>4.3</v>
      </c>
      <c r="T20" s="17"/>
      <c r="U20" s="17"/>
      <c r="V20" s="17"/>
      <c r="W20" s="17"/>
      <c r="X20" s="17">
        <v>135.69999999999999</v>
      </c>
      <c r="Y20" s="17">
        <v>6.8</v>
      </c>
      <c r="Z20" s="17">
        <v>5.3</v>
      </c>
      <c r="AA20" s="17">
        <v>0</v>
      </c>
      <c r="AB20" s="17">
        <v>6.9</v>
      </c>
      <c r="AC20" s="17">
        <v>9.8000000000000007</v>
      </c>
      <c r="AD20" s="17">
        <v>40.299999999999997</v>
      </c>
      <c r="AE20" s="17"/>
      <c r="AF20" s="17"/>
      <c r="AG20" s="17"/>
      <c r="AH20" s="17"/>
      <c r="AI20" s="17">
        <v>51.5</v>
      </c>
      <c r="AJ20" s="17">
        <v>106.6</v>
      </c>
      <c r="AK20" s="17"/>
      <c r="AL20" s="17"/>
      <c r="AM20" s="17"/>
      <c r="AN20" s="17">
        <v>6.5</v>
      </c>
      <c r="AO20" s="17">
        <v>0</v>
      </c>
      <c r="AP20" s="17">
        <v>47.5</v>
      </c>
      <c r="AQ20" s="17">
        <v>72.8</v>
      </c>
      <c r="AR20" s="17">
        <v>30.9</v>
      </c>
      <c r="AS20" s="17">
        <v>18.399999999999999</v>
      </c>
      <c r="AT20" s="17">
        <v>19.8</v>
      </c>
      <c r="AU20" s="17">
        <v>74.5</v>
      </c>
      <c r="AV20" s="17">
        <v>181.1</v>
      </c>
      <c r="AW20" s="17">
        <v>183.3</v>
      </c>
      <c r="AX20" s="17">
        <v>184.8</v>
      </c>
      <c r="AY20" s="17">
        <v>84.6</v>
      </c>
      <c r="AZ20" s="17">
        <v>7</v>
      </c>
      <c r="BA20" s="17">
        <v>1.3</v>
      </c>
      <c r="BB20" s="17">
        <v>32.700000000000003</v>
      </c>
      <c r="BC20" s="17">
        <v>29</v>
      </c>
      <c r="BD20" s="17">
        <v>3.8</v>
      </c>
      <c r="BE20" s="17">
        <v>0</v>
      </c>
      <c r="BF20" s="17">
        <v>45.6</v>
      </c>
      <c r="BG20" s="17"/>
      <c r="BH20" s="17"/>
      <c r="BI20" s="17">
        <v>0</v>
      </c>
      <c r="BJ20" s="17"/>
      <c r="BK20" s="17"/>
      <c r="BL20" s="17">
        <v>47.5</v>
      </c>
      <c r="BM20" s="17"/>
      <c r="BN20" s="17"/>
      <c r="BO20" s="17"/>
      <c r="BP20" s="17">
        <v>59.1</v>
      </c>
      <c r="BQ20" s="17">
        <v>179.3</v>
      </c>
      <c r="BR20" s="17">
        <v>177.5</v>
      </c>
      <c r="BS20" s="17">
        <v>200</v>
      </c>
      <c r="BT20" s="17">
        <v>274.39999999999998</v>
      </c>
      <c r="BU20" s="17"/>
      <c r="BV20" s="17"/>
      <c r="BW20" s="17"/>
      <c r="BX20" s="17"/>
      <c r="BY20" s="17"/>
      <c r="BZ20" s="17"/>
      <c r="CA20" s="17"/>
      <c r="CB20" s="17"/>
      <c r="CC20" s="17">
        <v>1.4</v>
      </c>
      <c r="CD20" s="17">
        <v>46.9</v>
      </c>
      <c r="CE20" s="17">
        <v>65.8</v>
      </c>
      <c r="CF20" s="17">
        <v>63.1</v>
      </c>
      <c r="CG20" s="17">
        <v>73</v>
      </c>
      <c r="CH20" s="17">
        <v>28.9</v>
      </c>
      <c r="CI20" s="17"/>
      <c r="CJ20" s="17"/>
      <c r="CK20" s="17"/>
      <c r="CL20" s="17"/>
      <c r="CM20" s="17">
        <v>150.5</v>
      </c>
      <c r="CN20" s="17">
        <v>69.5</v>
      </c>
      <c r="CO20" s="17"/>
      <c r="CP20" s="17"/>
      <c r="CQ20" s="17"/>
      <c r="CR20" s="17"/>
      <c r="CS20" s="17"/>
      <c r="CT20" s="17">
        <v>215.3</v>
      </c>
      <c r="CU20" s="17">
        <v>103.6</v>
      </c>
      <c r="CV20" s="17">
        <v>0</v>
      </c>
      <c r="CW20" s="17">
        <v>14</v>
      </c>
      <c r="CX20" s="17">
        <v>0</v>
      </c>
      <c r="CY20" s="17">
        <v>13</v>
      </c>
      <c r="CZ20" s="17">
        <v>0</v>
      </c>
      <c r="DA20" s="17">
        <v>12.8</v>
      </c>
      <c r="DB20" s="17">
        <v>9.9</v>
      </c>
      <c r="DC20" s="17">
        <v>4.8</v>
      </c>
      <c r="DD20" s="17">
        <v>0.4</v>
      </c>
      <c r="DE20" s="17">
        <v>3</v>
      </c>
      <c r="DF20" s="17">
        <v>2.6</v>
      </c>
      <c r="DG20" s="17">
        <v>19.7</v>
      </c>
      <c r="DH20" s="17">
        <v>15.7</v>
      </c>
      <c r="DI20" s="17">
        <v>9.9</v>
      </c>
      <c r="DJ20" s="17">
        <v>3.4</v>
      </c>
      <c r="DK20" s="17">
        <v>18.5</v>
      </c>
      <c r="DL20" s="17">
        <v>0</v>
      </c>
      <c r="DM20" s="17">
        <v>0</v>
      </c>
      <c r="DN20" s="17">
        <v>3.8</v>
      </c>
      <c r="DO20" s="17">
        <v>5.5</v>
      </c>
      <c r="DP20" s="17">
        <v>3.8</v>
      </c>
      <c r="DQ20" s="17">
        <v>2.2000000000000002</v>
      </c>
      <c r="DR20" s="17">
        <v>1.1000000000000001</v>
      </c>
      <c r="DS20" s="17">
        <v>2.2999999999999998</v>
      </c>
      <c r="DT20" s="17">
        <v>0</v>
      </c>
      <c r="DU20" s="17">
        <v>2.2000000000000002</v>
      </c>
      <c r="DV20" s="17">
        <v>0</v>
      </c>
      <c r="DW20" s="17">
        <v>1.4</v>
      </c>
      <c r="DX20" s="17"/>
      <c r="DY20" s="17">
        <v>9.4</v>
      </c>
      <c r="DZ20" s="17">
        <v>4.2</v>
      </c>
      <c r="EA20" s="17">
        <v>5.4</v>
      </c>
      <c r="EB20" s="17">
        <v>8.5</v>
      </c>
      <c r="EC20" s="17">
        <v>14.5</v>
      </c>
      <c r="ED20" s="17">
        <v>4.4000000000000004</v>
      </c>
      <c r="EE20" s="17">
        <v>7.5</v>
      </c>
      <c r="EF20" s="17">
        <v>0</v>
      </c>
      <c r="EG20" s="17">
        <v>8.6999999999999993</v>
      </c>
      <c r="EH20" s="17">
        <v>26.4</v>
      </c>
      <c r="EI20" s="17">
        <v>0</v>
      </c>
      <c r="EJ20" s="17">
        <v>0.1</v>
      </c>
      <c r="EK20" s="17">
        <v>10.5</v>
      </c>
      <c r="EL20" s="17">
        <v>6.6</v>
      </c>
      <c r="EM20" s="17">
        <v>9.1</v>
      </c>
      <c r="EN20" s="17">
        <v>5.4</v>
      </c>
      <c r="EO20" s="17">
        <v>6</v>
      </c>
      <c r="EP20" s="17">
        <v>6.2</v>
      </c>
      <c r="EQ20" s="17">
        <v>10.3</v>
      </c>
      <c r="ER20" s="17">
        <v>0</v>
      </c>
      <c r="ES20" s="17">
        <v>0</v>
      </c>
      <c r="ET20" s="17">
        <v>0</v>
      </c>
      <c r="EU20" s="17">
        <v>0.6</v>
      </c>
      <c r="EV20" s="17">
        <v>0</v>
      </c>
      <c r="EW20" s="17">
        <v>0</v>
      </c>
      <c r="EX20" s="17">
        <v>0</v>
      </c>
      <c r="EY20" s="17">
        <v>0</v>
      </c>
      <c r="EZ20" s="17">
        <v>10</v>
      </c>
      <c r="FA20" s="17">
        <v>18.3</v>
      </c>
      <c r="FB20" s="17">
        <v>8.9</v>
      </c>
      <c r="FC20" s="17">
        <v>43.7</v>
      </c>
      <c r="FD20" s="17">
        <v>34.299999999999997</v>
      </c>
      <c r="FE20" s="17"/>
      <c r="FF20" s="17"/>
      <c r="FG20" s="17">
        <v>7.5</v>
      </c>
      <c r="FH20" s="17"/>
      <c r="FI20" s="17"/>
      <c r="FJ20" s="17">
        <v>6027.8</v>
      </c>
      <c r="FK20" s="15"/>
      <c r="FL20" s="17">
        <v>23.5</v>
      </c>
      <c r="FM20" s="17">
        <v>7.875</v>
      </c>
      <c r="FN20" s="17">
        <v>6.1420000000000003</v>
      </c>
      <c r="FO20" s="17">
        <v>10.8</v>
      </c>
      <c r="FP20" s="17">
        <v>27.082740000000001</v>
      </c>
      <c r="FQ20" s="17">
        <v>18.909379999999999</v>
      </c>
      <c r="FR20" s="17">
        <v>11.7</v>
      </c>
      <c r="FS20" s="17">
        <v>16.2</v>
      </c>
      <c r="FT20" s="17">
        <v>122.20912</v>
      </c>
    </row>
    <row r="21" spans="1:176" ht="24" customHeight="1" x14ac:dyDescent="0.3">
      <c r="A21" s="16" t="s">
        <v>60</v>
      </c>
      <c r="B21" s="16" t="s">
        <v>789</v>
      </c>
      <c r="C21" s="17">
        <v>131.30000000000001</v>
      </c>
      <c r="D21" s="17">
        <v>638.9</v>
      </c>
      <c r="E21" s="17">
        <v>213.3</v>
      </c>
      <c r="F21" s="17"/>
      <c r="G21" s="17"/>
      <c r="H21" s="17">
        <v>59.6</v>
      </c>
      <c r="I21" s="17">
        <v>93.8</v>
      </c>
      <c r="J21" s="17"/>
      <c r="K21" s="17"/>
      <c r="L21" s="17">
        <v>175.3</v>
      </c>
      <c r="M21" s="17">
        <v>180.4</v>
      </c>
      <c r="N21" s="17">
        <v>180.1</v>
      </c>
      <c r="O21" s="17">
        <v>283.3</v>
      </c>
      <c r="P21" s="17">
        <v>105.7</v>
      </c>
      <c r="Q21" s="17">
        <v>67.5</v>
      </c>
      <c r="R21" s="17">
        <v>483</v>
      </c>
      <c r="S21" s="17">
        <v>4.0999999999999996</v>
      </c>
      <c r="T21" s="17"/>
      <c r="U21" s="17"/>
      <c r="V21" s="17"/>
      <c r="W21" s="17"/>
      <c r="X21" s="17">
        <v>137</v>
      </c>
      <c r="Y21" s="17">
        <v>6.4</v>
      </c>
      <c r="Z21" s="17">
        <v>5.0999999999999996</v>
      </c>
      <c r="AA21" s="17">
        <v>0</v>
      </c>
      <c r="AB21" s="17">
        <v>6.8</v>
      </c>
      <c r="AC21" s="17">
        <v>9.6999999999999993</v>
      </c>
      <c r="AD21" s="17">
        <v>38.5</v>
      </c>
      <c r="AE21" s="17"/>
      <c r="AF21" s="17"/>
      <c r="AG21" s="17"/>
      <c r="AH21" s="17"/>
      <c r="AI21" s="17">
        <v>50.7</v>
      </c>
      <c r="AJ21" s="17">
        <v>106</v>
      </c>
      <c r="AK21" s="17"/>
      <c r="AL21" s="17"/>
      <c r="AM21" s="17"/>
      <c r="AN21" s="17">
        <v>6.5</v>
      </c>
      <c r="AO21" s="17">
        <v>0</v>
      </c>
      <c r="AP21" s="17">
        <v>47.5</v>
      </c>
      <c r="AQ21" s="17">
        <v>83.3</v>
      </c>
      <c r="AR21" s="17">
        <v>31.5</v>
      </c>
      <c r="AS21" s="17">
        <v>18.3</v>
      </c>
      <c r="AT21" s="17">
        <v>19.8</v>
      </c>
      <c r="AU21" s="17">
        <v>71.900000000000006</v>
      </c>
      <c r="AV21" s="17">
        <v>178.9</v>
      </c>
      <c r="AW21" s="17">
        <v>179.8</v>
      </c>
      <c r="AX21" s="17">
        <v>181.6</v>
      </c>
      <c r="AY21" s="17">
        <v>84.2</v>
      </c>
      <c r="AZ21" s="17">
        <v>6.5</v>
      </c>
      <c r="BA21" s="17">
        <v>1.3</v>
      </c>
      <c r="BB21" s="17">
        <v>32.6</v>
      </c>
      <c r="BC21" s="17">
        <v>28.7</v>
      </c>
      <c r="BD21" s="17">
        <v>3.8</v>
      </c>
      <c r="BE21" s="17">
        <v>0</v>
      </c>
      <c r="BF21" s="17">
        <v>43.3</v>
      </c>
      <c r="BG21" s="17"/>
      <c r="BH21" s="17"/>
      <c r="BI21" s="17">
        <v>0</v>
      </c>
      <c r="BJ21" s="17"/>
      <c r="BK21" s="17"/>
      <c r="BL21" s="17">
        <v>46.9</v>
      </c>
      <c r="BM21" s="17"/>
      <c r="BN21" s="17"/>
      <c r="BO21" s="17"/>
      <c r="BP21" s="17">
        <v>58.4</v>
      </c>
      <c r="BQ21" s="17">
        <v>176.5</v>
      </c>
      <c r="BR21" s="17">
        <v>174.7</v>
      </c>
      <c r="BS21" s="17">
        <v>200</v>
      </c>
      <c r="BT21" s="17">
        <v>274.5</v>
      </c>
      <c r="BU21" s="17"/>
      <c r="BV21" s="17"/>
      <c r="BW21" s="17"/>
      <c r="BX21" s="17"/>
      <c r="BY21" s="17"/>
      <c r="BZ21" s="17"/>
      <c r="CA21" s="17"/>
      <c r="CB21" s="17"/>
      <c r="CC21" s="17">
        <v>1.4</v>
      </c>
      <c r="CD21" s="17">
        <v>39.700000000000003</v>
      </c>
      <c r="CE21" s="17">
        <v>64.900000000000006</v>
      </c>
      <c r="CF21" s="17">
        <v>62</v>
      </c>
      <c r="CG21" s="17">
        <v>72.400000000000006</v>
      </c>
      <c r="CH21" s="17">
        <v>27.8</v>
      </c>
      <c r="CI21" s="17"/>
      <c r="CJ21" s="17"/>
      <c r="CK21" s="17"/>
      <c r="CL21" s="17"/>
      <c r="CM21" s="17">
        <v>148.69999999999999</v>
      </c>
      <c r="CN21" s="17">
        <v>67</v>
      </c>
      <c r="CO21" s="17"/>
      <c r="CP21" s="17"/>
      <c r="CQ21" s="17"/>
      <c r="CR21" s="17"/>
      <c r="CS21" s="17"/>
      <c r="CT21" s="17">
        <v>216</v>
      </c>
      <c r="CU21" s="17">
        <v>103.2</v>
      </c>
      <c r="CV21" s="17">
        <v>0</v>
      </c>
      <c r="CW21" s="17">
        <v>13.9</v>
      </c>
      <c r="CX21" s="17">
        <v>0</v>
      </c>
      <c r="CY21" s="17">
        <v>13.8</v>
      </c>
      <c r="CZ21" s="17">
        <v>0</v>
      </c>
      <c r="DA21" s="17">
        <v>12.7</v>
      </c>
      <c r="DB21" s="17">
        <v>10</v>
      </c>
      <c r="DC21" s="17">
        <v>4.9000000000000004</v>
      </c>
      <c r="DD21" s="17">
        <v>0.4</v>
      </c>
      <c r="DE21" s="17">
        <v>2.9</v>
      </c>
      <c r="DF21" s="17">
        <v>2.6</v>
      </c>
      <c r="DG21" s="17">
        <v>19.600000000000001</v>
      </c>
      <c r="DH21" s="17">
        <v>15.7</v>
      </c>
      <c r="DI21" s="17">
        <v>9.9</v>
      </c>
      <c r="DJ21" s="17">
        <v>3.4</v>
      </c>
      <c r="DK21" s="17">
        <v>18.5</v>
      </c>
      <c r="DL21" s="17">
        <v>0</v>
      </c>
      <c r="DM21" s="17">
        <v>0</v>
      </c>
      <c r="DN21" s="17">
        <v>3.7</v>
      </c>
      <c r="DO21" s="17">
        <v>6.4</v>
      </c>
      <c r="DP21" s="17">
        <v>3.8</v>
      </c>
      <c r="DQ21" s="17">
        <v>2.2000000000000002</v>
      </c>
      <c r="DR21" s="17">
        <v>1.1000000000000001</v>
      </c>
      <c r="DS21" s="17">
        <v>2.2999999999999998</v>
      </c>
      <c r="DT21" s="17">
        <v>0</v>
      </c>
      <c r="DU21" s="17">
        <v>2.2999999999999998</v>
      </c>
      <c r="DV21" s="17">
        <v>0</v>
      </c>
      <c r="DW21" s="17">
        <v>1.3520000000000001</v>
      </c>
      <c r="DX21" s="17"/>
      <c r="DY21" s="17">
        <v>9.4</v>
      </c>
      <c r="DZ21" s="17">
        <v>4.0999999999999996</v>
      </c>
      <c r="EA21" s="17">
        <v>5.3</v>
      </c>
      <c r="EB21" s="17">
        <v>8.4</v>
      </c>
      <c r="EC21" s="17">
        <v>14.3</v>
      </c>
      <c r="ED21" s="17">
        <v>4.4000000000000004</v>
      </c>
      <c r="EE21" s="17">
        <v>3.6</v>
      </c>
      <c r="EF21" s="17">
        <v>0</v>
      </c>
      <c r="EG21" s="17">
        <v>2.5</v>
      </c>
      <c r="EH21" s="17">
        <v>11.6</v>
      </c>
      <c r="EI21" s="17">
        <v>0</v>
      </c>
      <c r="EJ21" s="17">
        <v>0</v>
      </c>
      <c r="EK21" s="17">
        <v>10.5</v>
      </c>
      <c r="EL21" s="17">
        <v>6.6</v>
      </c>
      <c r="EM21" s="17">
        <v>9.1</v>
      </c>
      <c r="EN21" s="17">
        <v>5.6</v>
      </c>
      <c r="EO21" s="17">
        <v>6</v>
      </c>
      <c r="EP21" s="17">
        <v>6.2</v>
      </c>
      <c r="EQ21" s="17">
        <v>9.4</v>
      </c>
      <c r="ER21" s="17">
        <v>0</v>
      </c>
      <c r="ES21" s="17">
        <v>0</v>
      </c>
      <c r="ET21" s="17">
        <v>0</v>
      </c>
      <c r="EU21" s="17">
        <v>0.6</v>
      </c>
      <c r="EV21" s="17">
        <v>0</v>
      </c>
      <c r="EW21" s="17">
        <v>0</v>
      </c>
      <c r="EX21" s="17">
        <v>0</v>
      </c>
      <c r="EY21" s="17">
        <v>0</v>
      </c>
      <c r="EZ21" s="17">
        <v>9.9</v>
      </c>
      <c r="FA21" s="17">
        <v>18.3</v>
      </c>
      <c r="FB21" s="17">
        <v>9.1999999999999993</v>
      </c>
      <c r="FC21" s="17">
        <v>43.6</v>
      </c>
      <c r="FD21" s="17">
        <v>34.4</v>
      </c>
      <c r="FE21" s="17"/>
      <c r="FF21" s="17"/>
      <c r="FG21" s="17">
        <v>6.8</v>
      </c>
      <c r="FH21" s="17"/>
      <c r="FI21" s="17"/>
      <c r="FJ21" s="17">
        <v>6121.3519999999999</v>
      </c>
      <c r="FK21" s="15"/>
      <c r="FL21" s="17">
        <v>23.5</v>
      </c>
      <c r="FM21" s="17">
        <v>7.8769999999999998</v>
      </c>
      <c r="FN21" s="17">
        <v>6.14</v>
      </c>
      <c r="FO21" s="17">
        <v>10.8</v>
      </c>
      <c r="FP21" s="17">
        <v>27.14893</v>
      </c>
      <c r="FQ21" s="17">
        <v>18.90896</v>
      </c>
      <c r="FR21" s="17">
        <v>11.6</v>
      </c>
      <c r="FS21" s="17">
        <v>16.2</v>
      </c>
      <c r="FT21" s="17">
        <v>122.17489</v>
      </c>
    </row>
    <row r="22" spans="1:176" ht="24" customHeight="1" x14ac:dyDescent="0.3">
      <c r="A22" s="16" t="s">
        <v>60</v>
      </c>
      <c r="B22" s="16" t="s">
        <v>790</v>
      </c>
      <c r="C22" s="17">
        <v>138.5</v>
      </c>
      <c r="D22" s="17">
        <v>649.70000000000005</v>
      </c>
      <c r="E22" s="17">
        <v>215.6</v>
      </c>
      <c r="F22" s="17"/>
      <c r="G22" s="17"/>
      <c r="H22" s="17">
        <v>59.9</v>
      </c>
      <c r="I22" s="17">
        <v>96.4</v>
      </c>
      <c r="J22" s="17"/>
      <c r="K22" s="17"/>
      <c r="L22" s="17">
        <v>170.3</v>
      </c>
      <c r="M22" s="17">
        <v>170.8</v>
      </c>
      <c r="N22" s="17">
        <v>169.7</v>
      </c>
      <c r="O22" s="17">
        <v>257.2</v>
      </c>
      <c r="P22" s="17">
        <v>107.1</v>
      </c>
      <c r="Q22" s="17">
        <v>66.900000000000006</v>
      </c>
      <c r="R22" s="17">
        <v>497.3</v>
      </c>
      <c r="S22" s="17">
        <v>4.3</v>
      </c>
      <c r="T22" s="17"/>
      <c r="U22" s="17"/>
      <c r="V22" s="17"/>
      <c r="W22" s="17"/>
      <c r="X22" s="17">
        <v>139.30000000000001</v>
      </c>
      <c r="Y22" s="17">
        <v>7.2</v>
      </c>
      <c r="Z22" s="17">
        <v>5.3</v>
      </c>
      <c r="AA22" s="17">
        <v>0</v>
      </c>
      <c r="AB22" s="17">
        <v>6.8</v>
      </c>
      <c r="AC22" s="17">
        <v>9.6999999999999993</v>
      </c>
      <c r="AD22" s="17">
        <v>40.6</v>
      </c>
      <c r="AE22" s="17"/>
      <c r="AF22" s="17"/>
      <c r="AG22" s="17"/>
      <c r="AH22" s="17"/>
      <c r="AI22" s="17">
        <v>52.5</v>
      </c>
      <c r="AJ22" s="17">
        <v>106.4</v>
      </c>
      <c r="AK22" s="17"/>
      <c r="AL22" s="17"/>
      <c r="AM22" s="17"/>
      <c r="AN22" s="17">
        <v>6.5</v>
      </c>
      <c r="AO22" s="17">
        <v>0</v>
      </c>
      <c r="AP22" s="17">
        <v>47.5</v>
      </c>
      <c r="AQ22" s="17">
        <v>119.7</v>
      </c>
      <c r="AR22" s="17">
        <v>30.6</v>
      </c>
      <c r="AS22" s="17">
        <v>18.399999999999999</v>
      </c>
      <c r="AT22" s="17">
        <v>19.8</v>
      </c>
      <c r="AU22" s="17">
        <v>77.099999999999994</v>
      </c>
      <c r="AV22" s="17">
        <v>182.4</v>
      </c>
      <c r="AW22" s="17">
        <v>182.9</v>
      </c>
      <c r="AX22" s="17">
        <v>183.7</v>
      </c>
      <c r="AY22" s="17">
        <v>85.3</v>
      </c>
      <c r="AZ22" s="17">
        <v>6.5</v>
      </c>
      <c r="BA22" s="17">
        <v>1.3</v>
      </c>
      <c r="BB22" s="17">
        <v>33.4</v>
      </c>
      <c r="BC22" s="17">
        <v>29.8</v>
      </c>
      <c r="BD22" s="17">
        <v>3.8</v>
      </c>
      <c r="BE22" s="17">
        <v>0</v>
      </c>
      <c r="BF22" s="17">
        <v>84.7</v>
      </c>
      <c r="BG22" s="17"/>
      <c r="BH22" s="17"/>
      <c r="BI22" s="17">
        <v>0</v>
      </c>
      <c r="BJ22" s="17"/>
      <c r="BK22" s="17"/>
      <c r="BL22" s="17">
        <v>47.1</v>
      </c>
      <c r="BM22" s="17"/>
      <c r="BN22" s="17"/>
      <c r="BO22" s="17"/>
      <c r="BP22" s="17">
        <v>59.1</v>
      </c>
      <c r="BQ22" s="17">
        <v>177.4</v>
      </c>
      <c r="BR22" s="17">
        <v>175.4</v>
      </c>
      <c r="BS22" s="17">
        <v>200</v>
      </c>
      <c r="BT22" s="17">
        <v>274.39999999999998</v>
      </c>
      <c r="BU22" s="17"/>
      <c r="BV22" s="17"/>
      <c r="BW22" s="17"/>
      <c r="BX22" s="17"/>
      <c r="BY22" s="17"/>
      <c r="BZ22" s="17"/>
      <c r="CA22" s="17"/>
      <c r="CB22" s="17"/>
      <c r="CC22" s="17">
        <v>1.4</v>
      </c>
      <c r="CD22" s="17">
        <v>76.3</v>
      </c>
      <c r="CE22" s="17">
        <v>66</v>
      </c>
      <c r="CF22" s="17">
        <v>63.2</v>
      </c>
      <c r="CG22" s="17">
        <v>72.900000000000006</v>
      </c>
      <c r="CH22" s="17">
        <v>28.5</v>
      </c>
      <c r="CI22" s="17"/>
      <c r="CJ22" s="17"/>
      <c r="CK22" s="17"/>
      <c r="CL22" s="17"/>
      <c r="CM22" s="17">
        <v>149</v>
      </c>
      <c r="CN22" s="17">
        <v>67.099999999999994</v>
      </c>
      <c r="CO22" s="17"/>
      <c r="CP22" s="17"/>
      <c r="CQ22" s="17"/>
      <c r="CR22" s="17"/>
      <c r="CS22" s="17"/>
      <c r="CT22" s="17">
        <v>216</v>
      </c>
      <c r="CU22" s="17">
        <v>103.3</v>
      </c>
      <c r="CV22" s="17">
        <v>0</v>
      </c>
      <c r="CW22" s="17">
        <v>13.9</v>
      </c>
      <c r="CX22" s="17">
        <v>0</v>
      </c>
      <c r="CY22" s="17">
        <v>11.9</v>
      </c>
      <c r="CZ22" s="17">
        <v>0</v>
      </c>
      <c r="DA22" s="17">
        <v>12.9</v>
      </c>
      <c r="DB22" s="17">
        <v>9.9</v>
      </c>
      <c r="DC22" s="17">
        <v>4.9000000000000004</v>
      </c>
      <c r="DD22" s="17">
        <v>0.4</v>
      </c>
      <c r="DE22" s="17">
        <v>2.7</v>
      </c>
      <c r="DF22" s="17">
        <v>2.6</v>
      </c>
      <c r="DG22" s="17">
        <v>20.100000000000001</v>
      </c>
      <c r="DH22" s="17">
        <v>15.7</v>
      </c>
      <c r="DI22" s="17">
        <v>9.9</v>
      </c>
      <c r="DJ22" s="17">
        <v>3.4</v>
      </c>
      <c r="DK22" s="17">
        <v>18.5</v>
      </c>
      <c r="DL22" s="17">
        <v>0</v>
      </c>
      <c r="DM22" s="17">
        <v>0</v>
      </c>
      <c r="DN22" s="17">
        <v>3.6</v>
      </c>
      <c r="DO22" s="17">
        <v>6.1</v>
      </c>
      <c r="DP22" s="17">
        <v>3.8</v>
      </c>
      <c r="DQ22" s="17">
        <v>2.2000000000000002</v>
      </c>
      <c r="DR22" s="17">
        <v>1.1000000000000001</v>
      </c>
      <c r="DS22" s="17">
        <v>2.2999999999999998</v>
      </c>
      <c r="DT22" s="17">
        <v>0</v>
      </c>
      <c r="DU22" s="17">
        <v>2.2999999999999998</v>
      </c>
      <c r="DV22" s="17">
        <v>0</v>
      </c>
      <c r="DW22" s="17">
        <v>1.3440000000000001</v>
      </c>
      <c r="DX22" s="17"/>
      <c r="DY22" s="17">
        <v>9.4</v>
      </c>
      <c r="DZ22" s="17">
        <v>4.0999999999999996</v>
      </c>
      <c r="EA22" s="17">
        <v>5.7</v>
      </c>
      <c r="EB22" s="17">
        <v>8.6999999999999993</v>
      </c>
      <c r="EC22" s="17">
        <v>14.5</v>
      </c>
      <c r="ED22" s="17">
        <v>5.9</v>
      </c>
      <c r="EE22" s="17">
        <v>1.2</v>
      </c>
      <c r="EF22" s="17">
        <v>0</v>
      </c>
      <c r="EG22" s="17">
        <v>5.6</v>
      </c>
      <c r="EH22" s="17">
        <v>17.399999999999999</v>
      </c>
      <c r="EI22" s="17">
        <v>0</v>
      </c>
      <c r="EJ22" s="17">
        <v>0</v>
      </c>
      <c r="EK22" s="17">
        <v>10.5</v>
      </c>
      <c r="EL22" s="17">
        <v>6.6</v>
      </c>
      <c r="EM22" s="17">
        <v>9.1</v>
      </c>
      <c r="EN22" s="17">
        <v>6</v>
      </c>
      <c r="EO22" s="17">
        <v>6.4</v>
      </c>
      <c r="EP22" s="17">
        <v>6.2</v>
      </c>
      <c r="EQ22" s="17">
        <v>9.6</v>
      </c>
      <c r="ER22" s="17">
        <v>0</v>
      </c>
      <c r="ES22" s="17">
        <v>0</v>
      </c>
      <c r="ET22" s="17">
        <v>0</v>
      </c>
      <c r="EU22" s="17">
        <v>0.6</v>
      </c>
      <c r="EV22" s="17">
        <v>0</v>
      </c>
      <c r="EW22" s="17">
        <v>0</v>
      </c>
      <c r="EX22" s="17">
        <v>0</v>
      </c>
      <c r="EY22" s="17">
        <v>0</v>
      </c>
      <c r="EZ22" s="17">
        <v>10</v>
      </c>
      <c r="FA22" s="17">
        <v>18.3</v>
      </c>
      <c r="FB22" s="17">
        <v>9.6</v>
      </c>
      <c r="FC22" s="17">
        <v>43.5</v>
      </c>
      <c r="FD22" s="17">
        <v>34.1</v>
      </c>
      <c r="FE22" s="17"/>
      <c r="FF22" s="17"/>
      <c r="FG22" s="17">
        <v>7.9</v>
      </c>
      <c r="FH22" s="17"/>
      <c r="FI22" s="17"/>
      <c r="FJ22" s="17">
        <v>6262.4440000000004</v>
      </c>
      <c r="FK22" s="15"/>
      <c r="FL22" s="17">
        <v>23.5</v>
      </c>
      <c r="FM22" s="17">
        <v>7.8810000000000002</v>
      </c>
      <c r="FN22" s="17">
        <v>6.1420000000000003</v>
      </c>
      <c r="FO22" s="17">
        <v>10.8</v>
      </c>
      <c r="FP22" s="17">
        <v>27.150110000000002</v>
      </c>
      <c r="FQ22" s="17">
        <v>18.908629999999999</v>
      </c>
      <c r="FR22" s="17">
        <v>11.8</v>
      </c>
      <c r="FS22" s="17">
        <v>16</v>
      </c>
      <c r="FT22" s="17">
        <v>122.18174</v>
      </c>
    </row>
    <row r="23" spans="1:176" ht="24" customHeight="1" x14ac:dyDescent="0.3">
      <c r="A23" s="16" t="s">
        <v>60</v>
      </c>
      <c r="B23" s="16" t="s">
        <v>791</v>
      </c>
      <c r="C23" s="17">
        <v>136.5</v>
      </c>
      <c r="D23" s="17">
        <v>646.9</v>
      </c>
      <c r="E23" s="17">
        <v>214.9</v>
      </c>
      <c r="F23" s="17"/>
      <c r="G23" s="17"/>
      <c r="H23" s="17">
        <v>59.9</v>
      </c>
      <c r="I23" s="17">
        <v>96.1</v>
      </c>
      <c r="J23" s="17"/>
      <c r="K23" s="17"/>
      <c r="L23" s="17">
        <v>187.2</v>
      </c>
      <c r="M23" s="17">
        <v>199.5</v>
      </c>
      <c r="N23" s="17">
        <v>199.6</v>
      </c>
      <c r="O23" s="17">
        <v>282.8</v>
      </c>
      <c r="P23" s="17">
        <v>115.6</v>
      </c>
      <c r="Q23" s="17">
        <v>67.900000000000006</v>
      </c>
      <c r="R23" s="17">
        <v>554.20000000000005</v>
      </c>
      <c r="S23" s="17">
        <v>4.2</v>
      </c>
      <c r="T23" s="17"/>
      <c r="U23" s="17"/>
      <c r="V23" s="17"/>
      <c r="W23" s="17"/>
      <c r="X23" s="17">
        <v>136</v>
      </c>
      <c r="Y23" s="17">
        <v>6.9</v>
      </c>
      <c r="Z23" s="17">
        <v>5</v>
      </c>
      <c r="AA23" s="17">
        <v>0</v>
      </c>
      <c r="AB23" s="17">
        <v>6.8</v>
      </c>
      <c r="AC23" s="17">
        <v>9.1999999999999993</v>
      </c>
      <c r="AD23" s="17">
        <v>40.5</v>
      </c>
      <c r="AE23" s="17"/>
      <c r="AF23" s="17"/>
      <c r="AG23" s="17"/>
      <c r="AH23" s="17"/>
      <c r="AI23" s="17">
        <v>51.8</v>
      </c>
      <c r="AJ23" s="17">
        <v>106.9</v>
      </c>
      <c r="AK23" s="17"/>
      <c r="AL23" s="17"/>
      <c r="AM23" s="17"/>
      <c r="AN23" s="17">
        <v>6.5</v>
      </c>
      <c r="AO23" s="17">
        <v>0</v>
      </c>
      <c r="AP23" s="17">
        <v>47.5</v>
      </c>
      <c r="AQ23" s="17">
        <v>138.69999999999999</v>
      </c>
      <c r="AR23" s="17">
        <v>30.6</v>
      </c>
      <c r="AS23" s="17">
        <v>18.2</v>
      </c>
      <c r="AT23" s="17">
        <v>19.8</v>
      </c>
      <c r="AU23" s="17">
        <v>72.8</v>
      </c>
      <c r="AV23" s="17">
        <v>181.2</v>
      </c>
      <c r="AW23" s="17">
        <v>182.2</v>
      </c>
      <c r="AX23" s="17">
        <v>184.5</v>
      </c>
      <c r="AY23" s="17">
        <v>84.8</v>
      </c>
      <c r="AZ23" s="17">
        <v>6.5</v>
      </c>
      <c r="BA23" s="17">
        <v>1.4</v>
      </c>
      <c r="BB23" s="17">
        <v>33.4</v>
      </c>
      <c r="BC23" s="17">
        <v>29.5</v>
      </c>
      <c r="BD23" s="17">
        <v>3.8</v>
      </c>
      <c r="BE23" s="17">
        <v>0</v>
      </c>
      <c r="BF23" s="17">
        <v>83.6</v>
      </c>
      <c r="BG23" s="17"/>
      <c r="BH23" s="17"/>
      <c r="BI23" s="17">
        <v>0</v>
      </c>
      <c r="BJ23" s="17"/>
      <c r="BK23" s="17"/>
      <c r="BL23" s="17">
        <v>47.2</v>
      </c>
      <c r="BM23" s="17"/>
      <c r="BN23" s="17"/>
      <c r="BO23" s="17"/>
      <c r="BP23" s="17">
        <v>59.1</v>
      </c>
      <c r="BQ23" s="17">
        <v>177.9</v>
      </c>
      <c r="BR23" s="17">
        <v>176.2</v>
      </c>
      <c r="BS23" s="17">
        <v>200</v>
      </c>
      <c r="BT23" s="17">
        <v>274.8</v>
      </c>
      <c r="BU23" s="17"/>
      <c r="BV23" s="17"/>
      <c r="BW23" s="17"/>
      <c r="BX23" s="17"/>
      <c r="BY23" s="17"/>
      <c r="BZ23" s="17"/>
      <c r="CA23" s="17"/>
      <c r="CB23" s="17"/>
      <c r="CC23" s="17">
        <v>1.4</v>
      </c>
      <c r="CD23" s="17">
        <v>155.9</v>
      </c>
      <c r="CE23" s="17">
        <v>65.8</v>
      </c>
      <c r="CF23" s="17">
        <v>65</v>
      </c>
      <c r="CG23" s="17">
        <v>72.900000000000006</v>
      </c>
      <c r="CH23" s="17">
        <v>28.1</v>
      </c>
      <c r="CI23" s="17"/>
      <c r="CJ23" s="17"/>
      <c r="CK23" s="17"/>
      <c r="CL23" s="17"/>
      <c r="CM23" s="17">
        <v>149.6</v>
      </c>
      <c r="CN23" s="17">
        <v>68.3</v>
      </c>
      <c r="CO23" s="17"/>
      <c r="CP23" s="17"/>
      <c r="CQ23" s="17"/>
      <c r="CR23" s="17"/>
      <c r="CS23" s="17"/>
      <c r="CT23" s="17">
        <v>216.3</v>
      </c>
      <c r="CU23" s="17">
        <v>103.2</v>
      </c>
      <c r="CV23" s="17">
        <v>0</v>
      </c>
      <c r="CW23" s="17">
        <v>16.3</v>
      </c>
      <c r="CX23" s="17">
        <v>0</v>
      </c>
      <c r="CY23" s="17">
        <v>11.7</v>
      </c>
      <c r="CZ23" s="17">
        <v>0</v>
      </c>
      <c r="DA23" s="17">
        <v>12.9</v>
      </c>
      <c r="DB23" s="17">
        <v>9.9</v>
      </c>
      <c r="DC23" s="17">
        <v>4.8</v>
      </c>
      <c r="DD23" s="17">
        <v>0.4</v>
      </c>
      <c r="DE23" s="17">
        <v>2.8</v>
      </c>
      <c r="DF23" s="17">
        <v>2.6</v>
      </c>
      <c r="DG23" s="17">
        <v>19.8</v>
      </c>
      <c r="DH23" s="17">
        <v>15.7</v>
      </c>
      <c r="DI23" s="17">
        <v>9.9</v>
      </c>
      <c r="DJ23" s="17">
        <v>3.3</v>
      </c>
      <c r="DK23" s="17">
        <v>18.5</v>
      </c>
      <c r="DL23" s="17">
        <v>2.2999999999999998</v>
      </c>
      <c r="DM23" s="17">
        <v>2.4</v>
      </c>
      <c r="DN23" s="17">
        <v>3.8</v>
      </c>
      <c r="DO23" s="17">
        <v>8.1999999999999993</v>
      </c>
      <c r="DP23" s="17">
        <v>3.8</v>
      </c>
      <c r="DQ23" s="17">
        <v>2.2000000000000002</v>
      </c>
      <c r="DR23" s="17">
        <v>1.1000000000000001</v>
      </c>
      <c r="DS23" s="17">
        <v>2.2999999999999998</v>
      </c>
      <c r="DT23" s="17">
        <v>1.8</v>
      </c>
      <c r="DU23" s="17">
        <v>2.2000000000000002</v>
      </c>
      <c r="DV23" s="17">
        <v>0</v>
      </c>
      <c r="DW23" s="17">
        <v>1.296</v>
      </c>
      <c r="DX23" s="17"/>
      <c r="DY23" s="17">
        <v>9.5</v>
      </c>
      <c r="DZ23" s="17">
        <v>4.2</v>
      </c>
      <c r="EA23" s="17">
        <v>5.5</v>
      </c>
      <c r="EB23" s="17">
        <v>8.6</v>
      </c>
      <c r="EC23" s="17">
        <v>15</v>
      </c>
      <c r="ED23" s="17">
        <v>6.3</v>
      </c>
      <c r="EE23" s="17">
        <v>0</v>
      </c>
      <c r="EF23" s="17">
        <v>0.1</v>
      </c>
      <c r="EG23" s="17">
        <v>3</v>
      </c>
      <c r="EH23" s="17">
        <v>9.1</v>
      </c>
      <c r="EI23" s="17">
        <v>0</v>
      </c>
      <c r="EJ23" s="17">
        <v>0</v>
      </c>
      <c r="EK23" s="17">
        <v>10.5</v>
      </c>
      <c r="EL23" s="17">
        <v>6.4</v>
      </c>
      <c r="EM23" s="17">
        <v>9.1999999999999993</v>
      </c>
      <c r="EN23" s="17">
        <v>5.8</v>
      </c>
      <c r="EO23" s="17">
        <v>6.4</v>
      </c>
      <c r="EP23" s="17">
        <v>6.5</v>
      </c>
      <c r="EQ23" s="17">
        <v>9.4</v>
      </c>
      <c r="ER23" s="17">
        <v>0.5</v>
      </c>
      <c r="ES23" s="17">
        <v>0</v>
      </c>
      <c r="ET23" s="17">
        <v>2</v>
      </c>
      <c r="EU23" s="17">
        <v>0.6</v>
      </c>
      <c r="EV23" s="17">
        <v>1.3</v>
      </c>
      <c r="EW23" s="17">
        <v>0.5</v>
      </c>
      <c r="EX23" s="17">
        <v>1.5</v>
      </c>
      <c r="EY23" s="17">
        <v>0</v>
      </c>
      <c r="EZ23" s="17">
        <v>10</v>
      </c>
      <c r="FA23" s="17">
        <v>18.5</v>
      </c>
      <c r="FB23" s="17">
        <v>9.3000000000000007</v>
      </c>
      <c r="FC23" s="17">
        <v>43.4</v>
      </c>
      <c r="FD23" s="17">
        <v>34.799999999999997</v>
      </c>
      <c r="FE23" s="17"/>
      <c r="FF23" s="17"/>
      <c r="FG23" s="17">
        <v>7.5</v>
      </c>
      <c r="FH23" s="17"/>
      <c r="FI23" s="17"/>
      <c r="FJ23" s="17">
        <v>6520.4960000000001</v>
      </c>
      <c r="FK23" s="15"/>
      <c r="FL23" s="17">
        <v>23.6</v>
      </c>
      <c r="FM23" s="17">
        <v>7.8780000000000001</v>
      </c>
      <c r="FN23" s="17">
        <v>6.1440000000000001</v>
      </c>
      <c r="FO23" s="17">
        <v>10.8</v>
      </c>
      <c r="FP23" s="17">
        <v>27.188970000000001</v>
      </c>
      <c r="FQ23" s="17">
        <v>18.908519999999999</v>
      </c>
      <c r="FR23" s="17">
        <v>11.7</v>
      </c>
      <c r="FS23" s="17">
        <v>0</v>
      </c>
      <c r="FT23" s="17">
        <v>106.21948999999999</v>
      </c>
    </row>
    <row r="24" spans="1:176" ht="24" customHeight="1" x14ac:dyDescent="0.3">
      <c r="A24" s="16" t="s">
        <v>60</v>
      </c>
      <c r="B24" s="16" t="s">
        <v>792</v>
      </c>
      <c r="C24" s="17">
        <v>140.30000000000001</v>
      </c>
      <c r="D24" s="17">
        <v>659.7</v>
      </c>
      <c r="E24" s="17">
        <v>216.8</v>
      </c>
      <c r="F24" s="17"/>
      <c r="G24" s="17"/>
      <c r="H24" s="17">
        <v>60.4</v>
      </c>
      <c r="I24" s="17">
        <v>98.8</v>
      </c>
      <c r="J24" s="17"/>
      <c r="K24" s="17"/>
      <c r="L24" s="17">
        <v>161.69999999999999</v>
      </c>
      <c r="M24" s="17">
        <v>161.80000000000001</v>
      </c>
      <c r="N24" s="17">
        <v>161.6</v>
      </c>
      <c r="O24" s="17">
        <v>245</v>
      </c>
      <c r="P24" s="17">
        <v>134.5</v>
      </c>
      <c r="Q24" s="17">
        <v>79.2</v>
      </c>
      <c r="R24" s="17">
        <v>469</v>
      </c>
      <c r="S24" s="17">
        <v>4.4000000000000004</v>
      </c>
      <c r="T24" s="17"/>
      <c r="U24" s="17"/>
      <c r="V24" s="17"/>
      <c r="W24" s="17"/>
      <c r="X24" s="17">
        <v>144.1</v>
      </c>
      <c r="Y24" s="17">
        <v>7.8</v>
      </c>
      <c r="Z24" s="17">
        <v>5.0999999999999996</v>
      </c>
      <c r="AA24" s="17">
        <v>0</v>
      </c>
      <c r="AB24" s="17">
        <v>7</v>
      </c>
      <c r="AC24" s="17">
        <v>11.5</v>
      </c>
      <c r="AD24" s="17">
        <v>71.7</v>
      </c>
      <c r="AE24" s="17"/>
      <c r="AF24" s="17"/>
      <c r="AG24" s="17"/>
      <c r="AH24" s="17"/>
      <c r="AI24" s="17">
        <v>54</v>
      </c>
      <c r="AJ24" s="17">
        <v>106.1</v>
      </c>
      <c r="AK24" s="17"/>
      <c r="AL24" s="17"/>
      <c r="AM24" s="17"/>
      <c r="AN24" s="17">
        <v>6.5</v>
      </c>
      <c r="AO24" s="17">
        <v>154.19999999999999</v>
      </c>
      <c r="AP24" s="17">
        <v>47.8</v>
      </c>
      <c r="AQ24" s="17">
        <v>121</v>
      </c>
      <c r="AR24" s="17">
        <v>30</v>
      </c>
      <c r="AS24" s="17">
        <v>18.2</v>
      </c>
      <c r="AT24" s="17">
        <v>19.8</v>
      </c>
      <c r="AU24" s="17">
        <v>78.099999999999994</v>
      </c>
      <c r="AV24" s="17">
        <v>186.5</v>
      </c>
      <c r="AW24" s="17">
        <v>184.4</v>
      </c>
      <c r="AX24" s="17">
        <v>184.8</v>
      </c>
      <c r="AY24" s="17">
        <v>86.5</v>
      </c>
      <c r="AZ24" s="17">
        <v>6.2</v>
      </c>
      <c r="BA24" s="17">
        <v>1.3</v>
      </c>
      <c r="BB24" s="17">
        <v>33.299999999999997</v>
      </c>
      <c r="BC24" s="17">
        <v>29.6</v>
      </c>
      <c r="BD24" s="17">
        <v>3.8</v>
      </c>
      <c r="BE24" s="17">
        <v>0</v>
      </c>
      <c r="BF24" s="17">
        <v>39.6</v>
      </c>
      <c r="BG24" s="17"/>
      <c r="BH24" s="17"/>
      <c r="BI24" s="17">
        <v>0</v>
      </c>
      <c r="BJ24" s="17"/>
      <c r="BK24" s="17"/>
      <c r="BL24" s="17">
        <v>46.9</v>
      </c>
      <c r="BM24" s="17"/>
      <c r="BN24" s="17"/>
      <c r="BO24" s="17"/>
      <c r="BP24" s="17">
        <v>59.6</v>
      </c>
      <c r="BQ24" s="17">
        <v>177.9</v>
      </c>
      <c r="BR24" s="17">
        <v>175.9</v>
      </c>
      <c r="BS24" s="17">
        <v>200</v>
      </c>
      <c r="BT24" s="17">
        <v>274.5</v>
      </c>
      <c r="BU24" s="17"/>
      <c r="BV24" s="17"/>
      <c r="BW24" s="17"/>
      <c r="BX24" s="17"/>
      <c r="BY24" s="17"/>
      <c r="BZ24" s="17"/>
      <c r="CA24" s="17"/>
      <c r="CB24" s="17"/>
      <c r="CC24" s="17">
        <v>1.4</v>
      </c>
      <c r="CD24" s="17">
        <v>91.8</v>
      </c>
      <c r="CE24" s="17">
        <v>67.099999999999994</v>
      </c>
      <c r="CF24" s="17">
        <v>66.5</v>
      </c>
      <c r="CG24" s="17">
        <v>73.400000000000006</v>
      </c>
      <c r="CH24" s="17">
        <v>28.8</v>
      </c>
      <c r="CI24" s="17"/>
      <c r="CJ24" s="17"/>
      <c r="CK24" s="17"/>
      <c r="CL24" s="17"/>
      <c r="CM24" s="17">
        <v>149.69999999999999</v>
      </c>
      <c r="CN24" s="17">
        <v>68.599999999999994</v>
      </c>
      <c r="CO24" s="17"/>
      <c r="CP24" s="17"/>
      <c r="CQ24" s="17"/>
      <c r="CR24" s="17"/>
      <c r="CS24" s="17"/>
      <c r="CT24" s="17">
        <v>216.3</v>
      </c>
      <c r="CU24" s="17">
        <v>103.5</v>
      </c>
      <c r="CV24" s="17">
        <v>0.1</v>
      </c>
      <c r="CW24" s="17">
        <v>17.399999999999999</v>
      </c>
      <c r="CX24" s="17">
        <v>14.8</v>
      </c>
      <c r="CY24" s="17">
        <v>14.3</v>
      </c>
      <c r="CZ24" s="17">
        <v>0</v>
      </c>
      <c r="DA24" s="17">
        <v>13</v>
      </c>
      <c r="DB24" s="17">
        <v>10</v>
      </c>
      <c r="DC24" s="17">
        <v>4.8</v>
      </c>
      <c r="DD24" s="17">
        <v>0.4</v>
      </c>
      <c r="DE24" s="17">
        <v>2.9</v>
      </c>
      <c r="DF24" s="17">
        <v>2.6</v>
      </c>
      <c r="DG24" s="17">
        <v>20.399999999999999</v>
      </c>
      <c r="DH24" s="17">
        <v>16</v>
      </c>
      <c r="DI24" s="17">
        <v>9.4</v>
      </c>
      <c r="DJ24" s="17">
        <v>3.3</v>
      </c>
      <c r="DK24" s="17">
        <v>18.5</v>
      </c>
      <c r="DL24" s="17">
        <v>8.4</v>
      </c>
      <c r="DM24" s="17">
        <v>9.3000000000000007</v>
      </c>
      <c r="DN24" s="17">
        <v>3.7</v>
      </c>
      <c r="DO24" s="17">
        <v>6.1</v>
      </c>
      <c r="DP24" s="17">
        <v>3.8</v>
      </c>
      <c r="DQ24" s="17">
        <v>2.2000000000000002</v>
      </c>
      <c r="DR24" s="17">
        <v>1.1000000000000001</v>
      </c>
      <c r="DS24" s="17">
        <v>2.2999999999999998</v>
      </c>
      <c r="DT24" s="17">
        <v>4.8</v>
      </c>
      <c r="DU24" s="17">
        <v>2.2999999999999998</v>
      </c>
      <c r="DV24" s="17">
        <v>0</v>
      </c>
      <c r="DW24" s="17">
        <v>1.284</v>
      </c>
      <c r="DX24" s="17"/>
      <c r="DY24" s="17">
        <v>9.5</v>
      </c>
      <c r="DZ24" s="17">
        <v>4.0999999999999996</v>
      </c>
      <c r="EA24" s="17">
        <v>5.9</v>
      </c>
      <c r="EB24" s="17">
        <v>8.1</v>
      </c>
      <c r="EC24" s="17">
        <v>14.9</v>
      </c>
      <c r="ED24" s="17">
        <v>8.1999999999999993</v>
      </c>
      <c r="EE24" s="17">
        <v>0</v>
      </c>
      <c r="EF24" s="17">
        <v>4.8</v>
      </c>
      <c r="EG24" s="17">
        <v>3.9</v>
      </c>
      <c r="EH24" s="17">
        <v>14.3</v>
      </c>
      <c r="EI24" s="17">
        <v>0</v>
      </c>
      <c r="EJ24" s="17">
        <v>0.1</v>
      </c>
      <c r="EK24" s="17">
        <v>10.5</v>
      </c>
      <c r="EL24" s="17">
        <v>6.2</v>
      </c>
      <c r="EM24" s="17">
        <v>9.1999999999999993</v>
      </c>
      <c r="EN24" s="17">
        <v>5.6</v>
      </c>
      <c r="EO24" s="17">
        <v>6.2</v>
      </c>
      <c r="EP24" s="17">
        <v>6.4</v>
      </c>
      <c r="EQ24" s="17">
        <v>12.1</v>
      </c>
      <c r="ER24" s="17">
        <v>49.4</v>
      </c>
      <c r="ES24" s="17">
        <v>1.7</v>
      </c>
      <c r="ET24" s="17">
        <v>27.1</v>
      </c>
      <c r="EU24" s="17">
        <v>0.6</v>
      </c>
      <c r="EV24" s="17">
        <v>6</v>
      </c>
      <c r="EW24" s="17">
        <v>2.8</v>
      </c>
      <c r="EX24" s="17">
        <v>21.9</v>
      </c>
      <c r="EY24" s="17">
        <v>1.6</v>
      </c>
      <c r="EZ24" s="17">
        <v>10</v>
      </c>
      <c r="FA24" s="17">
        <v>18.399999999999999</v>
      </c>
      <c r="FB24" s="17">
        <v>9.6999999999999993</v>
      </c>
      <c r="FC24" s="17">
        <v>43.4</v>
      </c>
      <c r="FD24" s="17">
        <v>34.9</v>
      </c>
      <c r="FE24" s="17"/>
      <c r="FF24" s="17"/>
      <c r="FG24" s="17">
        <v>8.1</v>
      </c>
      <c r="FH24" s="17"/>
      <c r="FI24" s="17"/>
      <c r="FJ24" s="17">
        <v>6592.7839999999997</v>
      </c>
      <c r="FK24" s="15"/>
      <c r="FL24" s="17">
        <v>23.5</v>
      </c>
      <c r="FM24" s="17">
        <v>7.8789999999999996</v>
      </c>
      <c r="FN24" s="17">
        <v>6.1420000000000003</v>
      </c>
      <c r="FO24" s="17">
        <v>10.8</v>
      </c>
      <c r="FP24" s="17">
        <v>27.183859999999999</v>
      </c>
      <c r="FQ24" s="17">
        <v>18.909549999999999</v>
      </c>
      <c r="FR24" s="17">
        <v>11.7</v>
      </c>
      <c r="FS24" s="17">
        <v>7.6</v>
      </c>
      <c r="FT24" s="17">
        <v>113.71441</v>
      </c>
    </row>
    <row r="25" spans="1:176" ht="24" customHeight="1" x14ac:dyDescent="0.3">
      <c r="A25" s="16" t="s">
        <v>60</v>
      </c>
      <c r="B25" s="16" t="s">
        <v>793</v>
      </c>
      <c r="C25" s="17">
        <v>137.19999999999999</v>
      </c>
      <c r="D25" s="17">
        <v>646.5</v>
      </c>
      <c r="E25" s="17">
        <v>215</v>
      </c>
      <c r="F25" s="17"/>
      <c r="G25" s="17"/>
      <c r="H25" s="17">
        <v>60</v>
      </c>
      <c r="I25" s="17">
        <v>94.7</v>
      </c>
      <c r="J25" s="17"/>
      <c r="K25" s="17"/>
      <c r="L25" s="17">
        <v>151.69999999999999</v>
      </c>
      <c r="M25" s="17">
        <v>152</v>
      </c>
      <c r="N25" s="17">
        <v>151.5</v>
      </c>
      <c r="O25" s="17">
        <v>254.3</v>
      </c>
      <c r="P25" s="17">
        <v>130.69999999999999</v>
      </c>
      <c r="Q25" s="17">
        <v>79.400000000000006</v>
      </c>
      <c r="R25" s="17">
        <v>341.9</v>
      </c>
      <c r="S25" s="17">
        <v>4.3</v>
      </c>
      <c r="T25" s="17"/>
      <c r="U25" s="17"/>
      <c r="V25" s="17"/>
      <c r="W25" s="17"/>
      <c r="X25" s="17">
        <v>144</v>
      </c>
      <c r="Y25" s="17">
        <v>7.1</v>
      </c>
      <c r="Z25" s="17">
        <v>4.7</v>
      </c>
      <c r="AA25" s="17">
        <v>0</v>
      </c>
      <c r="AB25" s="17">
        <v>6.8</v>
      </c>
      <c r="AC25" s="17">
        <v>11.9</v>
      </c>
      <c r="AD25" s="17">
        <v>49.5</v>
      </c>
      <c r="AE25" s="17"/>
      <c r="AF25" s="17"/>
      <c r="AG25" s="17"/>
      <c r="AH25" s="17"/>
      <c r="AI25" s="17">
        <v>52.2</v>
      </c>
      <c r="AJ25" s="17">
        <v>105.9</v>
      </c>
      <c r="AK25" s="17"/>
      <c r="AL25" s="17"/>
      <c r="AM25" s="17"/>
      <c r="AN25" s="17">
        <v>6.5</v>
      </c>
      <c r="AO25" s="17">
        <v>151.9</v>
      </c>
      <c r="AP25" s="17">
        <v>47.8</v>
      </c>
      <c r="AQ25" s="17">
        <v>119.7</v>
      </c>
      <c r="AR25" s="17">
        <v>31.6</v>
      </c>
      <c r="AS25" s="17">
        <v>18.3</v>
      </c>
      <c r="AT25" s="17">
        <v>19.8</v>
      </c>
      <c r="AU25" s="17">
        <v>79.7</v>
      </c>
      <c r="AV25" s="17">
        <v>181.8</v>
      </c>
      <c r="AW25" s="17">
        <v>181.6</v>
      </c>
      <c r="AX25" s="17">
        <v>182.8</v>
      </c>
      <c r="AY25" s="17">
        <v>84.5</v>
      </c>
      <c r="AZ25" s="17">
        <v>5.8</v>
      </c>
      <c r="BA25" s="17">
        <v>1.3</v>
      </c>
      <c r="BB25" s="17">
        <v>33.200000000000003</v>
      </c>
      <c r="BC25" s="17">
        <v>29.1</v>
      </c>
      <c r="BD25" s="17">
        <v>3.8</v>
      </c>
      <c r="BE25" s="17">
        <v>0</v>
      </c>
      <c r="BF25" s="17">
        <v>85</v>
      </c>
      <c r="BG25" s="17"/>
      <c r="BH25" s="17"/>
      <c r="BI25" s="17">
        <v>0</v>
      </c>
      <c r="BJ25" s="17"/>
      <c r="BK25" s="17"/>
      <c r="BL25" s="17">
        <v>46.8</v>
      </c>
      <c r="BM25" s="17"/>
      <c r="BN25" s="17"/>
      <c r="BO25" s="17"/>
      <c r="BP25" s="17">
        <v>59</v>
      </c>
      <c r="BQ25" s="17">
        <v>177.4</v>
      </c>
      <c r="BR25" s="17">
        <v>175.5</v>
      </c>
      <c r="BS25" s="17">
        <v>200</v>
      </c>
      <c r="BT25" s="17">
        <v>274.60000000000002</v>
      </c>
      <c r="BU25" s="17"/>
      <c r="BV25" s="17"/>
      <c r="BW25" s="17"/>
      <c r="BX25" s="17"/>
      <c r="BY25" s="17"/>
      <c r="BZ25" s="17"/>
      <c r="CA25" s="17"/>
      <c r="CB25" s="17"/>
      <c r="CC25" s="17">
        <v>1.3</v>
      </c>
      <c r="CD25" s="17">
        <v>106.5</v>
      </c>
      <c r="CE25" s="17">
        <v>65.7</v>
      </c>
      <c r="CF25" s="17">
        <v>61.8</v>
      </c>
      <c r="CG25" s="17">
        <v>72.7</v>
      </c>
      <c r="CH25" s="17">
        <v>28.2</v>
      </c>
      <c r="CI25" s="17"/>
      <c r="CJ25" s="17"/>
      <c r="CK25" s="17"/>
      <c r="CL25" s="17"/>
      <c r="CM25" s="17">
        <v>148.80000000000001</v>
      </c>
      <c r="CN25" s="17">
        <v>67.3</v>
      </c>
      <c r="CO25" s="17"/>
      <c r="CP25" s="17"/>
      <c r="CQ25" s="17"/>
      <c r="CR25" s="17"/>
      <c r="CS25" s="17"/>
      <c r="CT25" s="17">
        <v>216.2</v>
      </c>
      <c r="CU25" s="17">
        <v>103.5</v>
      </c>
      <c r="CV25" s="17">
        <v>0.1</v>
      </c>
      <c r="CW25" s="17">
        <v>19.600000000000001</v>
      </c>
      <c r="CX25" s="17">
        <v>34.299999999999997</v>
      </c>
      <c r="CY25" s="17">
        <v>11.9</v>
      </c>
      <c r="CZ25" s="17">
        <v>0</v>
      </c>
      <c r="DA25" s="17">
        <v>12.9</v>
      </c>
      <c r="DB25" s="17">
        <v>9.9</v>
      </c>
      <c r="DC25" s="17">
        <v>4.9000000000000004</v>
      </c>
      <c r="DD25" s="17">
        <v>0.4</v>
      </c>
      <c r="DE25" s="17">
        <v>2.6</v>
      </c>
      <c r="DF25" s="17">
        <v>2.6</v>
      </c>
      <c r="DG25" s="17">
        <v>19.899999999999999</v>
      </c>
      <c r="DH25" s="17">
        <v>16.100000000000001</v>
      </c>
      <c r="DI25" s="17">
        <v>9.4</v>
      </c>
      <c r="DJ25" s="17">
        <v>3.2</v>
      </c>
      <c r="DK25" s="17">
        <v>18.5</v>
      </c>
      <c r="DL25" s="17">
        <v>11.7</v>
      </c>
      <c r="DM25" s="17">
        <v>13.9</v>
      </c>
      <c r="DN25" s="17">
        <v>3.4</v>
      </c>
      <c r="DO25" s="17">
        <v>7</v>
      </c>
      <c r="DP25" s="17">
        <v>3.8</v>
      </c>
      <c r="DQ25" s="17">
        <v>2.2000000000000002</v>
      </c>
      <c r="DR25" s="17">
        <v>1.1000000000000001</v>
      </c>
      <c r="DS25" s="17">
        <v>2.2999999999999998</v>
      </c>
      <c r="DT25" s="17">
        <v>3.6</v>
      </c>
      <c r="DU25" s="17">
        <v>2.2999999999999998</v>
      </c>
      <c r="DV25" s="17">
        <v>0</v>
      </c>
      <c r="DW25" s="17">
        <v>1.31</v>
      </c>
      <c r="DX25" s="17"/>
      <c r="DY25" s="17">
        <v>9.6</v>
      </c>
      <c r="DZ25" s="17">
        <v>4.2</v>
      </c>
      <c r="EA25" s="17">
        <v>5.6</v>
      </c>
      <c r="EB25" s="17">
        <v>7.9</v>
      </c>
      <c r="EC25" s="17">
        <v>14.8</v>
      </c>
      <c r="ED25" s="17">
        <v>8.8000000000000007</v>
      </c>
      <c r="EE25" s="17">
        <v>0</v>
      </c>
      <c r="EF25" s="17">
        <v>14.1</v>
      </c>
      <c r="EG25" s="17">
        <v>2.9</v>
      </c>
      <c r="EH25" s="17">
        <v>8.5</v>
      </c>
      <c r="EI25" s="17">
        <v>0</v>
      </c>
      <c r="EJ25" s="17">
        <v>0</v>
      </c>
      <c r="EK25" s="17">
        <v>10.5</v>
      </c>
      <c r="EL25" s="17">
        <v>6.1</v>
      </c>
      <c r="EM25" s="17">
        <v>9.1999999999999993</v>
      </c>
      <c r="EN25" s="17">
        <v>5.6</v>
      </c>
      <c r="EO25" s="17">
        <v>6.2</v>
      </c>
      <c r="EP25" s="17">
        <v>6.4</v>
      </c>
      <c r="EQ25" s="17">
        <v>9.6</v>
      </c>
      <c r="ER25" s="17">
        <v>126.4</v>
      </c>
      <c r="ES25" s="17">
        <v>4.4000000000000004</v>
      </c>
      <c r="ET25" s="17">
        <v>70.599999999999994</v>
      </c>
      <c r="EU25" s="17">
        <v>0.6</v>
      </c>
      <c r="EV25" s="17">
        <v>1.5</v>
      </c>
      <c r="EW25" s="17">
        <v>1.7</v>
      </c>
      <c r="EX25" s="17">
        <v>56.4</v>
      </c>
      <c r="EY25" s="17">
        <v>4.0999999999999996</v>
      </c>
      <c r="EZ25" s="17">
        <v>10</v>
      </c>
      <c r="FA25" s="17">
        <v>18.5</v>
      </c>
      <c r="FB25" s="17">
        <v>9.8000000000000007</v>
      </c>
      <c r="FC25" s="17">
        <v>43.5</v>
      </c>
      <c r="FD25" s="17">
        <v>34.799999999999997</v>
      </c>
      <c r="FE25" s="17"/>
      <c r="FF25" s="17"/>
      <c r="FG25" s="17">
        <v>8.1</v>
      </c>
      <c r="FH25" s="17"/>
      <c r="FI25" s="17"/>
      <c r="FJ25" s="17">
        <v>6610.11</v>
      </c>
      <c r="FK25" s="15"/>
      <c r="FL25" s="17">
        <v>23.5</v>
      </c>
      <c r="FM25" s="17">
        <v>7.8780000000000001</v>
      </c>
      <c r="FN25" s="17">
        <v>6.1440000000000001</v>
      </c>
      <c r="FO25" s="17">
        <v>10.8</v>
      </c>
      <c r="FP25" s="17">
        <v>27.184670000000001</v>
      </c>
      <c r="FQ25" s="17">
        <v>18.909680000000002</v>
      </c>
      <c r="FR25" s="17">
        <v>11.7</v>
      </c>
      <c r="FS25" s="17">
        <v>8</v>
      </c>
      <c r="FT25" s="17">
        <v>114.11635</v>
      </c>
    </row>
    <row r="26" spans="1:176" ht="24" customHeight="1" x14ac:dyDescent="0.3">
      <c r="A26" s="18" t="s">
        <v>60</v>
      </c>
      <c r="B26" s="18" t="s">
        <v>794</v>
      </c>
      <c r="C26" s="19">
        <v>57.4</v>
      </c>
      <c r="D26" s="19">
        <v>653.29999999999995</v>
      </c>
      <c r="E26" s="19">
        <v>215.9</v>
      </c>
      <c r="F26" s="19"/>
      <c r="G26" s="19"/>
      <c r="H26" s="19">
        <v>60</v>
      </c>
      <c r="I26" s="19">
        <v>98</v>
      </c>
      <c r="J26" s="19"/>
      <c r="K26" s="19"/>
      <c r="L26" s="19">
        <v>174.7</v>
      </c>
      <c r="M26" s="19">
        <v>173.9</v>
      </c>
      <c r="N26" s="19">
        <v>174.2</v>
      </c>
      <c r="O26" s="19">
        <v>251.9</v>
      </c>
      <c r="P26" s="19">
        <v>131.30000000000001</v>
      </c>
      <c r="Q26" s="19">
        <v>79.3</v>
      </c>
      <c r="R26" s="19">
        <v>362.2</v>
      </c>
      <c r="S26" s="19">
        <v>4.3</v>
      </c>
      <c r="T26" s="19"/>
      <c r="U26" s="19"/>
      <c r="V26" s="19"/>
      <c r="W26" s="19"/>
      <c r="X26" s="19">
        <v>142.30000000000001</v>
      </c>
      <c r="Y26" s="19">
        <v>7.3</v>
      </c>
      <c r="Z26" s="19">
        <v>4.9000000000000004</v>
      </c>
      <c r="AA26" s="19">
        <v>0</v>
      </c>
      <c r="AB26" s="19">
        <v>6.8</v>
      </c>
      <c r="AC26" s="19">
        <v>11.9</v>
      </c>
      <c r="AD26" s="19">
        <v>51.2</v>
      </c>
      <c r="AE26" s="19"/>
      <c r="AF26" s="19"/>
      <c r="AG26" s="19"/>
      <c r="AH26" s="19"/>
      <c r="AI26" s="19">
        <v>52.9</v>
      </c>
      <c r="AJ26" s="19">
        <v>107</v>
      </c>
      <c r="AK26" s="19"/>
      <c r="AL26" s="19"/>
      <c r="AM26" s="19"/>
      <c r="AN26" s="19">
        <v>6.5</v>
      </c>
      <c r="AO26" s="19">
        <v>152</v>
      </c>
      <c r="AP26" s="19">
        <v>46.2</v>
      </c>
      <c r="AQ26" s="19">
        <v>120.1</v>
      </c>
      <c r="AR26" s="19">
        <v>30</v>
      </c>
      <c r="AS26" s="19">
        <v>18.399999999999999</v>
      </c>
      <c r="AT26" s="19">
        <v>19.8</v>
      </c>
      <c r="AU26" s="19">
        <v>77.400000000000006</v>
      </c>
      <c r="AV26" s="19">
        <v>183</v>
      </c>
      <c r="AW26" s="19">
        <v>183</v>
      </c>
      <c r="AX26" s="19">
        <v>185</v>
      </c>
      <c r="AY26" s="19">
        <v>84</v>
      </c>
      <c r="AZ26" s="19">
        <v>5.8</v>
      </c>
      <c r="BA26" s="19">
        <v>1.3</v>
      </c>
      <c r="BB26" s="19">
        <v>33.4</v>
      </c>
      <c r="BC26" s="19">
        <v>31.4</v>
      </c>
      <c r="BD26" s="19">
        <v>3.8</v>
      </c>
      <c r="BE26" s="19">
        <v>0</v>
      </c>
      <c r="BF26" s="19">
        <v>81</v>
      </c>
      <c r="BG26" s="19"/>
      <c r="BH26" s="19"/>
      <c r="BI26" s="19">
        <v>0</v>
      </c>
      <c r="BJ26" s="19"/>
      <c r="BK26" s="19"/>
      <c r="BL26" s="19">
        <v>46.9</v>
      </c>
      <c r="BM26" s="19"/>
      <c r="BN26" s="19"/>
      <c r="BO26" s="19"/>
      <c r="BP26" s="19">
        <v>59.2</v>
      </c>
      <c r="BQ26" s="19">
        <v>177.6</v>
      </c>
      <c r="BR26" s="19">
        <v>175.8</v>
      </c>
      <c r="BS26" s="19">
        <v>200</v>
      </c>
      <c r="BT26" s="19">
        <v>274.60000000000002</v>
      </c>
      <c r="BU26" s="19"/>
      <c r="BV26" s="19"/>
      <c r="BW26" s="19"/>
      <c r="BX26" s="19"/>
      <c r="BY26" s="19"/>
      <c r="BZ26" s="19"/>
      <c r="CA26" s="19"/>
      <c r="CB26" s="19"/>
      <c r="CC26" s="19">
        <v>1.2</v>
      </c>
      <c r="CD26" s="19">
        <v>112</v>
      </c>
      <c r="CE26" s="19">
        <v>66.3</v>
      </c>
      <c r="CF26" s="19">
        <v>66.599999999999994</v>
      </c>
      <c r="CG26" s="19">
        <v>72.900000000000006</v>
      </c>
      <c r="CH26" s="19">
        <v>29.6</v>
      </c>
      <c r="CI26" s="19"/>
      <c r="CJ26" s="19"/>
      <c r="CK26" s="19"/>
      <c r="CL26" s="19"/>
      <c r="CM26" s="19">
        <v>149.1</v>
      </c>
      <c r="CN26" s="19">
        <v>67.400000000000006</v>
      </c>
      <c r="CO26" s="19"/>
      <c r="CP26" s="19"/>
      <c r="CQ26" s="19"/>
      <c r="CR26" s="19"/>
      <c r="CS26" s="19"/>
      <c r="CT26" s="19">
        <v>216.4</v>
      </c>
      <c r="CU26" s="19">
        <v>103.5</v>
      </c>
      <c r="CV26" s="19">
        <v>0.2</v>
      </c>
      <c r="CW26" s="19">
        <v>16.600000000000001</v>
      </c>
      <c r="CX26" s="19">
        <v>53.8</v>
      </c>
      <c r="CY26" s="19">
        <v>11</v>
      </c>
      <c r="CZ26" s="19">
        <v>0.1</v>
      </c>
      <c r="DA26" s="19">
        <v>12.8</v>
      </c>
      <c r="DB26" s="19">
        <v>9.9</v>
      </c>
      <c r="DC26" s="19">
        <v>4.7</v>
      </c>
      <c r="DD26" s="19">
        <v>0.4</v>
      </c>
      <c r="DE26" s="19">
        <v>2.8</v>
      </c>
      <c r="DF26" s="19">
        <v>2.6</v>
      </c>
      <c r="DG26" s="19">
        <v>20.2</v>
      </c>
      <c r="DH26" s="19">
        <v>16.100000000000001</v>
      </c>
      <c r="DI26" s="19">
        <v>9.4</v>
      </c>
      <c r="DJ26" s="19">
        <v>3.2</v>
      </c>
      <c r="DK26" s="19">
        <v>18.5</v>
      </c>
      <c r="DL26" s="19">
        <v>12.3</v>
      </c>
      <c r="DM26" s="19">
        <v>14.7</v>
      </c>
      <c r="DN26" s="19">
        <v>5.6</v>
      </c>
      <c r="DO26" s="19">
        <v>9.8000000000000007</v>
      </c>
      <c r="DP26" s="19">
        <v>3.8</v>
      </c>
      <c r="DQ26" s="19">
        <v>2.2000000000000002</v>
      </c>
      <c r="DR26" s="19">
        <v>1.1000000000000001</v>
      </c>
      <c r="DS26" s="19">
        <v>2.2999999999999998</v>
      </c>
      <c r="DT26" s="19">
        <v>7.3</v>
      </c>
      <c r="DU26" s="19">
        <v>2.2000000000000002</v>
      </c>
      <c r="DV26" s="19">
        <v>0</v>
      </c>
      <c r="DW26" s="19">
        <v>1.3360000000000001</v>
      </c>
      <c r="DX26" s="19"/>
      <c r="DY26" s="19">
        <v>9.6</v>
      </c>
      <c r="DZ26" s="19">
        <v>4.0999999999999996</v>
      </c>
      <c r="EA26" s="19">
        <v>5.7</v>
      </c>
      <c r="EB26" s="19">
        <v>8</v>
      </c>
      <c r="EC26" s="19">
        <v>14.6</v>
      </c>
      <c r="ED26" s="19">
        <v>8</v>
      </c>
      <c r="EE26" s="19">
        <v>0</v>
      </c>
      <c r="EF26" s="19">
        <v>23.1</v>
      </c>
      <c r="EG26" s="19">
        <v>1.6</v>
      </c>
      <c r="EH26" s="19">
        <v>4.5999999999999996</v>
      </c>
      <c r="EI26" s="19">
        <v>0</v>
      </c>
      <c r="EJ26" s="19">
        <v>0</v>
      </c>
      <c r="EK26" s="19">
        <v>10.5</v>
      </c>
      <c r="EL26" s="19">
        <v>6.1</v>
      </c>
      <c r="EM26" s="19">
        <v>9.1999999999999993</v>
      </c>
      <c r="EN26" s="19">
        <v>5.6</v>
      </c>
      <c r="EO26" s="19">
        <v>6.2</v>
      </c>
      <c r="EP26" s="19">
        <v>6.4</v>
      </c>
      <c r="EQ26" s="19">
        <v>7.2</v>
      </c>
      <c r="ER26" s="19">
        <v>191.9</v>
      </c>
      <c r="ES26" s="19">
        <v>6.9</v>
      </c>
      <c r="ET26" s="19">
        <v>109.1</v>
      </c>
      <c r="EU26" s="19">
        <v>0.6</v>
      </c>
      <c r="EV26" s="19">
        <v>0</v>
      </c>
      <c r="EW26" s="19">
        <v>0</v>
      </c>
      <c r="EX26" s="19">
        <v>80.099999999999994</v>
      </c>
      <c r="EY26" s="19">
        <v>6.3</v>
      </c>
      <c r="EZ26" s="19">
        <v>10</v>
      </c>
      <c r="FA26" s="19">
        <v>18.399999999999999</v>
      </c>
      <c r="FB26" s="19">
        <v>9.9</v>
      </c>
      <c r="FC26" s="19">
        <v>43.6</v>
      </c>
      <c r="FD26" s="19">
        <v>34.700000000000003</v>
      </c>
      <c r="FE26" s="19"/>
      <c r="FF26" s="19"/>
      <c r="FG26" s="19">
        <v>7.5</v>
      </c>
      <c r="FH26" s="19"/>
      <c r="FI26" s="19"/>
      <c r="FJ26" s="19">
        <v>6796.3360000000002</v>
      </c>
      <c r="FK26" s="15"/>
      <c r="FL26" s="19">
        <v>23.5</v>
      </c>
      <c r="FM26" s="19">
        <v>7.8769999999999998</v>
      </c>
      <c r="FN26" s="19">
        <v>6.1420000000000003</v>
      </c>
      <c r="FO26" s="19">
        <v>10.8</v>
      </c>
      <c r="FP26" s="19">
        <v>27.188320000000001</v>
      </c>
      <c r="FQ26" s="19">
        <v>18.90803</v>
      </c>
      <c r="FR26" s="19">
        <v>11.7</v>
      </c>
      <c r="FS26" s="19">
        <v>16.100000000000001</v>
      </c>
      <c r="FT26" s="19">
        <v>122.21535</v>
      </c>
    </row>
    <row r="27" spans="1:176" ht="24" customHeight="1" x14ac:dyDescent="0.3">
      <c r="A27" s="13" t="s">
        <v>60</v>
      </c>
      <c r="B27" s="13" t="s">
        <v>795</v>
      </c>
      <c r="C27" s="14">
        <v>59.9</v>
      </c>
      <c r="D27" s="14">
        <v>654.4</v>
      </c>
      <c r="E27" s="14">
        <v>215.9</v>
      </c>
      <c r="F27" s="14"/>
      <c r="G27" s="14"/>
      <c r="H27" s="14">
        <v>60.5</v>
      </c>
      <c r="I27" s="14">
        <v>99.2</v>
      </c>
      <c r="J27" s="14"/>
      <c r="K27" s="14"/>
      <c r="L27" s="14">
        <v>186.7</v>
      </c>
      <c r="M27" s="14">
        <v>189.1</v>
      </c>
      <c r="N27" s="14">
        <v>188.8</v>
      </c>
      <c r="O27" s="14">
        <v>273.10000000000002</v>
      </c>
      <c r="P27" s="14">
        <v>158.69999999999999</v>
      </c>
      <c r="Q27" s="14">
        <v>89.5</v>
      </c>
      <c r="R27" s="14">
        <v>358.7</v>
      </c>
      <c r="S27" s="14">
        <v>4.3</v>
      </c>
      <c r="T27" s="14"/>
      <c r="U27" s="14"/>
      <c r="V27" s="14"/>
      <c r="W27" s="14"/>
      <c r="X27" s="14">
        <v>139.9</v>
      </c>
      <c r="Y27" s="14">
        <v>7.5</v>
      </c>
      <c r="Z27" s="14">
        <v>5.2</v>
      </c>
      <c r="AA27" s="14">
        <v>5.6</v>
      </c>
      <c r="AB27" s="14">
        <v>6.8</v>
      </c>
      <c r="AC27" s="14">
        <v>11.9</v>
      </c>
      <c r="AD27" s="14">
        <v>51.3</v>
      </c>
      <c r="AE27" s="14"/>
      <c r="AF27" s="14"/>
      <c r="AG27" s="14"/>
      <c r="AH27" s="14"/>
      <c r="AI27" s="14">
        <v>53.3</v>
      </c>
      <c r="AJ27" s="14">
        <v>107</v>
      </c>
      <c r="AK27" s="14"/>
      <c r="AL27" s="14"/>
      <c r="AM27" s="14"/>
      <c r="AN27" s="14">
        <v>6.5</v>
      </c>
      <c r="AO27" s="14">
        <v>154</v>
      </c>
      <c r="AP27" s="14">
        <v>47</v>
      </c>
      <c r="AQ27" s="14">
        <v>131.4</v>
      </c>
      <c r="AR27" s="14">
        <v>30.4</v>
      </c>
      <c r="AS27" s="14">
        <v>18.399999999999999</v>
      </c>
      <c r="AT27" s="14">
        <v>19.8</v>
      </c>
      <c r="AU27" s="14">
        <v>73</v>
      </c>
      <c r="AV27" s="14">
        <v>185.1</v>
      </c>
      <c r="AW27" s="14">
        <v>184.5</v>
      </c>
      <c r="AX27" s="14">
        <v>184.4</v>
      </c>
      <c r="AY27" s="14">
        <v>83.8</v>
      </c>
      <c r="AZ27" s="14">
        <v>5.6</v>
      </c>
      <c r="BA27" s="14">
        <v>1.3</v>
      </c>
      <c r="BB27" s="14">
        <v>33.700000000000003</v>
      </c>
      <c r="BC27" s="14">
        <v>33.6</v>
      </c>
      <c r="BD27" s="14">
        <v>3.8</v>
      </c>
      <c r="BE27" s="14">
        <v>0</v>
      </c>
      <c r="BF27" s="14">
        <v>81.599999999999994</v>
      </c>
      <c r="BG27" s="14"/>
      <c r="BH27" s="14"/>
      <c r="BI27" s="14">
        <v>52.6</v>
      </c>
      <c r="BJ27" s="14"/>
      <c r="BK27" s="14"/>
      <c r="BL27" s="14">
        <v>47</v>
      </c>
      <c r="BM27" s="14"/>
      <c r="BN27" s="14"/>
      <c r="BO27" s="14"/>
      <c r="BP27" s="14">
        <v>59.4</v>
      </c>
      <c r="BQ27" s="14">
        <v>177.6</v>
      </c>
      <c r="BR27" s="14">
        <v>175.7</v>
      </c>
      <c r="BS27" s="14">
        <v>200</v>
      </c>
      <c r="BT27" s="14">
        <v>275.10000000000002</v>
      </c>
      <c r="BU27" s="14"/>
      <c r="BV27" s="14"/>
      <c r="BW27" s="14"/>
      <c r="BX27" s="14"/>
      <c r="BY27" s="14"/>
      <c r="BZ27" s="14"/>
      <c r="CA27" s="14"/>
      <c r="CB27" s="14"/>
      <c r="CC27" s="14">
        <v>1.3</v>
      </c>
      <c r="CD27" s="14">
        <v>108.5</v>
      </c>
      <c r="CE27" s="14">
        <v>66.7</v>
      </c>
      <c r="CF27" s="14">
        <v>66.900000000000006</v>
      </c>
      <c r="CG27" s="14">
        <v>73.099999999999994</v>
      </c>
      <c r="CH27" s="14">
        <v>29.5</v>
      </c>
      <c r="CI27" s="14"/>
      <c r="CJ27" s="14"/>
      <c r="CK27" s="14"/>
      <c r="CL27" s="14"/>
      <c r="CM27" s="14">
        <v>149</v>
      </c>
      <c r="CN27" s="14">
        <v>67.8</v>
      </c>
      <c r="CO27" s="14"/>
      <c r="CP27" s="14"/>
      <c r="CQ27" s="14"/>
      <c r="CR27" s="14"/>
      <c r="CS27" s="14"/>
      <c r="CT27" s="14">
        <v>216.1</v>
      </c>
      <c r="CU27" s="14">
        <v>103.4</v>
      </c>
      <c r="CV27" s="14">
        <v>0.8</v>
      </c>
      <c r="CW27" s="14">
        <v>15.1</v>
      </c>
      <c r="CX27" s="14">
        <v>58.1</v>
      </c>
      <c r="CY27" s="14">
        <v>12.7</v>
      </c>
      <c r="CZ27" s="14">
        <v>0.1</v>
      </c>
      <c r="DA27" s="14">
        <v>12.9</v>
      </c>
      <c r="DB27" s="14">
        <v>9.9</v>
      </c>
      <c r="DC27" s="14">
        <v>4.8</v>
      </c>
      <c r="DD27" s="14">
        <v>0.4</v>
      </c>
      <c r="DE27" s="14">
        <v>2.8</v>
      </c>
      <c r="DF27" s="14">
        <v>2.6</v>
      </c>
      <c r="DG27" s="14">
        <v>20.3</v>
      </c>
      <c r="DH27" s="14">
        <v>16.100000000000001</v>
      </c>
      <c r="DI27" s="14">
        <v>9.4</v>
      </c>
      <c r="DJ27" s="14">
        <v>3.2</v>
      </c>
      <c r="DK27" s="14">
        <v>18.5</v>
      </c>
      <c r="DL27" s="14">
        <v>12.6</v>
      </c>
      <c r="DM27" s="14">
        <v>15.1</v>
      </c>
      <c r="DN27" s="14">
        <v>6.6</v>
      </c>
      <c r="DO27" s="14">
        <v>7.2</v>
      </c>
      <c r="DP27" s="14">
        <v>3.8</v>
      </c>
      <c r="DQ27" s="14">
        <v>2.2000000000000002</v>
      </c>
      <c r="DR27" s="14">
        <v>1.1000000000000001</v>
      </c>
      <c r="DS27" s="14">
        <v>2.2999999999999998</v>
      </c>
      <c r="DT27" s="14">
        <v>15.9</v>
      </c>
      <c r="DU27" s="14">
        <v>2.2000000000000002</v>
      </c>
      <c r="DV27" s="14">
        <v>0</v>
      </c>
      <c r="DW27" s="14">
        <v>1.304</v>
      </c>
      <c r="DX27" s="14"/>
      <c r="DY27" s="14">
        <v>9.6</v>
      </c>
      <c r="DZ27" s="14">
        <v>4.0999999999999996</v>
      </c>
      <c r="EA27" s="14">
        <v>5.2</v>
      </c>
      <c r="EB27" s="14">
        <v>8</v>
      </c>
      <c r="EC27" s="14">
        <v>14.5</v>
      </c>
      <c r="ED27" s="14">
        <v>6.7</v>
      </c>
      <c r="EE27" s="14">
        <v>0</v>
      </c>
      <c r="EF27" s="14">
        <v>27.7</v>
      </c>
      <c r="EG27" s="14">
        <v>1.2</v>
      </c>
      <c r="EH27" s="14">
        <v>5.0999999999999996</v>
      </c>
      <c r="EI27" s="14">
        <v>0</v>
      </c>
      <c r="EJ27" s="14">
        <v>0</v>
      </c>
      <c r="EK27" s="14">
        <v>10.5</v>
      </c>
      <c r="EL27" s="14">
        <v>6</v>
      </c>
      <c r="EM27" s="14">
        <v>8.6999999999999993</v>
      </c>
      <c r="EN27" s="14">
        <v>5.6</v>
      </c>
      <c r="EO27" s="14">
        <v>6.2</v>
      </c>
      <c r="EP27" s="14">
        <v>6.4</v>
      </c>
      <c r="EQ27" s="14">
        <v>6.9</v>
      </c>
      <c r="ER27" s="14">
        <v>198.6</v>
      </c>
      <c r="ES27" s="14">
        <v>9</v>
      </c>
      <c r="ET27" s="14">
        <v>116</v>
      </c>
      <c r="EU27" s="14">
        <v>0.6</v>
      </c>
      <c r="EV27" s="14">
        <v>0</v>
      </c>
      <c r="EW27" s="14">
        <v>0</v>
      </c>
      <c r="EX27" s="14">
        <v>83.8</v>
      </c>
      <c r="EY27" s="14">
        <v>8.6</v>
      </c>
      <c r="EZ27" s="14">
        <v>10</v>
      </c>
      <c r="FA27" s="14">
        <v>18.399999999999999</v>
      </c>
      <c r="FB27" s="14">
        <v>9.9</v>
      </c>
      <c r="FC27" s="14">
        <v>43</v>
      </c>
      <c r="FD27" s="14">
        <v>35.200000000000003</v>
      </c>
      <c r="FE27" s="14"/>
      <c r="FF27" s="14"/>
      <c r="FG27" s="14">
        <v>8.5</v>
      </c>
      <c r="FH27" s="14"/>
      <c r="FI27" s="14"/>
      <c r="FJ27" s="14">
        <v>7006.9040000000005</v>
      </c>
      <c r="FK27" s="15"/>
      <c r="FL27" s="14">
        <v>23.5</v>
      </c>
      <c r="FM27" s="14">
        <v>7.8769999999999998</v>
      </c>
      <c r="FN27" s="14">
        <v>6.14</v>
      </c>
      <c r="FO27" s="14">
        <v>10.8</v>
      </c>
      <c r="FP27" s="14">
        <v>27.076540000000001</v>
      </c>
      <c r="FQ27" s="14">
        <v>18.906610000000001</v>
      </c>
      <c r="FR27" s="14">
        <v>11.7</v>
      </c>
      <c r="FS27" s="14">
        <v>16.3</v>
      </c>
      <c r="FT27" s="14">
        <v>122.30015</v>
      </c>
    </row>
    <row r="28" spans="1:176" ht="24" customHeight="1" x14ac:dyDescent="0.3">
      <c r="A28" s="16" t="s">
        <v>60</v>
      </c>
      <c r="B28" s="16" t="s">
        <v>796</v>
      </c>
      <c r="C28" s="17">
        <v>59.3</v>
      </c>
      <c r="D28" s="17">
        <v>653.70000000000005</v>
      </c>
      <c r="E28" s="17">
        <v>215.3</v>
      </c>
      <c r="F28" s="17"/>
      <c r="G28" s="17"/>
      <c r="H28" s="17">
        <v>61.4</v>
      </c>
      <c r="I28" s="17">
        <v>98.3</v>
      </c>
      <c r="J28" s="17"/>
      <c r="K28" s="17"/>
      <c r="L28" s="17">
        <v>178.3</v>
      </c>
      <c r="M28" s="17">
        <v>178.4</v>
      </c>
      <c r="N28" s="17">
        <v>179.4</v>
      </c>
      <c r="O28" s="17">
        <v>264.8</v>
      </c>
      <c r="P28" s="17">
        <v>158.30000000000001</v>
      </c>
      <c r="Q28" s="17">
        <v>88.9</v>
      </c>
      <c r="R28" s="17">
        <v>484.6</v>
      </c>
      <c r="S28" s="17">
        <v>4.4000000000000004</v>
      </c>
      <c r="T28" s="17"/>
      <c r="U28" s="17"/>
      <c r="V28" s="17"/>
      <c r="W28" s="17"/>
      <c r="X28" s="17">
        <v>143.9</v>
      </c>
      <c r="Y28" s="17">
        <v>7.4</v>
      </c>
      <c r="Z28" s="17">
        <v>5.4</v>
      </c>
      <c r="AA28" s="17">
        <v>5.6</v>
      </c>
      <c r="AB28" s="17">
        <v>6.8</v>
      </c>
      <c r="AC28" s="17">
        <v>11.9</v>
      </c>
      <c r="AD28" s="17">
        <v>50.9</v>
      </c>
      <c r="AE28" s="17"/>
      <c r="AF28" s="17"/>
      <c r="AG28" s="17"/>
      <c r="AH28" s="17"/>
      <c r="AI28" s="17">
        <v>71.099999999999994</v>
      </c>
      <c r="AJ28" s="17">
        <v>107.1</v>
      </c>
      <c r="AK28" s="17"/>
      <c r="AL28" s="17"/>
      <c r="AM28" s="17"/>
      <c r="AN28" s="17">
        <v>6.5</v>
      </c>
      <c r="AO28" s="17">
        <v>154.30000000000001</v>
      </c>
      <c r="AP28" s="17">
        <v>47</v>
      </c>
      <c r="AQ28" s="17">
        <v>124.7</v>
      </c>
      <c r="AR28" s="17">
        <v>30.5</v>
      </c>
      <c r="AS28" s="17">
        <v>18.399999999999999</v>
      </c>
      <c r="AT28" s="17">
        <v>19.8</v>
      </c>
      <c r="AU28" s="17">
        <v>76.599999999999994</v>
      </c>
      <c r="AV28" s="17">
        <v>181.3</v>
      </c>
      <c r="AW28" s="17">
        <v>183.8</v>
      </c>
      <c r="AX28" s="17">
        <v>184.4</v>
      </c>
      <c r="AY28" s="17">
        <v>84.5</v>
      </c>
      <c r="AZ28" s="17">
        <v>5.6</v>
      </c>
      <c r="BA28" s="17">
        <v>1.3</v>
      </c>
      <c r="BB28" s="17">
        <v>34.4</v>
      </c>
      <c r="BC28" s="17">
        <v>33.4</v>
      </c>
      <c r="BD28" s="17">
        <v>3.8</v>
      </c>
      <c r="BE28" s="17">
        <v>0</v>
      </c>
      <c r="BF28" s="17">
        <v>80.8</v>
      </c>
      <c r="BG28" s="17"/>
      <c r="BH28" s="17"/>
      <c r="BI28" s="17">
        <v>53.1</v>
      </c>
      <c r="BJ28" s="17"/>
      <c r="BK28" s="17"/>
      <c r="BL28" s="17">
        <v>46.4</v>
      </c>
      <c r="BM28" s="17"/>
      <c r="BN28" s="17"/>
      <c r="BO28" s="17"/>
      <c r="BP28" s="17">
        <v>60</v>
      </c>
      <c r="BQ28" s="17">
        <v>176.9</v>
      </c>
      <c r="BR28" s="17">
        <v>175</v>
      </c>
      <c r="BS28" s="17">
        <v>200</v>
      </c>
      <c r="BT28" s="17">
        <v>274.8</v>
      </c>
      <c r="BU28" s="17"/>
      <c r="BV28" s="17"/>
      <c r="BW28" s="17"/>
      <c r="BX28" s="17"/>
      <c r="BY28" s="17"/>
      <c r="BZ28" s="17"/>
      <c r="CA28" s="17"/>
      <c r="CB28" s="17"/>
      <c r="CC28" s="17">
        <v>1.2</v>
      </c>
      <c r="CD28" s="17">
        <v>64.8</v>
      </c>
      <c r="CE28" s="17">
        <v>67.099999999999994</v>
      </c>
      <c r="CF28" s="17">
        <v>67</v>
      </c>
      <c r="CG28" s="17">
        <v>73.400000000000006</v>
      </c>
      <c r="CH28" s="17">
        <v>29.6</v>
      </c>
      <c r="CI28" s="17"/>
      <c r="CJ28" s="17"/>
      <c r="CK28" s="17"/>
      <c r="CL28" s="17"/>
      <c r="CM28" s="17">
        <v>148.30000000000001</v>
      </c>
      <c r="CN28" s="17">
        <v>67</v>
      </c>
      <c r="CO28" s="17"/>
      <c r="CP28" s="17"/>
      <c r="CQ28" s="17"/>
      <c r="CR28" s="17"/>
      <c r="CS28" s="17"/>
      <c r="CT28" s="17">
        <v>216.3</v>
      </c>
      <c r="CU28" s="17">
        <v>103.5</v>
      </c>
      <c r="CV28" s="17">
        <v>0.8</v>
      </c>
      <c r="CW28" s="17">
        <v>11.2</v>
      </c>
      <c r="CX28" s="17">
        <v>62.1</v>
      </c>
      <c r="CY28" s="17">
        <v>10.5</v>
      </c>
      <c r="CZ28" s="17">
        <v>0.2</v>
      </c>
      <c r="DA28" s="17">
        <v>13.1</v>
      </c>
      <c r="DB28" s="17">
        <v>9.8000000000000007</v>
      </c>
      <c r="DC28" s="17">
        <v>4.8</v>
      </c>
      <c r="DD28" s="17">
        <v>0.4</v>
      </c>
      <c r="DE28" s="17">
        <v>2.2000000000000002</v>
      </c>
      <c r="DF28" s="17">
        <v>2.6</v>
      </c>
      <c r="DG28" s="17">
        <v>19.899999999999999</v>
      </c>
      <c r="DH28" s="17">
        <v>15.9</v>
      </c>
      <c r="DI28" s="17">
        <v>9.5</v>
      </c>
      <c r="DJ28" s="17">
        <v>3.2</v>
      </c>
      <c r="DK28" s="17">
        <v>18.5</v>
      </c>
      <c r="DL28" s="17">
        <v>12.7</v>
      </c>
      <c r="DM28" s="17">
        <v>15.2</v>
      </c>
      <c r="DN28" s="17">
        <v>2.5</v>
      </c>
      <c r="DO28" s="17">
        <v>4.2</v>
      </c>
      <c r="DP28" s="17">
        <v>3.8</v>
      </c>
      <c r="DQ28" s="17">
        <v>2.2000000000000002</v>
      </c>
      <c r="DR28" s="17">
        <v>1.1000000000000001</v>
      </c>
      <c r="DS28" s="17">
        <v>2.2999999999999998</v>
      </c>
      <c r="DT28" s="17">
        <v>16.2</v>
      </c>
      <c r="DU28" s="17">
        <v>2.2999999999999998</v>
      </c>
      <c r="DV28" s="17">
        <v>0.6</v>
      </c>
      <c r="DW28" s="17">
        <v>1.3120000000000001</v>
      </c>
      <c r="DX28" s="17"/>
      <c r="DY28" s="17">
        <v>9.5</v>
      </c>
      <c r="DZ28" s="17">
        <v>4.0999999999999996</v>
      </c>
      <c r="EA28" s="17">
        <v>5.0999999999999996</v>
      </c>
      <c r="EB28" s="17">
        <v>7.2</v>
      </c>
      <c r="EC28" s="17">
        <v>14.4</v>
      </c>
      <c r="ED28" s="17">
        <v>5.0999999999999996</v>
      </c>
      <c r="EE28" s="17">
        <v>0.2</v>
      </c>
      <c r="EF28" s="17">
        <v>28.1</v>
      </c>
      <c r="EG28" s="17">
        <v>4.8</v>
      </c>
      <c r="EH28" s="17">
        <v>13.9</v>
      </c>
      <c r="EI28" s="17">
        <v>0</v>
      </c>
      <c r="EJ28" s="17">
        <v>0</v>
      </c>
      <c r="EK28" s="17">
        <v>10.5</v>
      </c>
      <c r="EL28" s="17">
        <v>5.8</v>
      </c>
      <c r="EM28" s="17">
        <v>9</v>
      </c>
      <c r="EN28" s="17">
        <v>5.6</v>
      </c>
      <c r="EO28" s="17">
        <v>6.2</v>
      </c>
      <c r="EP28" s="17">
        <v>6.4</v>
      </c>
      <c r="EQ28" s="17">
        <v>9.1</v>
      </c>
      <c r="ER28" s="17">
        <v>204.2</v>
      </c>
      <c r="ES28" s="17">
        <v>10.8</v>
      </c>
      <c r="ET28" s="17">
        <v>117</v>
      </c>
      <c r="EU28" s="17">
        <v>0.6</v>
      </c>
      <c r="EV28" s="17">
        <v>0</v>
      </c>
      <c r="EW28" s="17">
        <v>0</v>
      </c>
      <c r="EX28" s="17">
        <v>84.8</v>
      </c>
      <c r="EY28" s="17">
        <v>10.6</v>
      </c>
      <c r="EZ28" s="17">
        <v>10</v>
      </c>
      <c r="FA28" s="17">
        <v>18.3</v>
      </c>
      <c r="FB28" s="17">
        <v>9.6</v>
      </c>
      <c r="FC28" s="17">
        <v>42.8</v>
      </c>
      <c r="FD28" s="17">
        <v>35.200000000000003</v>
      </c>
      <c r="FE28" s="17"/>
      <c r="FF28" s="17"/>
      <c r="FG28" s="17">
        <v>7.5</v>
      </c>
      <c r="FH28" s="17"/>
      <c r="FI28" s="17"/>
      <c r="FJ28" s="17">
        <v>7076.2120000000004</v>
      </c>
      <c r="FK28" s="15"/>
      <c r="FL28" s="17">
        <v>23.5</v>
      </c>
      <c r="FM28" s="17">
        <v>7.8769999999999998</v>
      </c>
      <c r="FN28" s="17">
        <v>6.1420000000000003</v>
      </c>
      <c r="FO28" s="17">
        <v>10.8</v>
      </c>
      <c r="FP28" s="17">
        <v>27.037579999999998</v>
      </c>
      <c r="FQ28" s="17">
        <v>18.905750000000001</v>
      </c>
      <c r="FR28" s="17">
        <v>11.7</v>
      </c>
      <c r="FS28" s="17">
        <v>0</v>
      </c>
      <c r="FT28" s="17">
        <v>105.96232999999999</v>
      </c>
    </row>
    <row r="29" spans="1:176" ht="24" customHeight="1" x14ac:dyDescent="0.3">
      <c r="A29" s="16" t="s">
        <v>60</v>
      </c>
      <c r="B29" s="16" t="s">
        <v>797</v>
      </c>
      <c r="C29" s="17">
        <v>61.7</v>
      </c>
      <c r="D29" s="17">
        <v>648.5</v>
      </c>
      <c r="E29" s="17">
        <v>215.2</v>
      </c>
      <c r="F29" s="17"/>
      <c r="G29" s="17"/>
      <c r="H29" s="17">
        <v>60.5</v>
      </c>
      <c r="I29" s="17">
        <v>98.5</v>
      </c>
      <c r="J29" s="17"/>
      <c r="K29" s="17"/>
      <c r="L29" s="17">
        <v>174.6</v>
      </c>
      <c r="M29" s="17">
        <v>174.3</v>
      </c>
      <c r="N29" s="17">
        <v>174.5</v>
      </c>
      <c r="O29" s="17">
        <v>270.8</v>
      </c>
      <c r="P29" s="17">
        <v>158.4</v>
      </c>
      <c r="Q29" s="17">
        <v>89.2</v>
      </c>
      <c r="R29" s="17">
        <v>476.2</v>
      </c>
      <c r="S29" s="17">
        <v>4.3</v>
      </c>
      <c r="T29" s="17"/>
      <c r="U29" s="17"/>
      <c r="V29" s="17"/>
      <c r="W29" s="17"/>
      <c r="X29" s="17">
        <v>142.80000000000001</v>
      </c>
      <c r="Y29" s="17">
        <v>7.2</v>
      </c>
      <c r="Z29" s="17">
        <v>5.3</v>
      </c>
      <c r="AA29" s="17">
        <v>4.0999999999999996</v>
      </c>
      <c r="AB29" s="17">
        <v>6.8</v>
      </c>
      <c r="AC29" s="17">
        <v>12.1</v>
      </c>
      <c r="AD29" s="17">
        <v>50.4</v>
      </c>
      <c r="AE29" s="17"/>
      <c r="AF29" s="17"/>
      <c r="AG29" s="17"/>
      <c r="AH29" s="17"/>
      <c r="AI29" s="17">
        <v>70.400000000000006</v>
      </c>
      <c r="AJ29" s="17">
        <v>106.7</v>
      </c>
      <c r="AK29" s="17"/>
      <c r="AL29" s="17"/>
      <c r="AM29" s="17"/>
      <c r="AN29" s="17">
        <v>6.5</v>
      </c>
      <c r="AO29" s="17">
        <v>151.6</v>
      </c>
      <c r="AP29" s="17">
        <v>46.9</v>
      </c>
      <c r="AQ29" s="17">
        <v>120.1</v>
      </c>
      <c r="AR29" s="17">
        <v>30.7</v>
      </c>
      <c r="AS29" s="17">
        <v>18.2</v>
      </c>
      <c r="AT29" s="17">
        <v>19.8</v>
      </c>
      <c r="AU29" s="17">
        <v>73.900000000000006</v>
      </c>
      <c r="AV29" s="17">
        <v>182.8</v>
      </c>
      <c r="AW29" s="17">
        <v>183.5</v>
      </c>
      <c r="AX29" s="17">
        <v>183.5</v>
      </c>
      <c r="AY29" s="17">
        <v>83.6</v>
      </c>
      <c r="AZ29" s="17">
        <v>5.8</v>
      </c>
      <c r="BA29" s="17">
        <v>1.3</v>
      </c>
      <c r="BB29" s="17">
        <v>34</v>
      </c>
      <c r="BC29" s="17">
        <v>32.6</v>
      </c>
      <c r="BD29" s="17">
        <v>3.8</v>
      </c>
      <c r="BE29" s="17">
        <v>0</v>
      </c>
      <c r="BF29" s="17">
        <v>80.3</v>
      </c>
      <c r="BG29" s="17"/>
      <c r="BH29" s="17"/>
      <c r="BI29" s="17">
        <v>52.3</v>
      </c>
      <c r="BJ29" s="17"/>
      <c r="BK29" s="17"/>
      <c r="BL29" s="17">
        <v>46.2</v>
      </c>
      <c r="BM29" s="17"/>
      <c r="BN29" s="17"/>
      <c r="BO29" s="17"/>
      <c r="BP29" s="17">
        <v>59.4</v>
      </c>
      <c r="BQ29" s="17">
        <v>177</v>
      </c>
      <c r="BR29" s="17">
        <v>175.3</v>
      </c>
      <c r="BS29" s="17">
        <v>200</v>
      </c>
      <c r="BT29" s="17">
        <v>273.89999999999998</v>
      </c>
      <c r="BU29" s="17"/>
      <c r="BV29" s="17"/>
      <c r="BW29" s="17"/>
      <c r="BX29" s="17"/>
      <c r="BY29" s="17"/>
      <c r="BZ29" s="17"/>
      <c r="CA29" s="17"/>
      <c r="CB29" s="17"/>
      <c r="CC29" s="17">
        <v>1.2</v>
      </c>
      <c r="CD29" s="17">
        <v>77.900000000000006</v>
      </c>
      <c r="CE29" s="17">
        <v>66.599999999999994</v>
      </c>
      <c r="CF29" s="17">
        <v>66.5</v>
      </c>
      <c r="CG29" s="17">
        <v>71.3</v>
      </c>
      <c r="CH29" s="17">
        <v>29.3</v>
      </c>
      <c r="CI29" s="17"/>
      <c r="CJ29" s="17"/>
      <c r="CK29" s="17"/>
      <c r="CL29" s="17"/>
      <c r="CM29" s="17">
        <v>148.1</v>
      </c>
      <c r="CN29" s="17">
        <v>67.599999999999994</v>
      </c>
      <c r="CO29" s="17"/>
      <c r="CP29" s="17"/>
      <c r="CQ29" s="17"/>
      <c r="CR29" s="17"/>
      <c r="CS29" s="17"/>
      <c r="CT29" s="17">
        <v>216.3</v>
      </c>
      <c r="CU29" s="17">
        <v>103.4</v>
      </c>
      <c r="CV29" s="17">
        <v>0.9</v>
      </c>
      <c r="CW29" s="17">
        <v>12.2</v>
      </c>
      <c r="CX29" s="17">
        <v>62.2</v>
      </c>
      <c r="CY29" s="17">
        <v>12.4</v>
      </c>
      <c r="CZ29" s="17">
        <v>0.3</v>
      </c>
      <c r="DA29" s="17">
        <v>13.2</v>
      </c>
      <c r="DB29" s="17">
        <v>9.9</v>
      </c>
      <c r="DC29" s="17">
        <v>4.8</v>
      </c>
      <c r="DD29" s="17">
        <v>0.4</v>
      </c>
      <c r="DE29" s="17">
        <v>2.4</v>
      </c>
      <c r="DF29" s="17">
        <v>2.6</v>
      </c>
      <c r="DG29" s="17">
        <v>20</v>
      </c>
      <c r="DH29" s="17">
        <v>15.8</v>
      </c>
      <c r="DI29" s="17">
        <v>9.5</v>
      </c>
      <c r="DJ29" s="17">
        <v>3.2</v>
      </c>
      <c r="DK29" s="17">
        <v>18.5</v>
      </c>
      <c r="DL29" s="17">
        <v>12.6</v>
      </c>
      <c r="DM29" s="17">
        <v>15.2</v>
      </c>
      <c r="DN29" s="17">
        <v>1.4</v>
      </c>
      <c r="DO29" s="17">
        <v>1</v>
      </c>
      <c r="DP29" s="17">
        <v>3.8</v>
      </c>
      <c r="DQ29" s="17">
        <v>2.2000000000000002</v>
      </c>
      <c r="DR29" s="17">
        <v>1.1000000000000001</v>
      </c>
      <c r="DS29" s="17">
        <v>2.2999999999999998</v>
      </c>
      <c r="DT29" s="17">
        <v>16.2</v>
      </c>
      <c r="DU29" s="17">
        <v>2.4</v>
      </c>
      <c r="DV29" s="17">
        <v>13.9</v>
      </c>
      <c r="DW29" s="17">
        <v>1.3280000000000001</v>
      </c>
      <c r="DX29" s="17"/>
      <c r="DY29" s="17">
        <v>9.6</v>
      </c>
      <c r="DZ29" s="17">
        <v>4.0999999999999996</v>
      </c>
      <c r="EA29" s="17">
        <v>5</v>
      </c>
      <c r="EB29" s="17">
        <v>6.9</v>
      </c>
      <c r="EC29" s="17">
        <v>14.3</v>
      </c>
      <c r="ED29" s="17">
        <v>6.8</v>
      </c>
      <c r="EE29" s="17">
        <v>0.8</v>
      </c>
      <c r="EF29" s="17">
        <v>28.1</v>
      </c>
      <c r="EG29" s="17">
        <v>10</v>
      </c>
      <c r="EH29" s="17">
        <v>17</v>
      </c>
      <c r="EI29" s="17">
        <v>0</v>
      </c>
      <c r="EJ29" s="17">
        <v>0</v>
      </c>
      <c r="EK29" s="17">
        <v>10.5</v>
      </c>
      <c r="EL29" s="17">
        <v>5.8</v>
      </c>
      <c r="EM29" s="17">
        <v>9.1</v>
      </c>
      <c r="EN29" s="17">
        <v>5.6</v>
      </c>
      <c r="EO29" s="17">
        <v>6.2</v>
      </c>
      <c r="EP29" s="17">
        <v>6.4</v>
      </c>
      <c r="EQ29" s="17">
        <v>10.8</v>
      </c>
      <c r="ER29" s="17">
        <v>206.2</v>
      </c>
      <c r="ES29" s="17">
        <v>12.3</v>
      </c>
      <c r="ET29" s="17">
        <v>116.2</v>
      </c>
      <c r="EU29" s="17">
        <v>0.6</v>
      </c>
      <c r="EV29" s="17">
        <v>0</v>
      </c>
      <c r="EW29" s="17">
        <v>0</v>
      </c>
      <c r="EX29" s="17">
        <v>84.9</v>
      </c>
      <c r="EY29" s="17">
        <v>12.2</v>
      </c>
      <c r="EZ29" s="17">
        <v>10</v>
      </c>
      <c r="FA29" s="17">
        <v>18.3</v>
      </c>
      <c r="FB29" s="17">
        <v>9.5</v>
      </c>
      <c r="FC29" s="17">
        <v>42.6</v>
      </c>
      <c r="FD29" s="17">
        <v>35.299999999999997</v>
      </c>
      <c r="FE29" s="17"/>
      <c r="FF29" s="17"/>
      <c r="FG29" s="17">
        <v>8.1</v>
      </c>
      <c r="FH29" s="17"/>
      <c r="FI29" s="17"/>
      <c r="FJ29" s="17">
        <v>7078.6279999999997</v>
      </c>
      <c r="FK29" s="15"/>
      <c r="FL29" s="17">
        <v>23.5</v>
      </c>
      <c r="FM29" s="17">
        <v>7.8760000000000003</v>
      </c>
      <c r="FN29" s="17">
        <v>6.14</v>
      </c>
      <c r="FO29" s="17">
        <v>10.8</v>
      </c>
      <c r="FP29" s="17">
        <v>26.835419999999999</v>
      </c>
      <c r="FQ29" s="17">
        <v>18.904769999999999</v>
      </c>
      <c r="FR29" s="17">
        <v>11.7</v>
      </c>
      <c r="FS29" s="17">
        <v>16</v>
      </c>
      <c r="FT29" s="17">
        <v>121.75619</v>
      </c>
    </row>
    <row r="30" spans="1:176" ht="24" customHeight="1" x14ac:dyDescent="0.3">
      <c r="A30" s="16" t="s">
        <v>60</v>
      </c>
      <c r="B30" s="16" t="s">
        <v>798</v>
      </c>
      <c r="C30" s="17">
        <v>57.7</v>
      </c>
      <c r="D30" s="17">
        <v>648.6</v>
      </c>
      <c r="E30" s="17">
        <v>215.5</v>
      </c>
      <c r="F30" s="17"/>
      <c r="G30" s="17"/>
      <c r="H30" s="17">
        <v>60.2</v>
      </c>
      <c r="I30" s="17">
        <v>92.3</v>
      </c>
      <c r="J30" s="17"/>
      <c r="K30" s="17"/>
      <c r="L30" s="17">
        <v>186.7</v>
      </c>
      <c r="M30" s="17">
        <v>194.2</v>
      </c>
      <c r="N30" s="17">
        <v>194.2</v>
      </c>
      <c r="O30" s="17">
        <v>276.8</v>
      </c>
      <c r="P30" s="17">
        <v>185.7</v>
      </c>
      <c r="Q30" s="17">
        <v>99</v>
      </c>
      <c r="R30" s="17">
        <v>482.6</v>
      </c>
      <c r="S30" s="17">
        <v>4.3</v>
      </c>
      <c r="T30" s="17"/>
      <c r="U30" s="17"/>
      <c r="V30" s="17"/>
      <c r="W30" s="17"/>
      <c r="X30" s="17">
        <v>141.80000000000001</v>
      </c>
      <c r="Y30" s="17">
        <v>6.8</v>
      </c>
      <c r="Z30" s="17">
        <v>5.2</v>
      </c>
      <c r="AA30" s="17">
        <v>4</v>
      </c>
      <c r="AB30" s="17">
        <v>6.8</v>
      </c>
      <c r="AC30" s="17">
        <v>12.1</v>
      </c>
      <c r="AD30" s="17">
        <v>50.8</v>
      </c>
      <c r="AE30" s="17"/>
      <c r="AF30" s="17"/>
      <c r="AG30" s="17"/>
      <c r="AH30" s="17"/>
      <c r="AI30" s="17">
        <v>67.900000000000006</v>
      </c>
      <c r="AJ30" s="17">
        <v>107.2</v>
      </c>
      <c r="AK30" s="17"/>
      <c r="AL30" s="17"/>
      <c r="AM30" s="17"/>
      <c r="AN30" s="17">
        <v>6.5</v>
      </c>
      <c r="AO30" s="17">
        <v>151.80000000000001</v>
      </c>
      <c r="AP30" s="17">
        <v>45</v>
      </c>
      <c r="AQ30" s="17">
        <v>132.69999999999999</v>
      </c>
      <c r="AR30" s="17">
        <v>29.7</v>
      </c>
      <c r="AS30" s="17">
        <v>18.2</v>
      </c>
      <c r="AT30" s="17">
        <v>19.8</v>
      </c>
      <c r="AU30" s="17">
        <v>73.8</v>
      </c>
      <c r="AV30" s="17">
        <v>181.1</v>
      </c>
      <c r="AW30" s="17">
        <v>181.9</v>
      </c>
      <c r="AX30" s="17">
        <v>184.3</v>
      </c>
      <c r="AY30" s="17">
        <v>83.7</v>
      </c>
      <c r="AZ30" s="17">
        <v>6</v>
      </c>
      <c r="BA30" s="17">
        <v>1.4</v>
      </c>
      <c r="BB30" s="17">
        <v>33.4</v>
      </c>
      <c r="BC30" s="17">
        <v>31.5</v>
      </c>
      <c r="BD30" s="17">
        <v>3.8</v>
      </c>
      <c r="BE30" s="17">
        <v>0</v>
      </c>
      <c r="BF30" s="17">
        <v>79.2</v>
      </c>
      <c r="BG30" s="17"/>
      <c r="BH30" s="17"/>
      <c r="BI30" s="17">
        <v>51.4</v>
      </c>
      <c r="BJ30" s="17"/>
      <c r="BK30" s="17"/>
      <c r="BL30" s="17">
        <v>45.8</v>
      </c>
      <c r="BM30" s="17"/>
      <c r="BN30" s="17"/>
      <c r="BO30" s="17"/>
      <c r="BP30" s="17">
        <v>59</v>
      </c>
      <c r="BQ30" s="17">
        <v>177.5</v>
      </c>
      <c r="BR30" s="17">
        <v>175.4</v>
      </c>
      <c r="BS30" s="17">
        <v>200</v>
      </c>
      <c r="BT30" s="17">
        <v>273.89999999999998</v>
      </c>
      <c r="BU30" s="17"/>
      <c r="BV30" s="17"/>
      <c r="BW30" s="17"/>
      <c r="BX30" s="17"/>
      <c r="BY30" s="17"/>
      <c r="BZ30" s="17"/>
      <c r="CA30" s="17"/>
      <c r="CB30" s="17"/>
      <c r="CC30" s="17">
        <v>1.2</v>
      </c>
      <c r="CD30" s="17">
        <v>127.4</v>
      </c>
      <c r="CE30" s="17">
        <v>66.099999999999994</v>
      </c>
      <c r="CF30" s="17">
        <v>66.3</v>
      </c>
      <c r="CG30" s="17">
        <v>71.3</v>
      </c>
      <c r="CH30" s="17">
        <v>29</v>
      </c>
      <c r="CI30" s="17"/>
      <c r="CJ30" s="17"/>
      <c r="CK30" s="17"/>
      <c r="CL30" s="17"/>
      <c r="CM30" s="17">
        <v>148.19999999999999</v>
      </c>
      <c r="CN30" s="17">
        <v>67.400000000000006</v>
      </c>
      <c r="CO30" s="17"/>
      <c r="CP30" s="17"/>
      <c r="CQ30" s="17"/>
      <c r="CR30" s="17"/>
      <c r="CS30" s="17"/>
      <c r="CT30" s="17">
        <v>216.4</v>
      </c>
      <c r="CU30" s="17">
        <v>103.5</v>
      </c>
      <c r="CV30" s="17">
        <v>0.9</v>
      </c>
      <c r="CW30" s="17">
        <v>18.3</v>
      </c>
      <c r="CX30" s="17">
        <v>61.7</v>
      </c>
      <c r="CY30" s="17">
        <v>14.6</v>
      </c>
      <c r="CZ30" s="17">
        <v>0.3</v>
      </c>
      <c r="DA30" s="17">
        <v>12.9</v>
      </c>
      <c r="DB30" s="17">
        <v>10</v>
      </c>
      <c r="DC30" s="17">
        <v>4.8</v>
      </c>
      <c r="DD30" s="17">
        <v>0.4</v>
      </c>
      <c r="DE30" s="17">
        <v>2.2999999999999998</v>
      </c>
      <c r="DF30" s="17">
        <v>2.6</v>
      </c>
      <c r="DG30" s="17">
        <v>19.7</v>
      </c>
      <c r="DH30" s="17">
        <v>15.3</v>
      </c>
      <c r="DI30" s="17">
        <v>9.5</v>
      </c>
      <c r="DJ30" s="17">
        <v>3.2</v>
      </c>
      <c r="DK30" s="17">
        <v>18.5</v>
      </c>
      <c r="DL30" s="17">
        <v>12.4</v>
      </c>
      <c r="DM30" s="17">
        <v>15.1</v>
      </c>
      <c r="DN30" s="17">
        <v>1.9</v>
      </c>
      <c r="DO30" s="17">
        <v>2.6</v>
      </c>
      <c r="DP30" s="17">
        <v>3.8</v>
      </c>
      <c r="DQ30" s="17">
        <v>2.2000000000000002</v>
      </c>
      <c r="DR30" s="17">
        <v>1.1000000000000001</v>
      </c>
      <c r="DS30" s="17">
        <v>2.2999999999999998</v>
      </c>
      <c r="DT30" s="17">
        <v>16.100000000000001</v>
      </c>
      <c r="DU30" s="17">
        <v>2.4</v>
      </c>
      <c r="DV30" s="17">
        <v>14.4</v>
      </c>
      <c r="DW30" s="17">
        <v>1.3160000000000001</v>
      </c>
      <c r="DX30" s="17"/>
      <c r="DY30" s="17">
        <v>9.6</v>
      </c>
      <c r="DZ30" s="17">
        <v>3.9</v>
      </c>
      <c r="EA30" s="17">
        <v>5.3</v>
      </c>
      <c r="EB30" s="17">
        <v>6.8</v>
      </c>
      <c r="EC30" s="17">
        <v>14.4</v>
      </c>
      <c r="ED30" s="17">
        <v>5.3</v>
      </c>
      <c r="EE30" s="17">
        <v>2.9</v>
      </c>
      <c r="EF30" s="17">
        <v>27.7</v>
      </c>
      <c r="EG30" s="17">
        <v>16.2</v>
      </c>
      <c r="EH30" s="17">
        <v>20.5</v>
      </c>
      <c r="EI30" s="17">
        <v>0</v>
      </c>
      <c r="EJ30" s="17">
        <v>1.5</v>
      </c>
      <c r="EK30" s="17">
        <v>10.5</v>
      </c>
      <c r="EL30" s="17">
        <v>5.8</v>
      </c>
      <c r="EM30" s="17">
        <v>9.1</v>
      </c>
      <c r="EN30" s="17">
        <v>5.6</v>
      </c>
      <c r="EO30" s="17">
        <v>6.2</v>
      </c>
      <c r="EP30" s="17">
        <v>6.4</v>
      </c>
      <c r="EQ30" s="17">
        <v>13.4</v>
      </c>
      <c r="ER30" s="17">
        <v>206.7</v>
      </c>
      <c r="ES30" s="17">
        <v>13.7</v>
      </c>
      <c r="ET30" s="17">
        <v>113.9</v>
      </c>
      <c r="EU30" s="17">
        <v>0.6</v>
      </c>
      <c r="EV30" s="17">
        <v>0</v>
      </c>
      <c r="EW30" s="17">
        <v>0</v>
      </c>
      <c r="EX30" s="17">
        <v>85.4</v>
      </c>
      <c r="EY30" s="17">
        <v>13.5</v>
      </c>
      <c r="EZ30" s="17">
        <v>10</v>
      </c>
      <c r="FA30" s="17">
        <v>18.399999999999999</v>
      </c>
      <c r="FB30" s="17">
        <v>9.6</v>
      </c>
      <c r="FC30" s="17">
        <v>42.7</v>
      </c>
      <c r="FD30" s="17">
        <v>35.299999999999997</v>
      </c>
      <c r="FE30" s="17"/>
      <c r="FF30" s="17"/>
      <c r="FG30" s="17">
        <v>7.9</v>
      </c>
      <c r="FH30" s="17"/>
      <c r="FI30" s="17"/>
      <c r="FJ30" s="17">
        <v>7243.4160000000002</v>
      </c>
      <c r="FK30" s="15"/>
      <c r="FL30" s="17">
        <v>23.5</v>
      </c>
      <c r="FM30" s="17">
        <v>7.8730000000000002</v>
      </c>
      <c r="FN30" s="17">
        <v>6.1379999999999999</v>
      </c>
      <c r="FO30" s="17">
        <v>10.8</v>
      </c>
      <c r="FP30" s="17">
        <v>26.713170000000002</v>
      </c>
      <c r="FQ30" s="17">
        <v>18.904720000000001</v>
      </c>
      <c r="FR30" s="17">
        <v>11.7</v>
      </c>
      <c r="FS30" s="17">
        <v>16.100000000000001</v>
      </c>
      <c r="FT30" s="17">
        <v>121.72889000000001</v>
      </c>
    </row>
    <row r="31" spans="1:176" ht="24" customHeight="1" x14ac:dyDescent="0.3">
      <c r="A31" s="16" t="s">
        <v>60</v>
      </c>
      <c r="B31" s="16" t="s">
        <v>799</v>
      </c>
      <c r="C31" s="17">
        <v>58.2</v>
      </c>
      <c r="D31" s="17">
        <v>650.20000000000005</v>
      </c>
      <c r="E31" s="17">
        <v>215.7</v>
      </c>
      <c r="F31" s="17"/>
      <c r="G31" s="17"/>
      <c r="H31" s="17">
        <v>60</v>
      </c>
      <c r="I31" s="17">
        <v>95.1</v>
      </c>
      <c r="J31" s="17"/>
      <c r="K31" s="17"/>
      <c r="L31" s="17">
        <v>182.2</v>
      </c>
      <c r="M31" s="17">
        <v>182.4</v>
      </c>
      <c r="N31" s="17">
        <v>182.1</v>
      </c>
      <c r="O31" s="17">
        <v>274.2</v>
      </c>
      <c r="P31" s="17">
        <v>185.2</v>
      </c>
      <c r="Q31" s="17">
        <v>99.1</v>
      </c>
      <c r="R31" s="17">
        <v>562.20000000000005</v>
      </c>
      <c r="S31" s="17">
        <v>4.3</v>
      </c>
      <c r="T31" s="17"/>
      <c r="U31" s="17"/>
      <c r="V31" s="17"/>
      <c r="W31" s="17"/>
      <c r="X31" s="17">
        <v>138.30000000000001</v>
      </c>
      <c r="Y31" s="17">
        <v>7.1</v>
      </c>
      <c r="Z31" s="17">
        <v>5.3</v>
      </c>
      <c r="AA31" s="17">
        <v>5.6</v>
      </c>
      <c r="AB31" s="17">
        <v>6.8</v>
      </c>
      <c r="AC31" s="17">
        <v>12.2</v>
      </c>
      <c r="AD31" s="17">
        <v>50.5</v>
      </c>
      <c r="AE31" s="17"/>
      <c r="AF31" s="17"/>
      <c r="AG31" s="17"/>
      <c r="AH31" s="17"/>
      <c r="AI31" s="17">
        <v>68.5</v>
      </c>
      <c r="AJ31" s="17">
        <v>106.8</v>
      </c>
      <c r="AK31" s="17"/>
      <c r="AL31" s="17"/>
      <c r="AM31" s="17"/>
      <c r="AN31" s="17">
        <v>6.5</v>
      </c>
      <c r="AO31" s="17">
        <v>153.19999999999999</v>
      </c>
      <c r="AP31" s="17">
        <v>47</v>
      </c>
      <c r="AQ31" s="17">
        <v>127.9</v>
      </c>
      <c r="AR31" s="17">
        <v>29.8</v>
      </c>
      <c r="AS31" s="17">
        <v>18.2</v>
      </c>
      <c r="AT31" s="17">
        <v>19.8</v>
      </c>
      <c r="AU31" s="17">
        <v>74</v>
      </c>
      <c r="AV31" s="17">
        <v>183.3</v>
      </c>
      <c r="AW31" s="17">
        <v>182.7</v>
      </c>
      <c r="AX31" s="17">
        <v>183.8</v>
      </c>
      <c r="AY31" s="17">
        <v>83.6</v>
      </c>
      <c r="AZ31" s="17">
        <v>6.2</v>
      </c>
      <c r="BA31" s="17">
        <v>1.4</v>
      </c>
      <c r="BB31" s="17">
        <v>33.299999999999997</v>
      </c>
      <c r="BC31" s="17">
        <v>31.5</v>
      </c>
      <c r="BD31" s="17">
        <v>3.8</v>
      </c>
      <c r="BE31" s="17">
        <v>0</v>
      </c>
      <c r="BF31" s="17">
        <v>80.7</v>
      </c>
      <c r="BG31" s="17"/>
      <c r="BH31" s="17"/>
      <c r="BI31" s="17">
        <v>80.400000000000006</v>
      </c>
      <c r="BJ31" s="17"/>
      <c r="BK31" s="17"/>
      <c r="BL31" s="17">
        <v>32.299999999999997</v>
      </c>
      <c r="BM31" s="17"/>
      <c r="BN31" s="17"/>
      <c r="BO31" s="17"/>
      <c r="BP31" s="17">
        <v>59.2</v>
      </c>
      <c r="BQ31" s="17">
        <v>177</v>
      </c>
      <c r="BR31" s="17">
        <v>175.4</v>
      </c>
      <c r="BS31" s="17">
        <v>200</v>
      </c>
      <c r="BT31" s="17">
        <v>274</v>
      </c>
      <c r="BU31" s="17"/>
      <c r="BV31" s="17"/>
      <c r="BW31" s="17"/>
      <c r="BX31" s="17"/>
      <c r="BY31" s="17"/>
      <c r="BZ31" s="17"/>
      <c r="CA31" s="17"/>
      <c r="CB31" s="17"/>
      <c r="CC31" s="17">
        <v>1.2</v>
      </c>
      <c r="CD31" s="17">
        <v>116.7</v>
      </c>
      <c r="CE31" s="17">
        <v>66.599999999999994</v>
      </c>
      <c r="CF31" s="17">
        <v>66.400000000000006</v>
      </c>
      <c r="CG31" s="17">
        <v>71.400000000000006</v>
      </c>
      <c r="CH31" s="17">
        <v>29.3</v>
      </c>
      <c r="CI31" s="17"/>
      <c r="CJ31" s="17"/>
      <c r="CK31" s="17"/>
      <c r="CL31" s="17"/>
      <c r="CM31" s="17">
        <v>148.19999999999999</v>
      </c>
      <c r="CN31" s="17">
        <v>67.099999999999994</v>
      </c>
      <c r="CO31" s="17"/>
      <c r="CP31" s="17"/>
      <c r="CQ31" s="17"/>
      <c r="CR31" s="17"/>
      <c r="CS31" s="17"/>
      <c r="CT31" s="17">
        <v>216.1</v>
      </c>
      <c r="CU31" s="17">
        <v>103.3</v>
      </c>
      <c r="CV31" s="17">
        <v>1.1000000000000001</v>
      </c>
      <c r="CW31" s="17">
        <v>23.7</v>
      </c>
      <c r="CX31" s="17">
        <v>61.7</v>
      </c>
      <c r="CY31" s="17">
        <v>15.3</v>
      </c>
      <c r="CZ31" s="17">
        <v>0.4</v>
      </c>
      <c r="DA31" s="17">
        <v>12.7</v>
      </c>
      <c r="DB31" s="17">
        <v>10</v>
      </c>
      <c r="DC31" s="17">
        <v>4.9000000000000004</v>
      </c>
      <c r="DD31" s="17">
        <v>0.4</v>
      </c>
      <c r="DE31" s="17">
        <v>2.2999999999999998</v>
      </c>
      <c r="DF31" s="17">
        <v>2.6</v>
      </c>
      <c r="DG31" s="17">
        <v>20.100000000000001</v>
      </c>
      <c r="DH31" s="17">
        <v>15.3</v>
      </c>
      <c r="DI31" s="17">
        <v>9.5</v>
      </c>
      <c r="DJ31" s="17">
        <v>3.2</v>
      </c>
      <c r="DK31" s="17">
        <v>18.5</v>
      </c>
      <c r="DL31" s="17">
        <v>12.5</v>
      </c>
      <c r="DM31" s="17">
        <v>15.2</v>
      </c>
      <c r="DN31" s="17">
        <v>3.4</v>
      </c>
      <c r="DO31" s="17">
        <v>9</v>
      </c>
      <c r="DP31" s="17">
        <v>3.8</v>
      </c>
      <c r="DQ31" s="17">
        <v>2.2000000000000002</v>
      </c>
      <c r="DR31" s="17">
        <v>1.1000000000000001</v>
      </c>
      <c r="DS31" s="17">
        <v>2.2999999999999998</v>
      </c>
      <c r="DT31" s="17">
        <v>16</v>
      </c>
      <c r="DU31" s="17">
        <v>2.4</v>
      </c>
      <c r="DV31" s="17">
        <v>14.7</v>
      </c>
      <c r="DW31" s="17">
        <v>1.3160000000000001</v>
      </c>
      <c r="DX31" s="17"/>
      <c r="DY31" s="17">
        <v>9.5</v>
      </c>
      <c r="DZ31" s="17">
        <v>3.7</v>
      </c>
      <c r="EA31" s="17">
        <v>5.3</v>
      </c>
      <c r="EB31" s="17">
        <v>6.7</v>
      </c>
      <c r="EC31" s="17">
        <v>14.4</v>
      </c>
      <c r="ED31" s="17">
        <v>5.2</v>
      </c>
      <c r="EE31" s="17">
        <v>2.6</v>
      </c>
      <c r="EF31" s="17">
        <v>27.8</v>
      </c>
      <c r="EG31" s="17">
        <v>18.5</v>
      </c>
      <c r="EH31" s="17">
        <v>21.8</v>
      </c>
      <c r="EI31" s="17">
        <v>0</v>
      </c>
      <c r="EJ31" s="17">
        <v>1.6</v>
      </c>
      <c r="EK31" s="17">
        <v>10.5</v>
      </c>
      <c r="EL31" s="17">
        <v>5.7</v>
      </c>
      <c r="EM31" s="17">
        <v>9</v>
      </c>
      <c r="EN31" s="17">
        <v>5.7</v>
      </c>
      <c r="EO31" s="17">
        <v>6.2</v>
      </c>
      <c r="EP31" s="17">
        <v>6.4</v>
      </c>
      <c r="EQ31" s="17">
        <v>13.1</v>
      </c>
      <c r="ER31" s="17">
        <v>208.6</v>
      </c>
      <c r="ES31" s="17">
        <v>14.9</v>
      </c>
      <c r="ET31" s="17">
        <v>116.8</v>
      </c>
      <c r="EU31" s="17">
        <v>0.6</v>
      </c>
      <c r="EV31" s="17">
        <v>0</v>
      </c>
      <c r="EW31" s="17">
        <v>1.6</v>
      </c>
      <c r="EX31" s="17">
        <v>85.4</v>
      </c>
      <c r="EY31" s="17">
        <v>14.7</v>
      </c>
      <c r="EZ31" s="17">
        <v>10</v>
      </c>
      <c r="FA31" s="17">
        <v>18.3</v>
      </c>
      <c r="FB31" s="17">
        <v>9.6</v>
      </c>
      <c r="FC31" s="17">
        <v>42.5</v>
      </c>
      <c r="FD31" s="17">
        <v>35.1</v>
      </c>
      <c r="FE31" s="17"/>
      <c r="FF31" s="17"/>
      <c r="FG31" s="17">
        <v>8.6</v>
      </c>
      <c r="FH31" s="17"/>
      <c r="FI31" s="17"/>
      <c r="FJ31" s="17">
        <v>7329.3159999999998</v>
      </c>
      <c r="FK31" s="15"/>
      <c r="FL31" s="17">
        <v>23.5</v>
      </c>
      <c r="FM31" s="17">
        <v>7.8689999999999998</v>
      </c>
      <c r="FN31" s="17">
        <v>6.14</v>
      </c>
      <c r="FO31" s="17">
        <v>10.8</v>
      </c>
      <c r="FP31" s="17">
        <v>26.584399999999999</v>
      </c>
      <c r="FQ31" s="17">
        <v>18.90475</v>
      </c>
      <c r="FR31" s="17">
        <v>11.9</v>
      </c>
      <c r="FS31" s="17">
        <v>15.8</v>
      </c>
      <c r="FT31" s="17">
        <v>121.49815</v>
      </c>
    </row>
    <row r="32" spans="1:176" ht="24" customHeight="1" x14ac:dyDescent="0.3">
      <c r="A32" s="16" t="s">
        <v>60</v>
      </c>
      <c r="B32" s="16" t="s">
        <v>800</v>
      </c>
      <c r="C32" s="17">
        <v>60.5</v>
      </c>
      <c r="D32" s="17">
        <v>654.5</v>
      </c>
      <c r="E32" s="17">
        <v>215.9</v>
      </c>
      <c r="F32" s="17"/>
      <c r="G32" s="17"/>
      <c r="H32" s="17">
        <v>60.3</v>
      </c>
      <c r="I32" s="17">
        <v>96.9</v>
      </c>
      <c r="J32" s="17"/>
      <c r="K32" s="17"/>
      <c r="L32" s="17">
        <v>180.4</v>
      </c>
      <c r="M32" s="17">
        <v>182.6</v>
      </c>
      <c r="N32" s="17">
        <v>180.5</v>
      </c>
      <c r="O32" s="17">
        <v>270</v>
      </c>
      <c r="P32" s="17">
        <v>183.1</v>
      </c>
      <c r="Q32" s="17">
        <v>99.1</v>
      </c>
      <c r="R32" s="17">
        <v>563.4</v>
      </c>
      <c r="S32" s="17">
        <v>4.3</v>
      </c>
      <c r="T32" s="17"/>
      <c r="U32" s="17"/>
      <c r="V32" s="17"/>
      <c r="W32" s="17"/>
      <c r="X32" s="17">
        <v>142.5</v>
      </c>
      <c r="Y32" s="17">
        <v>7.5</v>
      </c>
      <c r="Z32" s="17">
        <v>5.3</v>
      </c>
      <c r="AA32" s="17">
        <v>3.1</v>
      </c>
      <c r="AB32" s="17">
        <v>6.8</v>
      </c>
      <c r="AC32" s="17">
        <v>12.2</v>
      </c>
      <c r="AD32" s="17">
        <v>51.6</v>
      </c>
      <c r="AE32" s="17"/>
      <c r="AF32" s="17"/>
      <c r="AG32" s="17"/>
      <c r="AH32" s="17"/>
      <c r="AI32" s="17">
        <v>69.2</v>
      </c>
      <c r="AJ32" s="17">
        <v>107.1</v>
      </c>
      <c r="AK32" s="17"/>
      <c r="AL32" s="17"/>
      <c r="AM32" s="17"/>
      <c r="AN32" s="17">
        <v>6.5</v>
      </c>
      <c r="AO32" s="17">
        <v>153.19999999999999</v>
      </c>
      <c r="AP32" s="17">
        <v>47</v>
      </c>
      <c r="AQ32" s="17">
        <v>129.69999999999999</v>
      </c>
      <c r="AR32" s="17">
        <v>31.1</v>
      </c>
      <c r="AS32" s="17">
        <v>18.399999999999999</v>
      </c>
      <c r="AT32" s="17">
        <v>19.8</v>
      </c>
      <c r="AU32" s="17">
        <v>75.099999999999994</v>
      </c>
      <c r="AV32" s="17">
        <v>183.5</v>
      </c>
      <c r="AW32" s="17">
        <v>184.5</v>
      </c>
      <c r="AX32" s="17">
        <v>183.6</v>
      </c>
      <c r="AY32" s="17">
        <v>83.1</v>
      </c>
      <c r="AZ32" s="17">
        <v>6.7</v>
      </c>
      <c r="BA32" s="17">
        <v>1.3</v>
      </c>
      <c r="BB32" s="17">
        <v>33.9</v>
      </c>
      <c r="BC32" s="17">
        <v>38.1</v>
      </c>
      <c r="BD32" s="17">
        <v>3.8</v>
      </c>
      <c r="BE32" s="17">
        <v>0</v>
      </c>
      <c r="BF32" s="17">
        <v>81.599999999999994</v>
      </c>
      <c r="BG32" s="17"/>
      <c r="BH32" s="17"/>
      <c r="BI32" s="17">
        <v>80.900000000000006</v>
      </c>
      <c r="BJ32" s="17"/>
      <c r="BK32" s="17"/>
      <c r="BL32" s="17">
        <v>31.6</v>
      </c>
      <c r="BM32" s="17"/>
      <c r="BN32" s="17"/>
      <c r="BO32" s="17"/>
      <c r="BP32" s="17">
        <v>59.7</v>
      </c>
      <c r="BQ32" s="17">
        <v>175.8</v>
      </c>
      <c r="BR32" s="17">
        <v>173.9</v>
      </c>
      <c r="BS32" s="17">
        <v>200</v>
      </c>
      <c r="BT32" s="17">
        <v>273.89999999999998</v>
      </c>
      <c r="BU32" s="17"/>
      <c r="BV32" s="17"/>
      <c r="BW32" s="17"/>
      <c r="BX32" s="17"/>
      <c r="BY32" s="17"/>
      <c r="BZ32" s="17"/>
      <c r="CA32" s="17"/>
      <c r="CB32" s="17"/>
      <c r="CC32" s="17">
        <v>1.2</v>
      </c>
      <c r="CD32" s="17">
        <v>130.30000000000001</v>
      </c>
      <c r="CE32" s="17">
        <v>66.900000000000006</v>
      </c>
      <c r="CF32" s="17">
        <v>66.900000000000006</v>
      </c>
      <c r="CG32" s="17">
        <v>71.2</v>
      </c>
      <c r="CH32" s="17">
        <v>28.8</v>
      </c>
      <c r="CI32" s="17"/>
      <c r="CJ32" s="17"/>
      <c r="CK32" s="17"/>
      <c r="CL32" s="17"/>
      <c r="CM32" s="17">
        <v>147.6</v>
      </c>
      <c r="CN32" s="17">
        <v>66.400000000000006</v>
      </c>
      <c r="CO32" s="17"/>
      <c r="CP32" s="17"/>
      <c r="CQ32" s="17"/>
      <c r="CR32" s="17"/>
      <c r="CS32" s="17"/>
      <c r="CT32" s="17">
        <v>215.9</v>
      </c>
      <c r="CU32" s="17">
        <v>103.3</v>
      </c>
      <c r="CV32" s="17">
        <v>1.2</v>
      </c>
      <c r="CW32" s="17">
        <v>21.8</v>
      </c>
      <c r="CX32" s="17">
        <v>62.3</v>
      </c>
      <c r="CY32" s="17">
        <v>16.100000000000001</v>
      </c>
      <c r="CZ32" s="17">
        <v>0.4</v>
      </c>
      <c r="DA32" s="17">
        <v>12.8</v>
      </c>
      <c r="DB32" s="17">
        <v>9.9</v>
      </c>
      <c r="DC32" s="17">
        <v>4.9000000000000004</v>
      </c>
      <c r="DD32" s="17">
        <v>0.4</v>
      </c>
      <c r="DE32" s="17">
        <v>2.2999999999999998</v>
      </c>
      <c r="DF32" s="17">
        <v>2.6</v>
      </c>
      <c r="DG32" s="17">
        <v>20.3</v>
      </c>
      <c r="DH32" s="17">
        <v>15.4</v>
      </c>
      <c r="DI32" s="17">
        <v>9.5</v>
      </c>
      <c r="DJ32" s="17">
        <v>3.2</v>
      </c>
      <c r="DK32" s="17">
        <v>18.5</v>
      </c>
      <c r="DL32" s="17">
        <v>12.6</v>
      </c>
      <c r="DM32" s="17">
        <v>15.1</v>
      </c>
      <c r="DN32" s="17">
        <v>3.7</v>
      </c>
      <c r="DO32" s="17">
        <v>10.7</v>
      </c>
      <c r="DP32" s="17">
        <v>3.8</v>
      </c>
      <c r="DQ32" s="17">
        <v>2.2000000000000002</v>
      </c>
      <c r="DR32" s="17">
        <v>1.1000000000000001</v>
      </c>
      <c r="DS32" s="17">
        <v>2.2999999999999998</v>
      </c>
      <c r="DT32" s="17">
        <v>15.9</v>
      </c>
      <c r="DU32" s="17">
        <v>2.4</v>
      </c>
      <c r="DV32" s="17">
        <v>20</v>
      </c>
      <c r="DW32" s="17">
        <v>1.252</v>
      </c>
      <c r="DX32" s="17"/>
      <c r="DY32" s="17">
        <v>9.6</v>
      </c>
      <c r="DZ32" s="17">
        <v>3.7</v>
      </c>
      <c r="EA32" s="17">
        <v>5.5</v>
      </c>
      <c r="EB32" s="17">
        <v>6.8</v>
      </c>
      <c r="EC32" s="17">
        <v>14.4</v>
      </c>
      <c r="ED32" s="17">
        <v>8</v>
      </c>
      <c r="EE32" s="17">
        <v>2.4</v>
      </c>
      <c r="EF32" s="17">
        <v>27.5</v>
      </c>
      <c r="EG32" s="17">
        <v>14.1</v>
      </c>
      <c r="EH32" s="17">
        <v>16.899999999999999</v>
      </c>
      <c r="EI32" s="17">
        <v>0</v>
      </c>
      <c r="EJ32" s="17">
        <v>1.3</v>
      </c>
      <c r="EK32" s="17">
        <v>10.5</v>
      </c>
      <c r="EL32" s="17">
        <v>5.6</v>
      </c>
      <c r="EM32" s="17">
        <v>8.9</v>
      </c>
      <c r="EN32" s="17">
        <v>5.8</v>
      </c>
      <c r="EO32" s="17">
        <v>6.2</v>
      </c>
      <c r="EP32" s="17">
        <v>6.4</v>
      </c>
      <c r="EQ32" s="17">
        <v>14.8</v>
      </c>
      <c r="ER32" s="17">
        <v>208.3</v>
      </c>
      <c r="ES32" s="17">
        <v>15.9</v>
      </c>
      <c r="ET32" s="17">
        <v>115.2</v>
      </c>
      <c r="EU32" s="17">
        <v>0.6</v>
      </c>
      <c r="EV32" s="17">
        <v>0.1</v>
      </c>
      <c r="EW32" s="17">
        <v>6.8</v>
      </c>
      <c r="EX32" s="17">
        <v>84.8</v>
      </c>
      <c r="EY32" s="17">
        <v>15.6</v>
      </c>
      <c r="EZ32" s="17">
        <v>9.9</v>
      </c>
      <c r="FA32" s="17">
        <v>18.3</v>
      </c>
      <c r="FB32" s="17">
        <v>9.8000000000000007</v>
      </c>
      <c r="FC32" s="17">
        <v>42.7</v>
      </c>
      <c r="FD32" s="17">
        <v>35.200000000000003</v>
      </c>
      <c r="FE32" s="17"/>
      <c r="FF32" s="17"/>
      <c r="FG32" s="17">
        <v>8.5</v>
      </c>
      <c r="FH32" s="17"/>
      <c r="FI32" s="17"/>
      <c r="FJ32" s="17">
        <v>7364.7520000000004</v>
      </c>
      <c r="FK32" s="15"/>
      <c r="FL32" s="17">
        <v>23.5</v>
      </c>
      <c r="FM32" s="17">
        <v>7.8710000000000004</v>
      </c>
      <c r="FN32" s="17">
        <v>6.14</v>
      </c>
      <c r="FO32" s="17">
        <v>10.8</v>
      </c>
      <c r="FP32" s="17">
        <v>26.533950000000001</v>
      </c>
      <c r="FQ32" s="17">
        <v>18.904579999999999</v>
      </c>
      <c r="FR32" s="17">
        <v>11.8</v>
      </c>
      <c r="FS32" s="17">
        <v>16</v>
      </c>
      <c r="FT32" s="17">
        <v>121.54953</v>
      </c>
    </row>
    <row r="33" spans="1:176" ht="24" customHeight="1" x14ac:dyDescent="0.3">
      <c r="A33" s="16" t="s">
        <v>60</v>
      </c>
      <c r="B33" s="16" t="s">
        <v>801</v>
      </c>
      <c r="C33" s="17">
        <v>54.3</v>
      </c>
      <c r="D33" s="17">
        <v>652.5</v>
      </c>
      <c r="E33" s="17">
        <v>216.1</v>
      </c>
      <c r="F33" s="17"/>
      <c r="G33" s="17"/>
      <c r="H33" s="17">
        <v>59.6</v>
      </c>
      <c r="I33" s="17">
        <v>94.6</v>
      </c>
      <c r="J33" s="17"/>
      <c r="K33" s="17"/>
      <c r="L33" s="17">
        <v>174.4</v>
      </c>
      <c r="M33" s="17">
        <v>173.1</v>
      </c>
      <c r="N33" s="17">
        <v>174</v>
      </c>
      <c r="O33" s="17">
        <v>252.7</v>
      </c>
      <c r="P33" s="17">
        <v>215.8</v>
      </c>
      <c r="Q33" s="17">
        <v>112.5</v>
      </c>
      <c r="R33" s="17">
        <v>565</v>
      </c>
      <c r="S33" s="17">
        <v>4.2</v>
      </c>
      <c r="T33" s="17"/>
      <c r="U33" s="17"/>
      <c r="V33" s="17"/>
      <c r="W33" s="17"/>
      <c r="X33" s="17">
        <v>141.30000000000001</v>
      </c>
      <c r="Y33" s="17">
        <v>7.1</v>
      </c>
      <c r="Z33" s="17">
        <v>5.0999999999999996</v>
      </c>
      <c r="AA33" s="17">
        <v>5.6</v>
      </c>
      <c r="AB33" s="17">
        <v>6.8</v>
      </c>
      <c r="AC33" s="17">
        <v>12.2</v>
      </c>
      <c r="AD33" s="17">
        <v>77</v>
      </c>
      <c r="AE33" s="17"/>
      <c r="AF33" s="17"/>
      <c r="AG33" s="17"/>
      <c r="AH33" s="17"/>
      <c r="AI33" s="17">
        <v>68.2</v>
      </c>
      <c r="AJ33" s="17">
        <v>109.5</v>
      </c>
      <c r="AK33" s="17"/>
      <c r="AL33" s="17"/>
      <c r="AM33" s="17"/>
      <c r="AN33" s="17">
        <v>6.5</v>
      </c>
      <c r="AO33" s="17">
        <v>152.5</v>
      </c>
      <c r="AP33" s="17">
        <v>45.6</v>
      </c>
      <c r="AQ33" s="17">
        <v>121.5</v>
      </c>
      <c r="AR33" s="17">
        <v>28.9</v>
      </c>
      <c r="AS33" s="17">
        <v>18.2</v>
      </c>
      <c r="AT33" s="17">
        <v>19.8</v>
      </c>
      <c r="AU33" s="17">
        <v>79.099999999999994</v>
      </c>
      <c r="AV33" s="17">
        <v>182.1</v>
      </c>
      <c r="AW33" s="17">
        <v>182.2</v>
      </c>
      <c r="AX33" s="17">
        <v>185.6</v>
      </c>
      <c r="AY33" s="17">
        <v>81.3</v>
      </c>
      <c r="AZ33" s="17">
        <v>6.7</v>
      </c>
      <c r="BA33" s="17">
        <v>1.5</v>
      </c>
      <c r="BB33" s="17">
        <v>32.1</v>
      </c>
      <c r="BC33" s="17">
        <v>36.6</v>
      </c>
      <c r="BD33" s="17">
        <v>3.8</v>
      </c>
      <c r="BE33" s="17">
        <v>12.3</v>
      </c>
      <c r="BF33" s="17">
        <v>80.8</v>
      </c>
      <c r="BG33" s="17"/>
      <c r="BH33" s="17"/>
      <c r="BI33" s="17">
        <v>80.2</v>
      </c>
      <c r="BJ33" s="17"/>
      <c r="BK33" s="17"/>
      <c r="BL33" s="17">
        <v>31.9</v>
      </c>
      <c r="BM33" s="17"/>
      <c r="BN33" s="17"/>
      <c r="BO33" s="17"/>
      <c r="BP33" s="17">
        <v>59.1</v>
      </c>
      <c r="BQ33" s="17">
        <v>177.4</v>
      </c>
      <c r="BR33" s="17">
        <v>175.3</v>
      </c>
      <c r="BS33" s="17">
        <v>200</v>
      </c>
      <c r="BT33" s="17">
        <v>273.10000000000002</v>
      </c>
      <c r="BU33" s="17"/>
      <c r="BV33" s="17"/>
      <c r="BW33" s="17"/>
      <c r="BX33" s="17"/>
      <c r="BY33" s="17"/>
      <c r="BZ33" s="17"/>
      <c r="CA33" s="17"/>
      <c r="CB33" s="17"/>
      <c r="CC33" s="17">
        <v>1.2</v>
      </c>
      <c r="CD33" s="17">
        <v>107.7</v>
      </c>
      <c r="CE33" s="17">
        <v>66.099999999999994</v>
      </c>
      <c r="CF33" s="17">
        <v>66.3</v>
      </c>
      <c r="CG33" s="17">
        <v>71.3</v>
      </c>
      <c r="CH33" s="17">
        <v>28.3</v>
      </c>
      <c r="CI33" s="17"/>
      <c r="CJ33" s="17"/>
      <c r="CK33" s="17"/>
      <c r="CL33" s="17"/>
      <c r="CM33" s="17">
        <v>149</v>
      </c>
      <c r="CN33" s="17">
        <v>68.099999999999994</v>
      </c>
      <c r="CO33" s="17"/>
      <c r="CP33" s="17"/>
      <c r="CQ33" s="17"/>
      <c r="CR33" s="17"/>
      <c r="CS33" s="17"/>
      <c r="CT33" s="17">
        <v>215.7</v>
      </c>
      <c r="CU33" s="17">
        <v>103.2</v>
      </c>
      <c r="CV33" s="17">
        <v>1.2</v>
      </c>
      <c r="CW33" s="17">
        <v>31.9</v>
      </c>
      <c r="CX33" s="17">
        <v>62.6</v>
      </c>
      <c r="CY33" s="17">
        <v>17.600000000000001</v>
      </c>
      <c r="CZ33" s="17">
        <v>0.4</v>
      </c>
      <c r="DA33" s="17">
        <v>12.8</v>
      </c>
      <c r="DB33" s="17">
        <v>9.9</v>
      </c>
      <c r="DC33" s="17">
        <v>4.9000000000000004</v>
      </c>
      <c r="DD33" s="17">
        <v>0.4</v>
      </c>
      <c r="DE33" s="17">
        <v>2.2000000000000002</v>
      </c>
      <c r="DF33" s="17">
        <v>2.6</v>
      </c>
      <c r="DG33" s="17">
        <v>0</v>
      </c>
      <c r="DH33" s="17">
        <v>15.4</v>
      </c>
      <c r="DI33" s="17">
        <v>9.5</v>
      </c>
      <c r="DJ33" s="17">
        <v>3.2</v>
      </c>
      <c r="DK33" s="17">
        <v>18.5</v>
      </c>
      <c r="DL33" s="17">
        <v>12.5</v>
      </c>
      <c r="DM33" s="17">
        <v>14.5</v>
      </c>
      <c r="DN33" s="17">
        <v>4.0999999999999996</v>
      </c>
      <c r="DO33" s="17">
        <v>12.8</v>
      </c>
      <c r="DP33" s="17">
        <v>3.8</v>
      </c>
      <c r="DQ33" s="17">
        <v>2.2000000000000002</v>
      </c>
      <c r="DR33" s="17">
        <v>1.1000000000000001</v>
      </c>
      <c r="DS33" s="17">
        <v>2.2999999999999998</v>
      </c>
      <c r="DT33" s="17">
        <v>15.6</v>
      </c>
      <c r="DU33" s="17">
        <v>2.4</v>
      </c>
      <c r="DV33" s="17">
        <v>20.2</v>
      </c>
      <c r="DW33" s="17">
        <v>1.248</v>
      </c>
      <c r="DX33" s="17"/>
      <c r="DY33" s="17">
        <v>9.6</v>
      </c>
      <c r="DZ33" s="17">
        <v>3.7</v>
      </c>
      <c r="EA33" s="17">
        <v>5.3</v>
      </c>
      <c r="EB33" s="17">
        <v>6.7</v>
      </c>
      <c r="EC33" s="17">
        <v>14.4</v>
      </c>
      <c r="ED33" s="17">
        <v>6.7</v>
      </c>
      <c r="EE33" s="17">
        <v>8.6999999999999993</v>
      </c>
      <c r="EF33" s="17">
        <v>27.2</v>
      </c>
      <c r="EG33" s="17">
        <v>16.3</v>
      </c>
      <c r="EH33" s="17">
        <v>20.7</v>
      </c>
      <c r="EI33" s="17">
        <v>0</v>
      </c>
      <c r="EJ33" s="17">
        <v>1.6</v>
      </c>
      <c r="EK33" s="17">
        <v>10.5</v>
      </c>
      <c r="EL33" s="17">
        <v>5.6</v>
      </c>
      <c r="EM33" s="17">
        <v>9.4</v>
      </c>
      <c r="EN33" s="17">
        <v>5.7</v>
      </c>
      <c r="EO33" s="17">
        <v>6.2</v>
      </c>
      <c r="EP33" s="17">
        <v>6.4</v>
      </c>
      <c r="EQ33" s="17">
        <v>16.5</v>
      </c>
      <c r="ER33" s="17">
        <v>209.7</v>
      </c>
      <c r="ES33" s="17">
        <v>16.3</v>
      </c>
      <c r="ET33" s="17">
        <v>114.3</v>
      </c>
      <c r="EU33" s="17">
        <v>0.6</v>
      </c>
      <c r="EV33" s="17">
        <v>8.1999999999999993</v>
      </c>
      <c r="EW33" s="17">
        <v>15.1</v>
      </c>
      <c r="EX33" s="17">
        <v>84.2</v>
      </c>
      <c r="EY33" s="17">
        <v>16.2</v>
      </c>
      <c r="EZ33" s="17">
        <v>10</v>
      </c>
      <c r="FA33" s="17">
        <v>18.3</v>
      </c>
      <c r="FB33" s="17">
        <v>9.6999999999999993</v>
      </c>
      <c r="FC33" s="17">
        <v>42.5</v>
      </c>
      <c r="FD33" s="17">
        <v>35.1</v>
      </c>
      <c r="FE33" s="17"/>
      <c r="FF33" s="17"/>
      <c r="FG33" s="17">
        <v>7.6</v>
      </c>
      <c r="FH33" s="17"/>
      <c r="FI33" s="17"/>
      <c r="FJ33" s="17">
        <v>7387.4480000000003</v>
      </c>
      <c r="FK33" s="15"/>
      <c r="FL33" s="17">
        <v>23.5</v>
      </c>
      <c r="FM33" s="17">
        <v>7.8739999999999997</v>
      </c>
      <c r="FN33" s="17">
        <v>6.14</v>
      </c>
      <c r="FO33" s="17">
        <v>10.8</v>
      </c>
      <c r="FP33" s="17">
        <v>26.404039999999998</v>
      </c>
      <c r="FQ33" s="17">
        <v>18.90474</v>
      </c>
      <c r="FR33" s="17">
        <v>11.7</v>
      </c>
      <c r="FS33" s="17">
        <v>16.2</v>
      </c>
      <c r="FT33" s="17">
        <v>121.52278</v>
      </c>
    </row>
    <row r="34" spans="1:176" ht="24" customHeight="1" x14ac:dyDescent="0.3">
      <c r="A34" s="18" t="s">
        <v>60</v>
      </c>
      <c r="B34" s="18" t="s">
        <v>802</v>
      </c>
      <c r="C34" s="19">
        <v>58.8</v>
      </c>
      <c r="D34" s="19">
        <v>650.5</v>
      </c>
      <c r="E34" s="19">
        <v>215.6</v>
      </c>
      <c r="F34" s="19"/>
      <c r="G34" s="19"/>
      <c r="H34" s="19">
        <v>60.1</v>
      </c>
      <c r="I34" s="19">
        <v>94.4</v>
      </c>
      <c r="J34" s="19"/>
      <c r="K34" s="19"/>
      <c r="L34" s="19">
        <v>143.1</v>
      </c>
      <c r="M34" s="19">
        <v>143.19999999999999</v>
      </c>
      <c r="N34" s="19">
        <v>143.5</v>
      </c>
      <c r="O34" s="19">
        <v>250</v>
      </c>
      <c r="P34" s="19">
        <v>215.5</v>
      </c>
      <c r="Q34" s="19">
        <v>111.2</v>
      </c>
      <c r="R34" s="19">
        <v>559.5</v>
      </c>
      <c r="S34" s="19">
        <v>4.3</v>
      </c>
      <c r="T34" s="19"/>
      <c r="U34" s="19"/>
      <c r="V34" s="19"/>
      <c r="W34" s="19"/>
      <c r="X34" s="19">
        <v>141.6</v>
      </c>
      <c r="Y34" s="19">
        <v>7.4</v>
      </c>
      <c r="Z34" s="19">
        <v>5.2</v>
      </c>
      <c r="AA34" s="19">
        <v>1.9</v>
      </c>
      <c r="AB34" s="19">
        <v>6.8</v>
      </c>
      <c r="AC34" s="19">
        <v>12</v>
      </c>
      <c r="AD34" s="19">
        <v>76</v>
      </c>
      <c r="AE34" s="19"/>
      <c r="AF34" s="19"/>
      <c r="AG34" s="19"/>
      <c r="AH34" s="19"/>
      <c r="AI34" s="19">
        <v>68.900000000000006</v>
      </c>
      <c r="AJ34" s="19">
        <v>111.9</v>
      </c>
      <c r="AK34" s="19"/>
      <c r="AL34" s="19"/>
      <c r="AM34" s="19"/>
      <c r="AN34" s="19">
        <v>6.5</v>
      </c>
      <c r="AO34" s="19">
        <v>153.30000000000001</v>
      </c>
      <c r="AP34" s="19">
        <v>47</v>
      </c>
      <c r="AQ34" s="19">
        <v>66.7</v>
      </c>
      <c r="AR34" s="19">
        <v>31.1</v>
      </c>
      <c r="AS34" s="19">
        <v>18.2</v>
      </c>
      <c r="AT34" s="19">
        <v>19.8</v>
      </c>
      <c r="AU34" s="19">
        <v>77.099999999999994</v>
      </c>
      <c r="AV34" s="19">
        <v>183.8</v>
      </c>
      <c r="AW34" s="19">
        <v>183.1</v>
      </c>
      <c r="AX34" s="19">
        <v>184</v>
      </c>
      <c r="AY34" s="19">
        <v>83</v>
      </c>
      <c r="AZ34" s="19">
        <v>6.7</v>
      </c>
      <c r="BA34" s="19">
        <v>1.5</v>
      </c>
      <c r="BB34" s="19">
        <v>33.299999999999997</v>
      </c>
      <c r="BC34" s="19">
        <v>28.1</v>
      </c>
      <c r="BD34" s="19">
        <v>3.8</v>
      </c>
      <c r="BE34" s="19">
        <v>12.5</v>
      </c>
      <c r="BF34" s="19">
        <v>81.2</v>
      </c>
      <c r="BG34" s="19"/>
      <c r="BH34" s="19"/>
      <c r="BI34" s="19">
        <v>80.900000000000006</v>
      </c>
      <c r="BJ34" s="19"/>
      <c r="BK34" s="19"/>
      <c r="BL34" s="19">
        <v>32</v>
      </c>
      <c r="BM34" s="19"/>
      <c r="BN34" s="19"/>
      <c r="BO34" s="19"/>
      <c r="BP34" s="19">
        <v>59.3</v>
      </c>
      <c r="BQ34" s="19">
        <v>176.2</v>
      </c>
      <c r="BR34" s="19">
        <v>174.3</v>
      </c>
      <c r="BS34" s="19">
        <v>200</v>
      </c>
      <c r="BT34" s="19">
        <v>273.5</v>
      </c>
      <c r="BU34" s="19"/>
      <c r="BV34" s="19"/>
      <c r="BW34" s="19"/>
      <c r="BX34" s="19"/>
      <c r="BY34" s="19"/>
      <c r="BZ34" s="19"/>
      <c r="CA34" s="19"/>
      <c r="CB34" s="19"/>
      <c r="CC34" s="19">
        <v>1.2</v>
      </c>
      <c r="CD34" s="19">
        <v>86.2</v>
      </c>
      <c r="CE34" s="19">
        <v>66.599999999999994</v>
      </c>
      <c r="CF34" s="19">
        <v>66.7</v>
      </c>
      <c r="CG34" s="19">
        <v>72.900000000000006</v>
      </c>
      <c r="CH34" s="19">
        <v>28.7</v>
      </c>
      <c r="CI34" s="19"/>
      <c r="CJ34" s="19"/>
      <c r="CK34" s="19"/>
      <c r="CL34" s="19"/>
      <c r="CM34" s="19">
        <v>147.80000000000001</v>
      </c>
      <c r="CN34" s="19">
        <v>67.599999999999994</v>
      </c>
      <c r="CO34" s="19"/>
      <c r="CP34" s="19"/>
      <c r="CQ34" s="19"/>
      <c r="CR34" s="19"/>
      <c r="CS34" s="19"/>
      <c r="CT34" s="19">
        <v>215.6</v>
      </c>
      <c r="CU34" s="19">
        <v>103.1</v>
      </c>
      <c r="CV34" s="19">
        <v>1.2</v>
      </c>
      <c r="CW34" s="19">
        <v>38.6</v>
      </c>
      <c r="CX34" s="19">
        <v>64.099999999999994</v>
      </c>
      <c r="CY34" s="19">
        <v>16.600000000000001</v>
      </c>
      <c r="CZ34" s="19">
        <v>0.4</v>
      </c>
      <c r="DA34" s="19">
        <v>12.8</v>
      </c>
      <c r="DB34" s="19">
        <v>9.9</v>
      </c>
      <c r="DC34" s="19">
        <v>4.8</v>
      </c>
      <c r="DD34" s="19">
        <v>0.4</v>
      </c>
      <c r="DE34" s="19">
        <v>2.2000000000000002</v>
      </c>
      <c r="DF34" s="19">
        <v>2.6</v>
      </c>
      <c r="DG34" s="19">
        <v>20.3</v>
      </c>
      <c r="DH34" s="19">
        <v>15.4</v>
      </c>
      <c r="DI34" s="19">
        <v>9.5</v>
      </c>
      <c r="DJ34" s="19">
        <v>3.2</v>
      </c>
      <c r="DK34" s="19">
        <v>18.5</v>
      </c>
      <c r="DL34" s="19">
        <v>12.5</v>
      </c>
      <c r="DM34" s="19">
        <v>15</v>
      </c>
      <c r="DN34" s="19">
        <v>5.9</v>
      </c>
      <c r="DO34" s="19">
        <v>20</v>
      </c>
      <c r="DP34" s="19">
        <v>3.8</v>
      </c>
      <c r="DQ34" s="19">
        <v>2.2000000000000002</v>
      </c>
      <c r="DR34" s="19">
        <v>1.1000000000000001</v>
      </c>
      <c r="DS34" s="19">
        <v>2.2999999999999998</v>
      </c>
      <c r="DT34" s="19">
        <v>15.1</v>
      </c>
      <c r="DU34" s="19">
        <v>2.4</v>
      </c>
      <c r="DV34" s="19">
        <v>20.2</v>
      </c>
      <c r="DW34" s="19">
        <v>1.24</v>
      </c>
      <c r="DX34" s="19"/>
      <c r="DY34" s="19">
        <v>9.6</v>
      </c>
      <c r="DZ34" s="19">
        <v>3.7</v>
      </c>
      <c r="EA34" s="19">
        <v>5.4</v>
      </c>
      <c r="EB34" s="19">
        <v>7.7</v>
      </c>
      <c r="EC34" s="19">
        <v>14.5</v>
      </c>
      <c r="ED34" s="19">
        <v>6.6</v>
      </c>
      <c r="EE34" s="19">
        <v>11.9</v>
      </c>
      <c r="EF34" s="19">
        <v>27.3</v>
      </c>
      <c r="EG34" s="19">
        <v>16.3</v>
      </c>
      <c r="EH34" s="19">
        <v>25.2</v>
      </c>
      <c r="EI34" s="19">
        <v>0</v>
      </c>
      <c r="EJ34" s="19">
        <v>0</v>
      </c>
      <c r="EK34" s="19">
        <v>10.5</v>
      </c>
      <c r="EL34" s="19">
        <v>5.4</v>
      </c>
      <c r="EM34" s="19">
        <v>9.5</v>
      </c>
      <c r="EN34" s="19">
        <v>5.7</v>
      </c>
      <c r="EO34" s="19">
        <v>6.2</v>
      </c>
      <c r="EP34" s="19">
        <v>6.4</v>
      </c>
      <c r="EQ34" s="19">
        <v>16.2</v>
      </c>
      <c r="ER34" s="19">
        <v>211.3</v>
      </c>
      <c r="ES34" s="19">
        <v>16.600000000000001</v>
      </c>
      <c r="ET34" s="19">
        <v>114.5</v>
      </c>
      <c r="EU34" s="19">
        <v>0.6</v>
      </c>
      <c r="EV34" s="19">
        <v>6.8</v>
      </c>
      <c r="EW34" s="19">
        <v>15.4</v>
      </c>
      <c r="EX34" s="19">
        <v>84.3</v>
      </c>
      <c r="EY34" s="19">
        <v>16.399999999999999</v>
      </c>
      <c r="EZ34" s="19">
        <v>10</v>
      </c>
      <c r="FA34" s="19">
        <v>18.3</v>
      </c>
      <c r="FB34" s="19">
        <v>8.1999999999999993</v>
      </c>
      <c r="FC34" s="19">
        <v>42.3</v>
      </c>
      <c r="FD34" s="19">
        <v>34.799999999999997</v>
      </c>
      <c r="FE34" s="19"/>
      <c r="FF34" s="19"/>
      <c r="FG34" s="19">
        <v>6.2</v>
      </c>
      <c r="FH34" s="19"/>
      <c r="FI34" s="19"/>
      <c r="FJ34" s="19">
        <v>7250.74</v>
      </c>
      <c r="FK34" s="15"/>
      <c r="FL34" s="19">
        <v>23.5</v>
      </c>
      <c r="FM34" s="19">
        <v>7.8739999999999997</v>
      </c>
      <c r="FN34" s="19">
        <v>6.1420000000000003</v>
      </c>
      <c r="FO34" s="19">
        <v>10.8</v>
      </c>
      <c r="FP34" s="19">
        <v>26.282990000000002</v>
      </c>
      <c r="FQ34" s="19">
        <v>18.90502</v>
      </c>
      <c r="FR34" s="19">
        <v>11.7</v>
      </c>
      <c r="FS34" s="19">
        <v>16.100000000000001</v>
      </c>
      <c r="FT34" s="19">
        <v>121.30401000000001</v>
      </c>
    </row>
    <row r="35" spans="1:176" ht="24" customHeight="1" x14ac:dyDescent="0.3">
      <c r="A35" s="13" t="s">
        <v>60</v>
      </c>
      <c r="B35" s="13" t="s">
        <v>803</v>
      </c>
      <c r="C35" s="14">
        <v>60.8</v>
      </c>
      <c r="D35" s="14">
        <v>651</v>
      </c>
      <c r="E35" s="14">
        <v>215.3</v>
      </c>
      <c r="F35" s="14"/>
      <c r="G35" s="14"/>
      <c r="H35" s="14">
        <v>60.4</v>
      </c>
      <c r="I35" s="14">
        <v>95</v>
      </c>
      <c r="J35" s="14"/>
      <c r="K35" s="14"/>
      <c r="L35" s="14">
        <v>146.6</v>
      </c>
      <c r="M35" s="14">
        <v>146.9</v>
      </c>
      <c r="N35" s="14">
        <v>146.9</v>
      </c>
      <c r="O35" s="14">
        <v>236.7</v>
      </c>
      <c r="P35" s="14">
        <v>210.1</v>
      </c>
      <c r="Q35" s="14">
        <v>110.3</v>
      </c>
      <c r="R35" s="14">
        <v>415.4</v>
      </c>
      <c r="S35" s="14">
        <v>4.3</v>
      </c>
      <c r="T35" s="14"/>
      <c r="U35" s="14"/>
      <c r="V35" s="14"/>
      <c r="W35" s="14"/>
      <c r="X35" s="14">
        <v>144.4</v>
      </c>
      <c r="Y35" s="14">
        <v>7.4</v>
      </c>
      <c r="Z35" s="14">
        <v>5.2</v>
      </c>
      <c r="AA35" s="14">
        <v>0</v>
      </c>
      <c r="AB35" s="14">
        <v>6.8</v>
      </c>
      <c r="AC35" s="14">
        <v>12</v>
      </c>
      <c r="AD35" s="14">
        <v>76.599999999999994</v>
      </c>
      <c r="AE35" s="14"/>
      <c r="AF35" s="14"/>
      <c r="AG35" s="14"/>
      <c r="AH35" s="14"/>
      <c r="AI35" s="14">
        <v>68.7</v>
      </c>
      <c r="AJ35" s="14">
        <v>111.7</v>
      </c>
      <c r="AK35" s="14"/>
      <c r="AL35" s="14"/>
      <c r="AM35" s="14"/>
      <c r="AN35" s="14">
        <v>6.5</v>
      </c>
      <c r="AO35" s="14">
        <v>152.6</v>
      </c>
      <c r="AP35" s="14">
        <v>45.6</v>
      </c>
      <c r="AQ35" s="14">
        <v>48.7</v>
      </c>
      <c r="AR35" s="14">
        <v>29.9</v>
      </c>
      <c r="AS35" s="14">
        <v>18.2</v>
      </c>
      <c r="AT35" s="14">
        <v>19.8</v>
      </c>
      <c r="AU35" s="14">
        <v>77</v>
      </c>
      <c r="AV35" s="14">
        <v>183.3</v>
      </c>
      <c r="AW35" s="14">
        <v>184</v>
      </c>
      <c r="AX35" s="14">
        <v>184.4</v>
      </c>
      <c r="AY35" s="14">
        <v>83.3</v>
      </c>
      <c r="AZ35" s="14">
        <v>6.7</v>
      </c>
      <c r="BA35" s="14">
        <v>1.5</v>
      </c>
      <c r="BB35" s="14">
        <v>33.6</v>
      </c>
      <c r="BC35" s="14">
        <v>28.3</v>
      </c>
      <c r="BD35" s="14">
        <v>3.8</v>
      </c>
      <c r="BE35" s="14">
        <v>12.6</v>
      </c>
      <c r="BF35" s="14">
        <v>81.2</v>
      </c>
      <c r="BG35" s="14"/>
      <c r="BH35" s="14"/>
      <c r="BI35" s="14">
        <v>80.7</v>
      </c>
      <c r="BJ35" s="14"/>
      <c r="BK35" s="14"/>
      <c r="BL35" s="14">
        <v>32</v>
      </c>
      <c r="BM35" s="14"/>
      <c r="BN35" s="14"/>
      <c r="BO35" s="14"/>
      <c r="BP35" s="14">
        <v>59.3</v>
      </c>
      <c r="BQ35" s="14">
        <v>175.5</v>
      </c>
      <c r="BR35" s="14">
        <v>173.1</v>
      </c>
      <c r="BS35" s="14">
        <v>200</v>
      </c>
      <c r="BT35" s="14">
        <v>271.89999999999998</v>
      </c>
      <c r="BU35" s="14"/>
      <c r="BV35" s="14"/>
      <c r="BW35" s="14"/>
      <c r="BX35" s="14"/>
      <c r="BY35" s="14"/>
      <c r="BZ35" s="14"/>
      <c r="CA35" s="14"/>
      <c r="CB35" s="14"/>
      <c r="CC35" s="14">
        <v>1.1000000000000001</v>
      </c>
      <c r="CD35" s="14">
        <v>114.8</v>
      </c>
      <c r="CE35" s="14">
        <v>66.3</v>
      </c>
      <c r="CF35" s="14">
        <v>66.400000000000006</v>
      </c>
      <c r="CG35" s="14">
        <v>72.900000000000006</v>
      </c>
      <c r="CH35" s="14">
        <v>28.6</v>
      </c>
      <c r="CI35" s="14"/>
      <c r="CJ35" s="14"/>
      <c r="CK35" s="14"/>
      <c r="CL35" s="14"/>
      <c r="CM35" s="14">
        <v>147.69999999999999</v>
      </c>
      <c r="CN35" s="14">
        <v>67.2</v>
      </c>
      <c r="CO35" s="14"/>
      <c r="CP35" s="14"/>
      <c r="CQ35" s="14"/>
      <c r="CR35" s="14"/>
      <c r="CS35" s="14"/>
      <c r="CT35" s="14">
        <v>215.3</v>
      </c>
      <c r="CU35" s="14">
        <v>102.8</v>
      </c>
      <c r="CV35" s="14">
        <v>1.2</v>
      </c>
      <c r="CW35" s="14">
        <v>35.6</v>
      </c>
      <c r="CX35" s="14">
        <v>64.2</v>
      </c>
      <c r="CY35" s="14">
        <v>16.899999999999999</v>
      </c>
      <c r="CZ35" s="14">
        <v>0.4</v>
      </c>
      <c r="DA35" s="14">
        <v>12.7</v>
      </c>
      <c r="DB35" s="14">
        <v>9.9</v>
      </c>
      <c r="DC35" s="14">
        <v>4.8</v>
      </c>
      <c r="DD35" s="14">
        <v>0.4</v>
      </c>
      <c r="DE35" s="14">
        <v>2.2000000000000002</v>
      </c>
      <c r="DF35" s="14">
        <v>2.6</v>
      </c>
      <c r="DG35" s="14">
        <v>20.2</v>
      </c>
      <c r="DH35" s="14">
        <v>15.3</v>
      </c>
      <c r="DI35" s="14">
        <v>9.5</v>
      </c>
      <c r="DJ35" s="14">
        <v>3.2</v>
      </c>
      <c r="DK35" s="14">
        <v>18.5</v>
      </c>
      <c r="DL35" s="14">
        <v>12.7</v>
      </c>
      <c r="DM35" s="14">
        <v>15</v>
      </c>
      <c r="DN35" s="14">
        <v>2.4</v>
      </c>
      <c r="DO35" s="14">
        <v>7.3</v>
      </c>
      <c r="DP35" s="14">
        <v>3.8</v>
      </c>
      <c r="DQ35" s="14">
        <v>2.2000000000000002</v>
      </c>
      <c r="DR35" s="14">
        <v>1.1000000000000001</v>
      </c>
      <c r="DS35" s="14">
        <v>2.2999999999999998</v>
      </c>
      <c r="DT35" s="14">
        <v>15.1</v>
      </c>
      <c r="DU35" s="14">
        <v>2.4</v>
      </c>
      <c r="DV35" s="14">
        <v>20.2</v>
      </c>
      <c r="DW35" s="14">
        <v>1.256</v>
      </c>
      <c r="DX35" s="14"/>
      <c r="DY35" s="14">
        <v>9.6</v>
      </c>
      <c r="DZ35" s="14">
        <v>3.7</v>
      </c>
      <c r="EA35" s="14">
        <v>5.4</v>
      </c>
      <c r="EB35" s="14">
        <v>7.8</v>
      </c>
      <c r="EC35" s="14">
        <v>14.5</v>
      </c>
      <c r="ED35" s="14">
        <v>8.3000000000000007</v>
      </c>
      <c r="EE35" s="14">
        <v>9.6999999999999993</v>
      </c>
      <c r="EF35" s="14">
        <v>27.4</v>
      </c>
      <c r="EG35" s="14">
        <v>21.1</v>
      </c>
      <c r="EH35" s="14">
        <v>27.5</v>
      </c>
      <c r="EI35" s="14">
        <v>2.1</v>
      </c>
      <c r="EJ35" s="14">
        <v>0</v>
      </c>
      <c r="EK35" s="14">
        <v>10.5</v>
      </c>
      <c r="EL35" s="14">
        <v>5.4</v>
      </c>
      <c r="EM35" s="14">
        <v>9.5</v>
      </c>
      <c r="EN35" s="14">
        <v>5.7</v>
      </c>
      <c r="EO35" s="14">
        <v>6.2</v>
      </c>
      <c r="EP35" s="14">
        <v>6.4</v>
      </c>
      <c r="EQ35" s="14">
        <v>14.5</v>
      </c>
      <c r="ER35" s="14">
        <v>212.8</v>
      </c>
      <c r="ES35" s="14">
        <v>16.7</v>
      </c>
      <c r="ET35" s="14">
        <v>115.3</v>
      </c>
      <c r="EU35" s="14">
        <v>0.6</v>
      </c>
      <c r="EV35" s="14">
        <v>9.8000000000000007</v>
      </c>
      <c r="EW35" s="14">
        <v>15.7</v>
      </c>
      <c r="EX35" s="14">
        <v>84.8</v>
      </c>
      <c r="EY35" s="14">
        <v>16.3</v>
      </c>
      <c r="EZ35" s="14">
        <v>10</v>
      </c>
      <c r="FA35" s="14">
        <v>18.3</v>
      </c>
      <c r="FB35" s="14">
        <v>8.1999999999999993</v>
      </c>
      <c r="FC35" s="14">
        <v>43</v>
      </c>
      <c r="FD35" s="14">
        <v>35.4</v>
      </c>
      <c r="FE35" s="14"/>
      <c r="FF35" s="14"/>
      <c r="FG35" s="14">
        <v>7.4</v>
      </c>
      <c r="FH35" s="14"/>
      <c r="FI35" s="14"/>
      <c r="FJ35" s="14">
        <v>7102.0559999999996</v>
      </c>
      <c r="FK35" s="15"/>
      <c r="FL35" s="14">
        <v>23.4</v>
      </c>
      <c r="FM35" s="14">
        <v>7.8769999999999998</v>
      </c>
      <c r="FN35" s="14">
        <v>6.1420000000000003</v>
      </c>
      <c r="FO35" s="14">
        <v>10.8</v>
      </c>
      <c r="FP35" s="14">
        <v>26.263359999999999</v>
      </c>
      <c r="FQ35" s="14">
        <v>18.905809999999999</v>
      </c>
      <c r="FR35" s="14">
        <v>11.7</v>
      </c>
      <c r="FS35" s="14">
        <v>16.2</v>
      </c>
      <c r="FT35" s="14">
        <v>121.28816999999999</v>
      </c>
    </row>
    <row r="36" spans="1:176" ht="24" customHeight="1" x14ac:dyDescent="0.3">
      <c r="A36" s="16" t="s">
        <v>60</v>
      </c>
      <c r="B36" s="16" t="s">
        <v>804</v>
      </c>
      <c r="C36" s="17">
        <v>57.2</v>
      </c>
      <c r="D36" s="17">
        <v>648.5</v>
      </c>
      <c r="E36" s="17">
        <v>215.3</v>
      </c>
      <c r="F36" s="17"/>
      <c r="G36" s="17"/>
      <c r="H36" s="17">
        <v>59.9</v>
      </c>
      <c r="I36" s="17">
        <v>94.1</v>
      </c>
      <c r="J36" s="17"/>
      <c r="K36" s="17"/>
      <c r="L36" s="17">
        <v>145.5</v>
      </c>
      <c r="M36" s="17">
        <v>145.9</v>
      </c>
      <c r="N36" s="17">
        <v>145.19999999999999</v>
      </c>
      <c r="O36" s="17">
        <v>234.2</v>
      </c>
      <c r="P36" s="17">
        <v>211.9</v>
      </c>
      <c r="Q36" s="17">
        <v>110</v>
      </c>
      <c r="R36" s="17">
        <v>347.2</v>
      </c>
      <c r="S36" s="17">
        <v>4.3</v>
      </c>
      <c r="T36" s="17"/>
      <c r="U36" s="17"/>
      <c r="V36" s="17"/>
      <c r="W36" s="17"/>
      <c r="X36" s="17">
        <v>144.4</v>
      </c>
      <c r="Y36" s="17">
        <v>7.2</v>
      </c>
      <c r="Z36" s="17">
        <v>5.2</v>
      </c>
      <c r="AA36" s="17">
        <v>0</v>
      </c>
      <c r="AB36" s="17">
        <v>6.8</v>
      </c>
      <c r="AC36" s="17">
        <v>12</v>
      </c>
      <c r="AD36" s="17">
        <v>76.5</v>
      </c>
      <c r="AE36" s="17"/>
      <c r="AF36" s="17"/>
      <c r="AG36" s="17"/>
      <c r="AH36" s="17"/>
      <c r="AI36" s="17">
        <v>70.099999999999994</v>
      </c>
      <c r="AJ36" s="17">
        <v>111.4</v>
      </c>
      <c r="AK36" s="17"/>
      <c r="AL36" s="17"/>
      <c r="AM36" s="17"/>
      <c r="AN36" s="17">
        <v>6.5</v>
      </c>
      <c r="AO36" s="17">
        <v>152.4</v>
      </c>
      <c r="AP36" s="17">
        <v>46</v>
      </c>
      <c r="AQ36" s="17">
        <v>48.3</v>
      </c>
      <c r="AR36" s="17">
        <v>29.5</v>
      </c>
      <c r="AS36" s="17">
        <v>18.2</v>
      </c>
      <c r="AT36" s="17">
        <v>19.8</v>
      </c>
      <c r="AU36" s="17">
        <v>79.900000000000006</v>
      </c>
      <c r="AV36" s="17">
        <v>182.3</v>
      </c>
      <c r="AW36" s="17">
        <v>182.5</v>
      </c>
      <c r="AX36" s="17">
        <v>184.7</v>
      </c>
      <c r="AY36" s="17">
        <v>83.2</v>
      </c>
      <c r="AZ36" s="17">
        <v>6.7</v>
      </c>
      <c r="BA36" s="17">
        <v>1.5</v>
      </c>
      <c r="BB36" s="17">
        <v>33.1</v>
      </c>
      <c r="BC36" s="17">
        <v>28</v>
      </c>
      <c r="BD36" s="17">
        <v>3.8</v>
      </c>
      <c r="BE36" s="17">
        <v>12.3</v>
      </c>
      <c r="BF36" s="17">
        <v>108.9</v>
      </c>
      <c r="BG36" s="17"/>
      <c r="BH36" s="17"/>
      <c r="BI36" s="17">
        <v>62.6</v>
      </c>
      <c r="BJ36" s="17"/>
      <c r="BK36" s="17"/>
      <c r="BL36" s="17">
        <v>31.4</v>
      </c>
      <c r="BM36" s="17"/>
      <c r="BN36" s="17"/>
      <c r="BO36" s="17"/>
      <c r="BP36" s="17">
        <v>59.2</v>
      </c>
      <c r="BQ36" s="17">
        <v>175.1</v>
      </c>
      <c r="BR36" s="17">
        <v>173.2</v>
      </c>
      <c r="BS36" s="17">
        <v>200</v>
      </c>
      <c r="BT36" s="17">
        <v>270.39999999999998</v>
      </c>
      <c r="BU36" s="17"/>
      <c r="BV36" s="17"/>
      <c r="BW36" s="17"/>
      <c r="BX36" s="17"/>
      <c r="BY36" s="17"/>
      <c r="BZ36" s="17"/>
      <c r="CA36" s="17"/>
      <c r="CB36" s="17"/>
      <c r="CC36" s="17">
        <v>1.1000000000000001</v>
      </c>
      <c r="CD36" s="17">
        <v>134.9</v>
      </c>
      <c r="CE36" s="17">
        <v>66.099999999999994</v>
      </c>
      <c r="CF36" s="17">
        <v>66.3</v>
      </c>
      <c r="CG36" s="17">
        <v>72.900000000000006</v>
      </c>
      <c r="CH36" s="17">
        <v>28.5</v>
      </c>
      <c r="CI36" s="17"/>
      <c r="CJ36" s="17"/>
      <c r="CK36" s="17"/>
      <c r="CL36" s="17"/>
      <c r="CM36" s="17">
        <v>147.5</v>
      </c>
      <c r="CN36" s="17">
        <v>67.3</v>
      </c>
      <c r="CO36" s="17"/>
      <c r="CP36" s="17"/>
      <c r="CQ36" s="17"/>
      <c r="CR36" s="17"/>
      <c r="CS36" s="17"/>
      <c r="CT36" s="17">
        <v>214.8</v>
      </c>
      <c r="CU36" s="17">
        <v>102.6</v>
      </c>
      <c r="CV36" s="17">
        <v>1.2</v>
      </c>
      <c r="CW36" s="17">
        <v>31.8</v>
      </c>
      <c r="CX36" s="17">
        <v>64.2</v>
      </c>
      <c r="CY36" s="17">
        <v>16.100000000000001</v>
      </c>
      <c r="CZ36" s="17">
        <v>0.4</v>
      </c>
      <c r="DA36" s="17">
        <v>12.6</v>
      </c>
      <c r="DB36" s="17">
        <v>9.9</v>
      </c>
      <c r="DC36" s="17">
        <v>4.8</v>
      </c>
      <c r="DD36" s="17">
        <v>0.4</v>
      </c>
      <c r="DE36" s="17">
        <v>2.1</v>
      </c>
      <c r="DF36" s="17">
        <v>2.6</v>
      </c>
      <c r="DG36" s="17">
        <v>19.899999999999999</v>
      </c>
      <c r="DH36" s="17">
        <v>15.3</v>
      </c>
      <c r="DI36" s="17">
        <v>9.5</v>
      </c>
      <c r="DJ36" s="17">
        <v>3.2</v>
      </c>
      <c r="DK36" s="17">
        <v>18.5</v>
      </c>
      <c r="DL36" s="17">
        <v>13</v>
      </c>
      <c r="DM36" s="17">
        <v>15.2</v>
      </c>
      <c r="DN36" s="17">
        <v>2.2999999999999998</v>
      </c>
      <c r="DO36" s="17">
        <v>7.5</v>
      </c>
      <c r="DP36" s="17">
        <v>3.8</v>
      </c>
      <c r="DQ36" s="17">
        <v>2.2000000000000002</v>
      </c>
      <c r="DR36" s="17">
        <v>1.1000000000000001</v>
      </c>
      <c r="DS36" s="17">
        <v>2.2999999999999998</v>
      </c>
      <c r="DT36" s="17">
        <v>15.1</v>
      </c>
      <c r="DU36" s="17">
        <v>2.2000000000000002</v>
      </c>
      <c r="DV36" s="17">
        <v>17.8</v>
      </c>
      <c r="DW36" s="17">
        <v>1.236</v>
      </c>
      <c r="DX36" s="17"/>
      <c r="DY36" s="17">
        <v>9.6</v>
      </c>
      <c r="DZ36" s="17">
        <v>3.7</v>
      </c>
      <c r="EA36" s="17">
        <v>5.7</v>
      </c>
      <c r="EB36" s="17">
        <v>7.7</v>
      </c>
      <c r="EC36" s="17">
        <v>14.5</v>
      </c>
      <c r="ED36" s="17">
        <v>11.8</v>
      </c>
      <c r="EE36" s="17">
        <v>13.6</v>
      </c>
      <c r="EF36" s="17">
        <v>27.6</v>
      </c>
      <c r="EG36" s="17">
        <v>25.8</v>
      </c>
      <c r="EH36" s="17">
        <v>30.7</v>
      </c>
      <c r="EI36" s="17">
        <v>3</v>
      </c>
      <c r="EJ36" s="17">
        <v>0</v>
      </c>
      <c r="EK36" s="17">
        <v>10.5</v>
      </c>
      <c r="EL36" s="17">
        <v>5.2</v>
      </c>
      <c r="EM36" s="17">
        <v>9.5</v>
      </c>
      <c r="EN36" s="17">
        <v>5.7</v>
      </c>
      <c r="EO36" s="17">
        <v>6.2</v>
      </c>
      <c r="EP36" s="17">
        <v>6.4</v>
      </c>
      <c r="EQ36" s="17">
        <v>14.9</v>
      </c>
      <c r="ER36" s="17">
        <v>212.4</v>
      </c>
      <c r="ES36" s="17">
        <v>16.2</v>
      </c>
      <c r="ET36" s="17">
        <v>116.3</v>
      </c>
      <c r="EU36" s="17">
        <v>0.6</v>
      </c>
      <c r="EV36" s="17">
        <v>15</v>
      </c>
      <c r="EW36" s="17">
        <v>23.3</v>
      </c>
      <c r="EX36" s="17">
        <v>85</v>
      </c>
      <c r="EY36" s="17">
        <v>15.8</v>
      </c>
      <c r="EZ36" s="17">
        <v>10</v>
      </c>
      <c r="FA36" s="17">
        <v>18.399999999999999</v>
      </c>
      <c r="FB36" s="17">
        <v>8.4</v>
      </c>
      <c r="FC36" s="17">
        <v>43.2</v>
      </c>
      <c r="FD36" s="17">
        <v>35.5</v>
      </c>
      <c r="FE36" s="17"/>
      <c r="FF36" s="17"/>
      <c r="FG36" s="17">
        <v>7.1</v>
      </c>
      <c r="FH36" s="17"/>
      <c r="FI36" s="17"/>
      <c r="FJ36" s="17">
        <v>7069.8360000000002</v>
      </c>
      <c r="FK36" s="15"/>
      <c r="FL36" s="17">
        <v>23.1</v>
      </c>
      <c r="FM36" s="17">
        <v>7.8760000000000003</v>
      </c>
      <c r="FN36" s="17">
        <v>6.14</v>
      </c>
      <c r="FO36" s="17">
        <v>10.8</v>
      </c>
      <c r="FP36" s="17">
        <v>26.22335</v>
      </c>
      <c r="FQ36" s="17">
        <v>18.907139999999998</v>
      </c>
      <c r="FR36" s="17">
        <v>11.7</v>
      </c>
      <c r="FS36" s="17">
        <v>16</v>
      </c>
      <c r="FT36" s="17">
        <v>120.74648999999999</v>
      </c>
    </row>
    <row r="37" spans="1:176" ht="24" customHeight="1" x14ac:dyDescent="0.3">
      <c r="A37" s="16" t="s">
        <v>60</v>
      </c>
      <c r="B37" s="16" t="s">
        <v>805</v>
      </c>
      <c r="C37" s="17">
        <v>56.2</v>
      </c>
      <c r="D37" s="17">
        <v>647.4</v>
      </c>
      <c r="E37" s="17">
        <v>215.2</v>
      </c>
      <c r="F37" s="17"/>
      <c r="G37" s="17"/>
      <c r="H37" s="17">
        <v>60.2</v>
      </c>
      <c r="I37" s="17">
        <v>94.1</v>
      </c>
      <c r="J37" s="17"/>
      <c r="K37" s="17"/>
      <c r="L37" s="17">
        <v>154.30000000000001</v>
      </c>
      <c r="M37" s="17">
        <v>154.6</v>
      </c>
      <c r="N37" s="17">
        <v>154.5</v>
      </c>
      <c r="O37" s="17">
        <v>263.8</v>
      </c>
      <c r="P37" s="17">
        <v>213.1</v>
      </c>
      <c r="Q37" s="17">
        <v>110.6</v>
      </c>
      <c r="R37" s="17">
        <v>334.6</v>
      </c>
      <c r="S37" s="17">
        <v>4.3</v>
      </c>
      <c r="T37" s="17"/>
      <c r="U37" s="17"/>
      <c r="V37" s="17"/>
      <c r="W37" s="17"/>
      <c r="X37" s="17">
        <v>142.1</v>
      </c>
      <c r="Y37" s="17">
        <v>7.1</v>
      </c>
      <c r="Z37" s="17">
        <v>5</v>
      </c>
      <c r="AA37" s="17">
        <v>0</v>
      </c>
      <c r="AB37" s="17">
        <v>6.8</v>
      </c>
      <c r="AC37" s="17">
        <v>12</v>
      </c>
      <c r="AD37" s="17">
        <v>75.7</v>
      </c>
      <c r="AE37" s="17"/>
      <c r="AF37" s="17"/>
      <c r="AG37" s="17"/>
      <c r="AH37" s="17"/>
      <c r="AI37" s="17">
        <v>69.900000000000006</v>
      </c>
      <c r="AJ37" s="17">
        <v>111.5</v>
      </c>
      <c r="AK37" s="17"/>
      <c r="AL37" s="17"/>
      <c r="AM37" s="17"/>
      <c r="AN37" s="17">
        <v>6.5</v>
      </c>
      <c r="AO37" s="17">
        <v>0</v>
      </c>
      <c r="AP37" s="17">
        <v>46.4</v>
      </c>
      <c r="AQ37" s="17">
        <v>48.4</v>
      </c>
      <c r="AR37" s="17">
        <v>30.3</v>
      </c>
      <c r="AS37" s="17">
        <v>18.2</v>
      </c>
      <c r="AT37" s="17">
        <v>19.8</v>
      </c>
      <c r="AU37" s="17">
        <v>75.400000000000006</v>
      </c>
      <c r="AV37" s="17">
        <v>181.5</v>
      </c>
      <c r="AW37" s="17">
        <v>182.3</v>
      </c>
      <c r="AX37" s="17">
        <v>183.4</v>
      </c>
      <c r="AY37" s="17">
        <v>83.3</v>
      </c>
      <c r="AZ37" s="17">
        <v>6.7</v>
      </c>
      <c r="BA37" s="17">
        <v>1.5</v>
      </c>
      <c r="BB37" s="17">
        <v>33.200000000000003</v>
      </c>
      <c r="BC37" s="17">
        <v>29.9</v>
      </c>
      <c r="BD37" s="17">
        <v>3.8</v>
      </c>
      <c r="BE37" s="17">
        <v>12.3</v>
      </c>
      <c r="BF37" s="17">
        <v>78.8</v>
      </c>
      <c r="BG37" s="17"/>
      <c r="BH37" s="17"/>
      <c r="BI37" s="17">
        <v>62.2</v>
      </c>
      <c r="BJ37" s="17"/>
      <c r="BK37" s="17"/>
      <c r="BL37" s="17">
        <v>31.8</v>
      </c>
      <c r="BM37" s="17"/>
      <c r="BN37" s="17"/>
      <c r="BO37" s="17"/>
      <c r="BP37" s="17">
        <v>59.2</v>
      </c>
      <c r="BQ37" s="17">
        <v>175.3</v>
      </c>
      <c r="BR37" s="17">
        <v>173.1</v>
      </c>
      <c r="BS37" s="17">
        <v>200</v>
      </c>
      <c r="BT37" s="17">
        <v>271</v>
      </c>
      <c r="BU37" s="17"/>
      <c r="BV37" s="17"/>
      <c r="BW37" s="17"/>
      <c r="BX37" s="17"/>
      <c r="BY37" s="17"/>
      <c r="BZ37" s="17"/>
      <c r="CA37" s="17"/>
      <c r="CB37" s="17"/>
      <c r="CC37" s="17">
        <v>1.1000000000000001</v>
      </c>
      <c r="CD37" s="17">
        <v>131.6</v>
      </c>
      <c r="CE37" s="17">
        <v>66.099999999999994</v>
      </c>
      <c r="CF37" s="17">
        <v>62.2</v>
      </c>
      <c r="CG37" s="17">
        <v>73</v>
      </c>
      <c r="CH37" s="17">
        <v>28.4</v>
      </c>
      <c r="CI37" s="17"/>
      <c r="CJ37" s="17"/>
      <c r="CK37" s="17"/>
      <c r="CL37" s="17"/>
      <c r="CM37" s="17">
        <v>147.6</v>
      </c>
      <c r="CN37" s="17">
        <v>67.5</v>
      </c>
      <c r="CO37" s="17"/>
      <c r="CP37" s="17"/>
      <c r="CQ37" s="17"/>
      <c r="CR37" s="17"/>
      <c r="CS37" s="17"/>
      <c r="CT37" s="17">
        <v>214.6</v>
      </c>
      <c r="CU37" s="17">
        <v>102.5</v>
      </c>
      <c r="CV37" s="17">
        <v>1.2</v>
      </c>
      <c r="CW37" s="17">
        <v>26.9</v>
      </c>
      <c r="CX37" s="17">
        <v>64.5</v>
      </c>
      <c r="CY37" s="17">
        <v>17.8</v>
      </c>
      <c r="CZ37" s="17">
        <v>0.2</v>
      </c>
      <c r="DA37" s="17">
        <v>12.4</v>
      </c>
      <c r="DB37" s="17">
        <v>10</v>
      </c>
      <c r="DC37" s="17">
        <v>4.9000000000000004</v>
      </c>
      <c r="DD37" s="17">
        <v>0.4</v>
      </c>
      <c r="DE37" s="17">
        <v>2.4</v>
      </c>
      <c r="DF37" s="17">
        <v>2.6</v>
      </c>
      <c r="DG37" s="17">
        <v>19.899999999999999</v>
      </c>
      <c r="DH37" s="17">
        <v>15.3</v>
      </c>
      <c r="DI37" s="17">
        <v>9.5</v>
      </c>
      <c r="DJ37" s="17">
        <v>3.2</v>
      </c>
      <c r="DK37" s="17">
        <v>18.5</v>
      </c>
      <c r="DL37" s="17">
        <v>13.1</v>
      </c>
      <c r="DM37" s="17">
        <v>15.5</v>
      </c>
      <c r="DN37" s="17">
        <v>2.1</v>
      </c>
      <c r="DO37" s="17">
        <v>7.5</v>
      </c>
      <c r="DP37" s="17">
        <v>3.7</v>
      </c>
      <c r="DQ37" s="17">
        <v>2.2000000000000002</v>
      </c>
      <c r="DR37" s="17">
        <v>1.1000000000000001</v>
      </c>
      <c r="DS37" s="17">
        <v>2.2999999999999998</v>
      </c>
      <c r="DT37" s="17">
        <v>15.2</v>
      </c>
      <c r="DU37" s="17">
        <v>2</v>
      </c>
      <c r="DV37" s="17">
        <v>17.100000000000001</v>
      </c>
      <c r="DW37" s="17">
        <v>1.252</v>
      </c>
      <c r="DX37" s="17"/>
      <c r="DY37" s="17">
        <v>9.4</v>
      </c>
      <c r="DZ37" s="17">
        <v>3.8</v>
      </c>
      <c r="EA37" s="17">
        <v>5.8</v>
      </c>
      <c r="EB37" s="17">
        <v>7.6</v>
      </c>
      <c r="EC37" s="17">
        <v>14.4</v>
      </c>
      <c r="ED37" s="17">
        <v>14.9</v>
      </c>
      <c r="EE37" s="17">
        <v>18.8</v>
      </c>
      <c r="EF37" s="17">
        <v>27.8</v>
      </c>
      <c r="EG37" s="17">
        <v>20.100000000000001</v>
      </c>
      <c r="EH37" s="17">
        <v>23.6</v>
      </c>
      <c r="EI37" s="17">
        <v>2.9</v>
      </c>
      <c r="EJ37" s="17">
        <v>0</v>
      </c>
      <c r="EK37" s="17">
        <v>10.5</v>
      </c>
      <c r="EL37" s="17">
        <v>5.2</v>
      </c>
      <c r="EM37" s="17">
        <v>9.5</v>
      </c>
      <c r="EN37" s="17">
        <v>5.7</v>
      </c>
      <c r="EO37" s="17">
        <v>6.2</v>
      </c>
      <c r="EP37" s="17">
        <v>6.4</v>
      </c>
      <c r="EQ37" s="17">
        <v>16.600000000000001</v>
      </c>
      <c r="ER37" s="17">
        <v>213.9</v>
      </c>
      <c r="ES37" s="17">
        <v>15.4</v>
      </c>
      <c r="ET37" s="17">
        <v>117.3</v>
      </c>
      <c r="EU37" s="17">
        <v>0.6</v>
      </c>
      <c r="EV37" s="17">
        <v>15.2</v>
      </c>
      <c r="EW37" s="17">
        <v>17.899999999999999</v>
      </c>
      <c r="EX37" s="17">
        <v>85.9</v>
      </c>
      <c r="EY37" s="17">
        <v>15.1</v>
      </c>
      <c r="EZ37" s="17">
        <v>10</v>
      </c>
      <c r="FA37" s="17">
        <v>18.3</v>
      </c>
      <c r="FB37" s="17">
        <v>9.5</v>
      </c>
      <c r="FC37" s="17">
        <v>43.4</v>
      </c>
      <c r="FD37" s="17">
        <v>35.799999999999997</v>
      </c>
      <c r="FE37" s="17"/>
      <c r="FF37" s="17"/>
      <c r="FG37" s="17">
        <v>6.8</v>
      </c>
      <c r="FH37" s="17"/>
      <c r="FI37" s="17"/>
      <c r="FJ37" s="17">
        <v>6908.9520000000002</v>
      </c>
      <c r="FK37" s="15"/>
      <c r="FL37" s="17">
        <v>23.1</v>
      </c>
      <c r="FM37" s="17">
        <v>7.875</v>
      </c>
      <c r="FN37" s="17">
        <v>6.14</v>
      </c>
      <c r="FO37" s="17">
        <v>10.8</v>
      </c>
      <c r="FP37" s="17">
        <v>26.10746</v>
      </c>
      <c r="FQ37" s="17">
        <v>18.908239999999999</v>
      </c>
      <c r="FR37" s="17">
        <v>11.7</v>
      </c>
      <c r="FS37" s="17">
        <v>16.100000000000001</v>
      </c>
      <c r="FT37" s="17">
        <v>120.7307</v>
      </c>
    </row>
    <row r="38" spans="1:176" ht="24" customHeight="1" x14ac:dyDescent="0.3">
      <c r="A38" s="16" t="s">
        <v>60</v>
      </c>
      <c r="B38" s="16" t="s">
        <v>806</v>
      </c>
      <c r="C38" s="17">
        <v>53.2</v>
      </c>
      <c r="D38" s="17">
        <v>639.6</v>
      </c>
      <c r="E38" s="17">
        <v>213.7</v>
      </c>
      <c r="F38" s="17"/>
      <c r="G38" s="17"/>
      <c r="H38" s="17">
        <v>60.1</v>
      </c>
      <c r="I38" s="17">
        <v>93.3</v>
      </c>
      <c r="J38" s="17"/>
      <c r="K38" s="17"/>
      <c r="L38" s="17">
        <v>184.4</v>
      </c>
      <c r="M38" s="17">
        <v>188.7</v>
      </c>
      <c r="N38" s="17">
        <v>188.8</v>
      </c>
      <c r="O38" s="17">
        <v>275.7</v>
      </c>
      <c r="P38" s="17">
        <v>211.2</v>
      </c>
      <c r="Q38" s="17">
        <v>110</v>
      </c>
      <c r="R38" s="17">
        <v>333.3</v>
      </c>
      <c r="S38" s="17">
        <v>4.2</v>
      </c>
      <c r="T38" s="17"/>
      <c r="U38" s="17"/>
      <c r="V38" s="17"/>
      <c r="W38" s="17"/>
      <c r="X38" s="17">
        <v>137.80000000000001</v>
      </c>
      <c r="Y38" s="17">
        <v>6.7</v>
      </c>
      <c r="Z38" s="17">
        <v>4.9000000000000004</v>
      </c>
      <c r="AA38" s="17">
        <v>0</v>
      </c>
      <c r="AB38" s="17">
        <v>6.8</v>
      </c>
      <c r="AC38" s="17">
        <v>12</v>
      </c>
      <c r="AD38" s="17">
        <v>75.5</v>
      </c>
      <c r="AE38" s="17"/>
      <c r="AF38" s="17"/>
      <c r="AG38" s="17"/>
      <c r="AH38" s="17"/>
      <c r="AI38" s="17">
        <v>68.7</v>
      </c>
      <c r="AJ38" s="17">
        <v>112.1</v>
      </c>
      <c r="AK38" s="17"/>
      <c r="AL38" s="17"/>
      <c r="AM38" s="17"/>
      <c r="AN38" s="17">
        <v>6.5</v>
      </c>
      <c r="AO38" s="17">
        <v>0</v>
      </c>
      <c r="AP38" s="17">
        <v>44</v>
      </c>
      <c r="AQ38" s="17">
        <v>49.6</v>
      </c>
      <c r="AR38" s="17">
        <v>28.3</v>
      </c>
      <c r="AS38" s="17">
        <v>18.2</v>
      </c>
      <c r="AT38" s="17">
        <v>19.8</v>
      </c>
      <c r="AU38" s="17">
        <v>72.599999999999994</v>
      </c>
      <c r="AV38" s="17">
        <v>177.8</v>
      </c>
      <c r="AW38" s="17">
        <v>179.1</v>
      </c>
      <c r="AX38" s="17">
        <v>183.6</v>
      </c>
      <c r="AY38" s="17">
        <v>83.9</v>
      </c>
      <c r="AZ38" s="17">
        <v>6.7</v>
      </c>
      <c r="BA38" s="17">
        <v>1.4</v>
      </c>
      <c r="BB38" s="17">
        <v>32.799999999999997</v>
      </c>
      <c r="BC38" s="17">
        <v>33.1</v>
      </c>
      <c r="BD38" s="17">
        <v>3.8</v>
      </c>
      <c r="BE38" s="17">
        <v>12.2</v>
      </c>
      <c r="BF38" s="17">
        <v>75.599999999999994</v>
      </c>
      <c r="BG38" s="17"/>
      <c r="BH38" s="17"/>
      <c r="BI38" s="17">
        <v>60.5</v>
      </c>
      <c r="BJ38" s="17"/>
      <c r="BK38" s="17"/>
      <c r="BL38" s="17">
        <v>31.2</v>
      </c>
      <c r="BM38" s="17"/>
      <c r="BN38" s="17"/>
      <c r="BO38" s="17"/>
      <c r="BP38" s="17">
        <v>58.8</v>
      </c>
      <c r="BQ38" s="17">
        <v>174.4</v>
      </c>
      <c r="BR38" s="17">
        <v>172.7</v>
      </c>
      <c r="BS38" s="17">
        <v>200</v>
      </c>
      <c r="BT38" s="17">
        <v>271.5</v>
      </c>
      <c r="BU38" s="17"/>
      <c r="BV38" s="17"/>
      <c r="BW38" s="17"/>
      <c r="BX38" s="17"/>
      <c r="BY38" s="17"/>
      <c r="BZ38" s="17"/>
      <c r="CA38" s="17"/>
      <c r="CB38" s="17"/>
      <c r="CC38" s="17">
        <v>1.1000000000000001</v>
      </c>
      <c r="CD38" s="17">
        <v>131.80000000000001</v>
      </c>
      <c r="CE38" s="17">
        <v>65.099999999999994</v>
      </c>
      <c r="CF38" s="17">
        <v>61</v>
      </c>
      <c r="CG38" s="17">
        <v>72.400000000000006</v>
      </c>
      <c r="CH38" s="17">
        <v>27.9</v>
      </c>
      <c r="CI38" s="17"/>
      <c r="CJ38" s="17"/>
      <c r="CK38" s="17"/>
      <c r="CL38" s="17"/>
      <c r="CM38" s="17">
        <v>146.5</v>
      </c>
      <c r="CN38" s="17">
        <v>66.3</v>
      </c>
      <c r="CO38" s="17"/>
      <c r="CP38" s="17"/>
      <c r="CQ38" s="17"/>
      <c r="CR38" s="17"/>
      <c r="CS38" s="17"/>
      <c r="CT38" s="17">
        <v>214.7</v>
      </c>
      <c r="CU38" s="17">
        <v>102.5</v>
      </c>
      <c r="CV38" s="17">
        <v>1.1000000000000001</v>
      </c>
      <c r="CW38" s="17">
        <v>21.5</v>
      </c>
      <c r="CX38" s="17">
        <v>64.3</v>
      </c>
      <c r="CY38" s="17">
        <v>18.100000000000001</v>
      </c>
      <c r="CZ38" s="17">
        <v>0.3</v>
      </c>
      <c r="DA38" s="17">
        <v>12.4</v>
      </c>
      <c r="DB38" s="17">
        <v>10</v>
      </c>
      <c r="DC38" s="17">
        <v>4.8</v>
      </c>
      <c r="DD38" s="17">
        <v>0.4</v>
      </c>
      <c r="DE38" s="17">
        <v>2.7</v>
      </c>
      <c r="DF38" s="17">
        <v>2.6</v>
      </c>
      <c r="DG38" s="17">
        <v>19.5</v>
      </c>
      <c r="DH38" s="17">
        <v>14.5</v>
      </c>
      <c r="DI38" s="17">
        <v>9.9</v>
      </c>
      <c r="DJ38" s="17">
        <v>3.2</v>
      </c>
      <c r="DK38" s="17">
        <v>18.5</v>
      </c>
      <c r="DL38" s="17">
        <v>13</v>
      </c>
      <c r="DM38" s="17">
        <v>15.4</v>
      </c>
      <c r="DN38" s="17">
        <v>1.9</v>
      </c>
      <c r="DO38" s="17">
        <v>7.5</v>
      </c>
      <c r="DP38" s="17">
        <v>3.7</v>
      </c>
      <c r="DQ38" s="17">
        <v>2.2000000000000002</v>
      </c>
      <c r="DR38" s="17">
        <v>1.1000000000000001</v>
      </c>
      <c r="DS38" s="17">
        <v>2.2999999999999998</v>
      </c>
      <c r="DT38" s="17">
        <v>15.2</v>
      </c>
      <c r="DU38" s="17">
        <v>2.1</v>
      </c>
      <c r="DV38" s="17">
        <v>17.100000000000001</v>
      </c>
      <c r="DW38" s="17">
        <v>1.22</v>
      </c>
      <c r="DX38" s="17"/>
      <c r="DY38" s="17">
        <v>9.4</v>
      </c>
      <c r="DZ38" s="17">
        <v>3.9</v>
      </c>
      <c r="EA38" s="17">
        <v>5.0999999999999996</v>
      </c>
      <c r="EB38" s="17">
        <v>7.5</v>
      </c>
      <c r="EC38" s="17">
        <v>14.1</v>
      </c>
      <c r="ED38" s="17">
        <v>13.6</v>
      </c>
      <c r="EE38" s="17">
        <v>22.3</v>
      </c>
      <c r="EF38" s="17">
        <v>28</v>
      </c>
      <c r="EG38" s="17">
        <v>21.1</v>
      </c>
      <c r="EH38" s="17">
        <v>23.7</v>
      </c>
      <c r="EI38" s="17">
        <v>3.3</v>
      </c>
      <c r="EJ38" s="17">
        <v>0</v>
      </c>
      <c r="EK38" s="17">
        <v>10.5</v>
      </c>
      <c r="EL38" s="17">
        <v>5.2</v>
      </c>
      <c r="EM38" s="17">
        <v>8.5</v>
      </c>
      <c r="EN38" s="17">
        <v>5.7</v>
      </c>
      <c r="EO38" s="17">
        <v>6.2</v>
      </c>
      <c r="EP38" s="17">
        <v>6.4</v>
      </c>
      <c r="EQ38" s="17">
        <v>16.2</v>
      </c>
      <c r="ER38" s="17">
        <v>212.9</v>
      </c>
      <c r="ES38" s="17">
        <v>10.5</v>
      </c>
      <c r="ET38" s="17">
        <v>118</v>
      </c>
      <c r="EU38" s="17">
        <v>0.6</v>
      </c>
      <c r="EV38" s="17">
        <v>15.1</v>
      </c>
      <c r="EW38" s="17">
        <v>17.8</v>
      </c>
      <c r="EX38" s="17">
        <v>86.1</v>
      </c>
      <c r="EY38" s="17">
        <v>14.1</v>
      </c>
      <c r="EZ38" s="17">
        <v>9.9</v>
      </c>
      <c r="FA38" s="17">
        <v>18.3</v>
      </c>
      <c r="FB38" s="17">
        <v>9.6999999999999993</v>
      </c>
      <c r="FC38" s="17">
        <v>44.3</v>
      </c>
      <c r="FD38" s="17">
        <v>36.4</v>
      </c>
      <c r="FE38" s="17"/>
      <c r="FF38" s="17"/>
      <c r="FG38" s="17">
        <v>7.7</v>
      </c>
      <c r="FH38" s="17"/>
      <c r="FI38" s="17"/>
      <c r="FJ38" s="17">
        <v>6966.72</v>
      </c>
      <c r="FK38" s="15"/>
      <c r="FL38" s="17">
        <v>22.9</v>
      </c>
      <c r="FM38" s="17">
        <v>7.8730000000000002</v>
      </c>
      <c r="FN38" s="17">
        <v>6.14</v>
      </c>
      <c r="FO38" s="17">
        <v>10.8</v>
      </c>
      <c r="FP38" s="17">
        <v>25.803660000000001</v>
      </c>
      <c r="FQ38" s="17">
        <v>18.90917</v>
      </c>
      <c r="FR38" s="17">
        <v>11.6</v>
      </c>
      <c r="FS38" s="17">
        <v>16</v>
      </c>
      <c r="FT38" s="17">
        <v>120.02583</v>
      </c>
    </row>
    <row r="39" spans="1:176" ht="24" customHeight="1" x14ac:dyDescent="0.3">
      <c r="A39" s="16" t="s">
        <v>60</v>
      </c>
      <c r="B39" s="16" t="s">
        <v>807</v>
      </c>
      <c r="C39" s="17">
        <v>61.1</v>
      </c>
      <c r="D39" s="17">
        <v>648</v>
      </c>
      <c r="E39" s="17">
        <v>214.8</v>
      </c>
      <c r="F39" s="17"/>
      <c r="G39" s="17"/>
      <c r="H39" s="17">
        <v>60.6</v>
      </c>
      <c r="I39" s="17">
        <v>95.5</v>
      </c>
      <c r="J39" s="17"/>
      <c r="K39" s="17"/>
      <c r="L39" s="17">
        <v>112.8</v>
      </c>
      <c r="M39" s="17">
        <v>112.1</v>
      </c>
      <c r="N39" s="17">
        <v>112.3</v>
      </c>
      <c r="O39" s="17">
        <v>219.7</v>
      </c>
      <c r="P39" s="17">
        <v>211.8</v>
      </c>
      <c r="Q39" s="17">
        <v>110.4</v>
      </c>
      <c r="R39" s="17">
        <v>554.79999999999995</v>
      </c>
      <c r="S39" s="17">
        <v>4.3</v>
      </c>
      <c r="T39" s="17"/>
      <c r="U39" s="17"/>
      <c r="V39" s="17"/>
      <c r="W39" s="17"/>
      <c r="X39" s="17">
        <v>146.4</v>
      </c>
      <c r="Y39" s="17">
        <v>7.5</v>
      </c>
      <c r="Z39" s="17">
        <v>5.0999999999999996</v>
      </c>
      <c r="AA39" s="17">
        <v>0</v>
      </c>
      <c r="AB39" s="17">
        <v>6.8</v>
      </c>
      <c r="AC39" s="17">
        <v>12</v>
      </c>
      <c r="AD39" s="17">
        <v>76.8</v>
      </c>
      <c r="AE39" s="17"/>
      <c r="AF39" s="17"/>
      <c r="AG39" s="17"/>
      <c r="AH39" s="17"/>
      <c r="AI39" s="17">
        <v>68.900000000000006</v>
      </c>
      <c r="AJ39" s="17">
        <v>110.4</v>
      </c>
      <c r="AK39" s="17"/>
      <c r="AL39" s="17"/>
      <c r="AM39" s="17"/>
      <c r="AN39" s="17">
        <v>6.5</v>
      </c>
      <c r="AO39" s="17">
        <v>151.9</v>
      </c>
      <c r="AP39" s="17">
        <v>45.7</v>
      </c>
      <c r="AQ39" s="17">
        <v>51</v>
      </c>
      <c r="AR39" s="17">
        <v>29.9</v>
      </c>
      <c r="AS39" s="17">
        <v>18.2</v>
      </c>
      <c r="AT39" s="17">
        <v>19.8</v>
      </c>
      <c r="AU39" s="17">
        <v>79.8</v>
      </c>
      <c r="AV39" s="17">
        <v>184.3</v>
      </c>
      <c r="AW39" s="17">
        <v>185</v>
      </c>
      <c r="AX39" s="17">
        <v>183.3</v>
      </c>
      <c r="AY39" s="17">
        <v>83.1</v>
      </c>
      <c r="AZ39" s="17">
        <v>6.7</v>
      </c>
      <c r="BA39" s="17">
        <v>1.5</v>
      </c>
      <c r="BB39" s="17">
        <v>33.799999999999997</v>
      </c>
      <c r="BC39" s="17">
        <v>33.700000000000003</v>
      </c>
      <c r="BD39" s="17">
        <v>3.8</v>
      </c>
      <c r="BE39" s="17">
        <v>12.6</v>
      </c>
      <c r="BF39" s="17">
        <v>81.900000000000006</v>
      </c>
      <c r="BG39" s="17"/>
      <c r="BH39" s="17"/>
      <c r="BI39" s="17">
        <v>62.8</v>
      </c>
      <c r="BJ39" s="17"/>
      <c r="BK39" s="17"/>
      <c r="BL39" s="17">
        <v>31.8</v>
      </c>
      <c r="BM39" s="17"/>
      <c r="BN39" s="17"/>
      <c r="BO39" s="17"/>
      <c r="BP39" s="17">
        <v>59.4</v>
      </c>
      <c r="BQ39" s="17">
        <v>175.2</v>
      </c>
      <c r="BR39" s="17">
        <v>173.3</v>
      </c>
      <c r="BS39" s="17">
        <v>200</v>
      </c>
      <c r="BT39" s="17">
        <v>271.7</v>
      </c>
      <c r="BU39" s="17"/>
      <c r="BV39" s="17"/>
      <c r="BW39" s="17"/>
      <c r="BX39" s="17"/>
      <c r="BY39" s="17"/>
      <c r="BZ39" s="17"/>
      <c r="CA39" s="17"/>
      <c r="CB39" s="17"/>
      <c r="CC39" s="17">
        <v>1.1000000000000001</v>
      </c>
      <c r="CD39" s="17">
        <v>161.69999999999999</v>
      </c>
      <c r="CE39" s="17">
        <v>66.5</v>
      </c>
      <c r="CF39" s="17">
        <v>62.5</v>
      </c>
      <c r="CG39" s="17">
        <v>72.8</v>
      </c>
      <c r="CH39" s="17">
        <v>28.7</v>
      </c>
      <c r="CI39" s="17"/>
      <c r="CJ39" s="17"/>
      <c r="CK39" s="17"/>
      <c r="CL39" s="17"/>
      <c r="CM39" s="17">
        <v>147.30000000000001</v>
      </c>
      <c r="CN39" s="17">
        <v>67.2</v>
      </c>
      <c r="CO39" s="17"/>
      <c r="CP39" s="17"/>
      <c r="CQ39" s="17"/>
      <c r="CR39" s="17"/>
      <c r="CS39" s="17"/>
      <c r="CT39" s="17">
        <v>215</v>
      </c>
      <c r="CU39" s="17">
        <v>102.7</v>
      </c>
      <c r="CV39" s="17">
        <v>1</v>
      </c>
      <c r="CW39" s="17">
        <v>19.7</v>
      </c>
      <c r="CX39" s="17">
        <v>64.099999999999994</v>
      </c>
      <c r="CY39" s="17">
        <v>17.600000000000001</v>
      </c>
      <c r="CZ39" s="17">
        <v>0.2</v>
      </c>
      <c r="DA39" s="17">
        <v>12.7</v>
      </c>
      <c r="DB39" s="17">
        <v>9.9</v>
      </c>
      <c r="DC39" s="17">
        <v>4.9000000000000004</v>
      </c>
      <c r="DD39" s="17">
        <v>0.4</v>
      </c>
      <c r="DE39" s="17">
        <v>3</v>
      </c>
      <c r="DF39" s="17">
        <v>2.6</v>
      </c>
      <c r="DG39" s="17">
        <v>20.100000000000001</v>
      </c>
      <c r="DH39" s="17">
        <v>14.5</v>
      </c>
      <c r="DI39" s="17">
        <v>9.9</v>
      </c>
      <c r="DJ39" s="17">
        <v>3.2</v>
      </c>
      <c r="DK39" s="17">
        <v>18.5</v>
      </c>
      <c r="DL39" s="17">
        <v>12.9</v>
      </c>
      <c r="DM39" s="17">
        <v>15.2</v>
      </c>
      <c r="DN39" s="17">
        <v>1.7</v>
      </c>
      <c r="DO39" s="17">
        <v>7.4</v>
      </c>
      <c r="DP39" s="17">
        <v>3.7</v>
      </c>
      <c r="DQ39" s="17">
        <v>2.2000000000000002</v>
      </c>
      <c r="DR39" s="17">
        <v>1.1000000000000001</v>
      </c>
      <c r="DS39" s="17">
        <v>2.2999999999999998</v>
      </c>
      <c r="DT39" s="17">
        <v>15.3</v>
      </c>
      <c r="DU39" s="17">
        <v>2.2000000000000002</v>
      </c>
      <c r="DV39" s="17">
        <v>16.899999999999999</v>
      </c>
      <c r="DW39" s="17">
        <v>1.236</v>
      </c>
      <c r="DX39" s="17"/>
      <c r="DY39" s="17">
        <v>9.4</v>
      </c>
      <c r="DZ39" s="17">
        <v>3.9</v>
      </c>
      <c r="EA39" s="17">
        <v>5.4</v>
      </c>
      <c r="EB39" s="17">
        <v>8</v>
      </c>
      <c r="EC39" s="17">
        <v>14</v>
      </c>
      <c r="ED39" s="17">
        <v>13</v>
      </c>
      <c r="EE39" s="17">
        <v>25.2</v>
      </c>
      <c r="EF39" s="17">
        <v>27.9</v>
      </c>
      <c r="EG39" s="17">
        <v>20</v>
      </c>
      <c r="EH39" s="17">
        <v>21.7</v>
      </c>
      <c r="EI39" s="17">
        <v>2.9</v>
      </c>
      <c r="EJ39" s="17">
        <v>2.1</v>
      </c>
      <c r="EK39" s="17">
        <v>10.5</v>
      </c>
      <c r="EL39" s="17">
        <v>5.0999999999999996</v>
      </c>
      <c r="EM39" s="17">
        <v>7.9</v>
      </c>
      <c r="EN39" s="17">
        <v>5.7</v>
      </c>
      <c r="EO39" s="17">
        <v>6.2</v>
      </c>
      <c r="EP39" s="17">
        <v>6.4</v>
      </c>
      <c r="EQ39" s="17">
        <v>16.100000000000001</v>
      </c>
      <c r="ER39" s="17">
        <v>212.7</v>
      </c>
      <c r="ES39" s="17">
        <v>10.7</v>
      </c>
      <c r="ET39" s="17">
        <v>118.5</v>
      </c>
      <c r="EU39" s="17">
        <v>0.6</v>
      </c>
      <c r="EV39" s="17">
        <v>11.6</v>
      </c>
      <c r="EW39" s="17">
        <v>12.1</v>
      </c>
      <c r="EX39" s="17">
        <v>85.5</v>
      </c>
      <c r="EY39" s="17">
        <v>12.7</v>
      </c>
      <c r="EZ39" s="17">
        <v>10</v>
      </c>
      <c r="FA39" s="17">
        <v>18.100000000000001</v>
      </c>
      <c r="FB39" s="17">
        <v>9.5</v>
      </c>
      <c r="FC39" s="17">
        <v>42.9</v>
      </c>
      <c r="FD39" s="17">
        <v>35.5</v>
      </c>
      <c r="FE39" s="17"/>
      <c r="FF39" s="17"/>
      <c r="FG39" s="17">
        <v>8.1</v>
      </c>
      <c r="FH39" s="17"/>
      <c r="FI39" s="17"/>
      <c r="FJ39" s="17">
        <v>7148.6360000000004</v>
      </c>
      <c r="FK39" s="15"/>
      <c r="FL39" s="17">
        <v>22.6</v>
      </c>
      <c r="FM39" s="17">
        <v>7.8730000000000002</v>
      </c>
      <c r="FN39" s="17">
        <v>6.1379999999999999</v>
      </c>
      <c r="FO39" s="17">
        <v>10.8</v>
      </c>
      <c r="FP39" s="17">
        <v>25.63036</v>
      </c>
      <c r="FQ39" s="17">
        <v>18.910039999999999</v>
      </c>
      <c r="FR39" s="17">
        <v>11.7</v>
      </c>
      <c r="FS39" s="17">
        <v>16.100000000000001</v>
      </c>
      <c r="FT39" s="17">
        <v>119.7514</v>
      </c>
    </row>
    <row r="40" spans="1:176" ht="24" customHeight="1" x14ac:dyDescent="0.3">
      <c r="A40" s="16" t="s">
        <v>60</v>
      </c>
      <c r="B40" s="16" t="s">
        <v>808</v>
      </c>
      <c r="C40" s="17">
        <v>51.2</v>
      </c>
      <c r="D40" s="17">
        <v>638</v>
      </c>
      <c r="E40" s="17">
        <v>213.6</v>
      </c>
      <c r="F40" s="17"/>
      <c r="G40" s="17"/>
      <c r="H40" s="17">
        <v>59.5</v>
      </c>
      <c r="I40" s="17">
        <v>92.4</v>
      </c>
      <c r="J40" s="17"/>
      <c r="K40" s="17"/>
      <c r="L40" s="17">
        <v>153.1</v>
      </c>
      <c r="M40" s="17">
        <v>151.30000000000001</v>
      </c>
      <c r="N40" s="17">
        <v>151.1</v>
      </c>
      <c r="O40" s="17">
        <v>237.7</v>
      </c>
      <c r="P40" s="17">
        <v>212.1</v>
      </c>
      <c r="Q40" s="17">
        <v>110</v>
      </c>
      <c r="R40" s="17">
        <v>365.8</v>
      </c>
      <c r="S40" s="17">
        <v>4.0999999999999996</v>
      </c>
      <c r="T40" s="17"/>
      <c r="U40" s="17"/>
      <c r="V40" s="17"/>
      <c r="W40" s="17"/>
      <c r="X40" s="17">
        <v>136.69999999999999</v>
      </c>
      <c r="Y40" s="17">
        <v>6.5</v>
      </c>
      <c r="Z40" s="17">
        <v>4.9000000000000004</v>
      </c>
      <c r="AA40" s="17">
        <v>0</v>
      </c>
      <c r="AB40" s="17">
        <v>6.8</v>
      </c>
      <c r="AC40" s="17">
        <v>12</v>
      </c>
      <c r="AD40" s="17">
        <v>77.3</v>
      </c>
      <c r="AE40" s="17"/>
      <c r="AF40" s="17"/>
      <c r="AG40" s="17"/>
      <c r="AH40" s="17"/>
      <c r="AI40" s="17">
        <v>66</v>
      </c>
      <c r="AJ40" s="17">
        <v>112.3</v>
      </c>
      <c r="AK40" s="17"/>
      <c r="AL40" s="17"/>
      <c r="AM40" s="17"/>
      <c r="AN40" s="17">
        <v>6.5</v>
      </c>
      <c r="AO40" s="17">
        <v>201.6</v>
      </c>
      <c r="AP40" s="17">
        <v>43.4</v>
      </c>
      <c r="AQ40" s="17">
        <v>49.1</v>
      </c>
      <c r="AR40" s="17">
        <v>27.2</v>
      </c>
      <c r="AS40" s="17">
        <v>18.3</v>
      </c>
      <c r="AT40" s="17">
        <v>19.8</v>
      </c>
      <c r="AU40" s="17">
        <v>74.900000000000006</v>
      </c>
      <c r="AV40" s="17">
        <v>178.9</v>
      </c>
      <c r="AW40" s="17">
        <v>179.3</v>
      </c>
      <c r="AX40" s="17">
        <v>184.1</v>
      </c>
      <c r="AY40" s="17">
        <v>80.2</v>
      </c>
      <c r="AZ40" s="17">
        <v>6.7</v>
      </c>
      <c r="BA40" s="17">
        <v>1.5</v>
      </c>
      <c r="BB40" s="17">
        <v>32</v>
      </c>
      <c r="BC40" s="17">
        <v>36.4</v>
      </c>
      <c r="BD40" s="17">
        <v>3.8</v>
      </c>
      <c r="BE40" s="17">
        <v>12.1</v>
      </c>
      <c r="BF40" s="17">
        <v>74.900000000000006</v>
      </c>
      <c r="BG40" s="17"/>
      <c r="BH40" s="17"/>
      <c r="BI40" s="17">
        <v>59.6</v>
      </c>
      <c r="BJ40" s="17"/>
      <c r="BK40" s="17"/>
      <c r="BL40" s="17">
        <v>31.2</v>
      </c>
      <c r="BM40" s="17"/>
      <c r="BN40" s="17"/>
      <c r="BO40" s="17"/>
      <c r="BP40" s="17">
        <v>58.6</v>
      </c>
      <c r="BQ40" s="17">
        <v>175.3</v>
      </c>
      <c r="BR40" s="17">
        <v>173.4</v>
      </c>
      <c r="BS40" s="17">
        <v>200</v>
      </c>
      <c r="BT40" s="17">
        <v>271.7</v>
      </c>
      <c r="BU40" s="17"/>
      <c r="BV40" s="17"/>
      <c r="BW40" s="17"/>
      <c r="BX40" s="17"/>
      <c r="BY40" s="17"/>
      <c r="BZ40" s="17"/>
      <c r="CA40" s="17"/>
      <c r="CB40" s="17"/>
      <c r="CC40" s="17">
        <v>1.1000000000000001</v>
      </c>
      <c r="CD40" s="17">
        <v>172.9</v>
      </c>
      <c r="CE40" s="17">
        <v>64.599999999999994</v>
      </c>
      <c r="CF40" s="17">
        <v>60.7</v>
      </c>
      <c r="CG40" s="17">
        <v>74.2</v>
      </c>
      <c r="CH40" s="17">
        <v>27.7</v>
      </c>
      <c r="CI40" s="17"/>
      <c r="CJ40" s="17"/>
      <c r="CK40" s="17"/>
      <c r="CL40" s="17"/>
      <c r="CM40" s="17">
        <v>147.6</v>
      </c>
      <c r="CN40" s="17">
        <v>66.5</v>
      </c>
      <c r="CO40" s="17"/>
      <c r="CP40" s="17"/>
      <c r="CQ40" s="17"/>
      <c r="CR40" s="17"/>
      <c r="CS40" s="17"/>
      <c r="CT40" s="17">
        <v>215</v>
      </c>
      <c r="CU40" s="17">
        <v>102.7</v>
      </c>
      <c r="CV40" s="17">
        <v>0.8</v>
      </c>
      <c r="CW40" s="17">
        <v>21.8</v>
      </c>
      <c r="CX40" s="17">
        <v>63</v>
      </c>
      <c r="CY40" s="17">
        <v>18.100000000000001</v>
      </c>
      <c r="CZ40" s="17">
        <v>0.2</v>
      </c>
      <c r="DA40" s="17">
        <v>12.5</v>
      </c>
      <c r="DB40" s="17">
        <v>9.9</v>
      </c>
      <c r="DC40" s="17">
        <v>4.8</v>
      </c>
      <c r="DD40" s="17">
        <v>0.4</v>
      </c>
      <c r="DE40" s="17">
        <v>2.9</v>
      </c>
      <c r="DF40" s="17">
        <v>2.6</v>
      </c>
      <c r="DG40" s="17">
        <v>0</v>
      </c>
      <c r="DH40" s="17">
        <v>14.5</v>
      </c>
      <c r="DI40" s="17">
        <v>9.9</v>
      </c>
      <c r="DJ40" s="17">
        <v>3.2</v>
      </c>
      <c r="DK40" s="17">
        <v>18.5</v>
      </c>
      <c r="DL40" s="17">
        <v>12.5</v>
      </c>
      <c r="DM40" s="17">
        <v>14.9</v>
      </c>
      <c r="DN40" s="17">
        <v>1.6</v>
      </c>
      <c r="DO40" s="17">
        <v>7.1</v>
      </c>
      <c r="DP40" s="17">
        <v>3.7</v>
      </c>
      <c r="DQ40" s="17">
        <v>2.2000000000000002</v>
      </c>
      <c r="DR40" s="17">
        <v>1.1000000000000001</v>
      </c>
      <c r="DS40" s="17">
        <v>2.2999999999999998</v>
      </c>
      <c r="DT40" s="17">
        <v>15.1</v>
      </c>
      <c r="DU40" s="17">
        <v>2.2999999999999998</v>
      </c>
      <c r="DV40" s="17">
        <v>16.8</v>
      </c>
      <c r="DW40" s="17">
        <v>1.236</v>
      </c>
      <c r="DX40" s="17"/>
      <c r="DY40" s="17">
        <v>9.4</v>
      </c>
      <c r="DZ40" s="17">
        <v>4</v>
      </c>
      <c r="EA40" s="17">
        <v>5.0999999999999996</v>
      </c>
      <c r="EB40" s="17">
        <v>7.8</v>
      </c>
      <c r="EC40" s="17">
        <v>14.1</v>
      </c>
      <c r="ED40" s="17">
        <v>14.5</v>
      </c>
      <c r="EE40" s="17">
        <v>27.2</v>
      </c>
      <c r="EF40" s="17">
        <v>27.8</v>
      </c>
      <c r="EG40" s="17">
        <v>20.100000000000001</v>
      </c>
      <c r="EH40" s="17">
        <v>22.2</v>
      </c>
      <c r="EI40" s="17">
        <v>3.2</v>
      </c>
      <c r="EJ40" s="17">
        <v>1.6</v>
      </c>
      <c r="EK40" s="17">
        <v>10.5</v>
      </c>
      <c r="EL40" s="17">
        <v>5</v>
      </c>
      <c r="EM40" s="17">
        <v>8</v>
      </c>
      <c r="EN40" s="17">
        <v>5.7</v>
      </c>
      <c r="EO40" s="17">
        <v>6.2</v>
      </c>
      <c r="EP40" s="17">
        <v>6.4</v>
      </c>
      <c r="EQ40" s="17">
        <v>15.8</v>
      </c>
      <c r="ER40" s="17">
        <v>209.3</v>
      </c>
      <c r="ES40" s="17">
        <v>8.8000000000000007</v>
      </c>
      <c r="ET40" s="17">
        <v>118.3</v>
      </c>
      <c r="EU40" s="17">
        <v>0.6</v>
      </c>
      <c r="EV40" s="17">
        <v>14.6</v>
      </c>
      <c r="EW40" s="17">
        <v>7.6</v>
      </c>
      <c r="EX40" s="17">
        <v>85</v>
      </c>
      <c r="EY40" s="17">
        <v>11</v>
      </c>
      <c r="EZ40" s="17">
        <v>10</v>
      </c>
      <c r="FA40" s="17">
        <v>18.2</v>
      </c>
      <c r="FB40" s="17">
        <v>9.5</v>
      </c>
      <c r="FC40" s="17">
        <v>42.9</v>
      </c>
      <c r="FD40" s="17">
        <v>35.5</v>
      </c>
      <c r="FE40" s="17"/>
      <c r="FF40" s="17"/>
      <c r="FG40" s="17">
        <v>7.4</v>
      </c>
      <c r="FH40" s="17"/>
      <c r="FI40" s="17"/>
      <c r="FJ40" s="17">
        <v>7053.1360000000004</v>
      </c>
      <c r="FK40" s="15"/>
      <c r="FL40" s="17">
        <v>22.3</v>
      </c>
      <c r="FM40" s="17">
        <v>7.8730000000000002</v>
      </c>
      <c r="FN40" s="17">
        <v>6.1379999999999999</v>
      </c>
      <c r="FO40" s="17">
        <v>10.8</v>
      </c>
      <c r="FP40" s="17">
        <v>25.661840000000002</v>
      </c>
      <c r="FQ40" s="17">
        <v>18.911049999999999</v>
      </c>
      <c r="FR40" s="17">
        <v>11.6</v>
      </c>
      <c r="FS40" s="17">
        <v>16.2</v>
      </c>
      <c r="FT40" s="17">
        <v>119.48389</v>
      </c>
    </row>
    <row r="41" spans="1:176" ht="24" customHeight="1" x14ac:dyDescent="0.3">
      <c r="A41" s="16" t="s">
        <v>60</v>
      </c>
      <c r="B41" s="16" t="s">
        <v>809</v>
      </c>
      <c r="C41" s="17">
        <v>60.1</v>
      </c>
      <c r="D41" s="17">
        <v>647.70000000000005</v>
      </c>
      <c r="E41" s="17">
        <v>215</v>
      </c>
      <c r="F41" s="17"/>
      <c r="G41" s="17"/>
      <c r="H41" s="17">
        <v>59.9</v>
      </c>
      <c r="I41" s="17">
        <v>93.3</v>
      </c>
      <c r="J41" s="17"/>
      <c r="K41" s="17"/>
      <c r="L41" s="17">
        <v>184.3</v>
      </c>
      <c r="M41" s="17">
        <v>182.6</v>
      </c>
      <c r="N41" s="17">
        <v>183.7</v>
      </c>
      <c r="O41" s="17">
        <v>264.7</v>
      </c>
      <c r="P41" s="17">
        <v>212</v>
      </c>
      <c r="Q41" s="17">
        <v>110.4</v>
      </c>
      <c r="R41" s="17">
        <v>200.4</v>
      </c>
      <c r="S41" s="17">
        <v>4.3</v>
      </c>
      <c r="T41" s="17"/>
      <c r="U41" s="17"/>
      <c r="V41" s="17"/>
      <c r="W41" s="17"/>
      <c r="X41" s="17">
        <v>143</v>
      </c>
      <c r="Y41" s="17">
        <v>7.4</v>
      </c>
      <c r="Z41" s="17">
        <v>5.0999999999999996</v>
      </c>
      <c r="AA41" s="17">
        <v>0</v>
      </c>
      <c r="AB41" s="17">
        <v>6.9</v>
      </c>
      <c r="AC41" s="17">
        <v>12.2</v>
      </c>
      <c r="AD41" s="17">
        <v>77.400000000000006</v>
      </c>
      <c r="AE41" s="17"/>
      <c r="AF41" s="17"/>
      <c r="AG41" s="17"/>
      <c r="AH41" s="17"/>
      <c r="AI41" s="17">
        <v>68.400000000000006</v>
      </c>
      <c r="AJ41" s="17">
        <v>111.7</v>
      </c>
      <c r="AK41" s="17"/>
      <c r="AL41" s="17"/>
      <c r="AM41" s="17"/>
      <c r="AN41" s="17">
        <v>6.5</v>
      </c>
      <c r="AO41" s="17">
        <v>303.5</v>
      </c>
      <c r="AP41" s="17">
        <v>43.6</v>
      </c>
      <c r="AQ41" s="17">
        <v>44.9</v>
      </c>
      <c r="AR41" s="17">
        <v>27.1</v>
      </c>
      <c r="AS41" s="17">
        <v>18.2</v>
      </c>
      <c r="AT41" s="17">
        <v>19.8</v>
      </c>
      <c r="AU41" s="17">
        <v>76.099999999999994</v>
      </c>
      <c r="AV41" s="17">
        <v>182.6</v>
      </c>
      <c r="AW41" s="17">
        <v>182.4</v>
      </c>
      <c r="AX41" s="17">
        <v>183.7</v>
      </c>
      <c r="AY41" s="17">
        <v>84.3</v>
      </c>
      <c r="AZ41" s="17">
        <v>6.7</v>
      </c>
      <c r="BA41" s="17">
        <v>1.5</v>
      </c>
      <c r="BB41" s="17">
        <v>33.200000000000003</v>
      </c>
      <c r="BC41" s="17">
        <v>37.799999999999997</v>
      </c>
      <c r="BD41" s="17">
        <v>3.8</v>
      </c>
      <c r="BE41" s="17">
        <v>12.6</v>
      </c>
      <c r="BF41" s="17">
        <v>79.599999999999994</v>
      </c>
      <c r="BG41" s="17"/>
      <c r="BH41" s="17"/>
      <c r="BI41" s="17">
        <v>62.5</v>
      </c>
      <c r="BJ41" s="17"/>
      <c r="BK41" s="17"/>
      <c r="BL41" s="17">
        <v>44.7</v>
      </c>
      <c r="BM41" s="17"/>
      <c r="BN41" s="17"/>
      <c r="BO41" s="17"/>
      <c r="BP41" s="17">
        <v>59</v>
      </c>
      <c r="BQ41" s="17">
        <v>175.1</v>
      </c>
      <c r="BR41" s="17">
        <v>173.2</v>
      </c>
      <c r="BS41" s="17">
        <v>200</v>
      </c>
      <c r="BT41" s="17">
        <v>272.60000000000002</v>
      </c>
      <c r="BU41" s="17"/>
      <c r="BV41" s="17"/>
      <c r="BW41" s="17"/>
      <c r="BX41" s="17"/>
      <c r="BY41" s="17"/>
      <c r="BZ41" s="17"/>
      <c r="CA41" s="17"/>
      <c r="CB41" s="17"/>
      <c r="CC41" s="17">
        <v>1.1000000000000001</v>
      </c>
      <c r="CD41" s="17">
        <v>153.5</v>
      </c>
      <c r="CE41" s="17">
        <v>66.2</v>
      </c>
      <c r="CF41" s="17">
        <v>62.2</v>
      </c>
      <c r="CG41" s="17">
        <v>73.7</v>
      </c>
      <c r="CH41" s="17">
        <v>28.5</v>
      </c>
      <c r="CI41" s="17"/>
      <c r="CJ41" s="17"/>
      <c r="CK41" s="17"/>
      <c r="CL41" s="17"/>
      <c r="CM41" s="17">
        <v>147.30000000000001</v>
      </c>
      <c r="CN41" s="17">
        <v>66.2</v>
      </c>
      <c r="CO41" s="17"/>
      <c r="CP41" s="17"/>
      <c r="CQ41" s="17"/>
      <c r="CR41" s="17"/>
      <c r="CS41" s="17"/>
      <c r="CT41" s="17">
        <v>215.2</v>
      </c>
      <c r="CU41" s="17">
        <v>102.8</v>
      </c>
      <c r="CV41" s="17">
        <v>0.7</v>
      </c>
      <c r="CW41" s="17">
        <v>22.7</v>
      </c>
      <c r="CX41" s="17">
        <v>60.5</v>
      </c>
      <c r="CY41" s="17">
        <v>18.100000000000001</v>
      </c>
      <c r="CZ41" s="17">
        <v>0.1</v>
      </c>
      <c r="DA41" s="17">
        <v>12.4</v>
      </c>
      <c r="DB41" s="17">
        <v>9.9</v>
      </c>
      <c r="DC41" s="17">
        <v>4.9000000000000004</v>
      </c>
      <c r="DD41" s="17">
        <v>0.4</v>
      </c>
      <c r="DE41" s="17">
        <v>2.8</v>
      </c>
      <c r="DF41" s="17">
        <v>2.6</v>
      </c>
      <c r="DG41" s="17">
        <v>0</v>
      </c>
      <c r="DH41" s="17">
        <v>14.5</v>
      </c>
      <c r="DI41" s="17">
        <v>9.9</v>
      </c>
      <c r="DJ41" s="17">
        <v>3.2</v>
      </c>
      <c r="DK41" s="17">
        <v>18.5</v>
      </c>
      <c r="DL41" s="17">
        <v>12</v>
      </c>
      <c r="DM41" s="17">
        <v>14.3</v>
      </c>
      <c r="DN41" s="17">
        <v>1.5</v>
      </c>
      <c r="DO41" s="17">
        <v>6.7</v>
      </c>
      <c r="DP41" s="17">
        <v>3.7</v>
      </c>
      <c r="DQ41" s="17">
        <v>2.2000000000000002</v>
      </c>
      <c r="DR41" s="17">
        <v>1.1000000000000001</v>
      </c>
      <c r="DS41" s="17">
        <v>2.2999999999999998</v>
      </c>
      <c r="DT41" s="17">
        <v>13.6</v>
      </c>
      <c r="DU41" s="17">
        <v>2.4</v>
      </c>
      <c r="DV41" s="17">
        <v>16.7</v>
      </c>
      <c r="DW41" s="17">
        <v>1.232</v>
      </c>
      <c r="DX41" s="17"/>
      <c r="DY41" s="17">
        <v>9.3000000000000007</v>
      </c>
      <c r="DZ41" s="17">
        <v>4</v>
      </c>
      <c r="EA41" s="17">
        <v>5.3</v>
      </c>
      <c r="EB41" s="17">
        <v>8</v>
      </c>
      <c r="EC41" s="17">
        <v>14.3</v>
      </c>
      <c r="ED41" s="17">
        <v>14.2</v>
      </c>
      <c r="EE41" s="17">
        <v>38.700000000000003</v>
      </c>
      <c r="EF41" s="17">
        <v>26.8</v>
      </c>
      <c r="EG41" s="17">
        <v>14.3</v>
      </c>
      <c r="EH41" s="17">
        <v>18.5</v>
      </c>
      <c r="EI41" s="17">
        <v>2.2999999999999998</v>
      </c>
      <c r="EJ41" s="17">
        <v>1.4</v>
      </c>
      <c r="EK41" s="17">
        <v>10.5</v>
      </c>
      <c r="EL41" s="17">
        <v>5</v>
      </c>
      <c r="EM41" s="17">
        <v>8.1</v>
      </c>
      <c r="EN41" s="17">
        <v>5.7</v>
      </c>
      <c r="EO41" s="17">
        <v>6.2</v>
      </c>
      <c r="EP41" s="17">
        <v>6.4</v>
      </c>
      <c r="EQ41" s="17">
        <v>18.100000000000001</v>
      </c>
      <c r="ER41" s="17">
        <v>202.2</v>
      </c>
      <c r="ES41" s="17">
        <v>8.8000000000000007</v>
      </c>
      <c r="ET41" s="17">
        <v>115.3</v>
      </c>
      <c r="EU41" s="17">
        <v>0.6</v>
      </c>
      <c r="EV41" s="17">
        <v>9.8000000000000007</v>
      </c>
      <c r="EW41" s="17">
        <v>17.5</v>
      </c>
      <c r="EX41" s="17">
        <v>82.3</v>
      </c>
      <c r="EY41" s="17">
        <v>9.1999999999999993</v>
      </c>
      <c r="EZ41" s="17">
        <v>10</v>
      </c>
      <c r="FA41" s="17">
        <v>18.3</v>
      </c>
      <c r="FB41" s="17">
        <v>9.6</v>
      </c>
      <c r="FC41" s="17">
        <v>43.4</v>
      </c>
      <c r="FD41" s="17">
        <v>35.5</v>
      </c>
      <c r="FE41" s="17"/>
      <c r="FF41" s="17"/>
      <c r="FG41" s="17">
        <v>8.1</v>
      </c>
      <c r="FH41" s="17"/>
      <c r="FI41" s="17"/>
      <c r="FJ41" s="17">
        <v>7148.8320000000003</v>
      </c>
      <c r="FK41" s="15"/>
      <c r="FL41" s="17">
        <v>22.4</v>
      </c>
      <c r="FM41" s="17">
        <v>7.859</v>
      </c>
      <c r="FN41" s="17">
        <v>6.1379999999999999</v>
      </c>
      <c r="FO41" s="17">
        <v>10.8</v>
      </c>
      <c r="FP41" s="17">
        <v>25.800039999999999</v>
      </c>
      <c r="FQ41" s="17">
        <v>18.912199999999999</v>
      </c>
      <c r="FR41" s="17">
        <v>11.7</v>
      </c>
      <c r="FS41" s="17">
        <v>16.2</v>
      </c>
      <c r="FT41" s="17">
        <v>119.80924</v>
      </c>
    </row>
    <row r="42" spans="1:176" ht="24" customHeight="1" x14ac:dyDescent="0.3">
      <c r="A42" s="18" t="s">
        <v>60</v>
      </c>
      <c r="B42" s="18" t="s">
        <v>810</v>
      </c>
      <c r="C42" s="19">
        <v>97.5</v>
      </c>
      <c r="D42" s="19">
        <v>650</v>
      </c>
      <c r="E42" s="19">
        <v>215.7</v>
      </c>
      <c r="F42" s="19"/>
      <c r="G42" s="19"/>
      <c r="H42" s="19">
        <v>60.1</v>
      </c>
      <c r="I42" s="19">
        <v>93.2</v>
      </c>
      <c r="J42" s="19"/>
      <c r="K42" s="19"/>
      <c r="L42" s="19">
        <v>168.8</v>
      </c>
      <c r="M42" s="19">
        <v>168.5</v>
      </c>
      <c r="N42" s="19">
        <v>168.7</v>
      </c>
      <c r="O42" s="19">
        <v>262.60000000000002</v>
      </c>
      <c r="P42" s="19">
        <v>215.8</v>
      </c>
      <c r="Q42" s="19">
        <v>110.9</v>
      </c>
      <c r="R42" s="19">
        <v>198.4</v>
      </c>
      <c r="S42" s="19">
        <v>4.3</v>
      </c>
      <c r="T42" s="19"/>
      <c r="U42" s="19"/>
      <c r="V42" s="19"/>
      <c r="W42" s="19"/>
      <c r="X42" s="19">
        <v>140.69999999999999</v>
      </c>
      <c r="Y42" s="19">
        <v>7.4</v>
      </c>
      <c r="Z42" s="19">
        <v>5</v>
      </c>
      <c r="AA42" s="19">
        <v>0</v>
      </c>
      <c r="AB42" s="19">
        <v>6.8</v>
      </c>
      <c r="AC42" s="19">
        <v>12.2</v>
      </c>
      <c r="AD42" s="19">
        <v>77.5</v>
      </c>
      <c r="AE42" s="19"/>
      <c r="AF42" s="19"/>
      <c r="AG42" s="19"/>
      <c r="AH42" s="19"/>
      <c r="AI42" s="19">
        <v>68</v>
      </c>
      <c r="AJ42" s="19">
        <v>111.7</v>
      </c>
      <c r="AK42" s="19"/>
      <c r="AL42" s="19"/>
      <c r="AM42" s="19"/>
      <c r="AN42" s="19">
        <v>6.5</v>
      </c>
      <c r="AO42" s="19">
        <v>305.3</v>
      </c>
      <c r="AP42" s="19">
        <v>43</v>
      </c>
      <c r="AQ42" s="19">
        <v>44.6</v>
      </c>
      <c r="AR42" s="19">
        <v>27.8</v>
      </c>
      <c r="AS42" s="19">
        <v>18.100000000000001</v>
      </c>
      <c r="AT42" s="19">
        <v>19.8</v>
      </c>
      <c r="AU42" s="19">
        <v>75.3</v>
      </c>
      <c r="AV42" s="19">
        <v>181.6</v>
      </c>
      <c r="AW42" s="19">
        <v>182.8</v>
      </c>
      <c r="AX42" s="19">
        <v>184</v>
      </c>
      <c r="AY42" s="19">
        <v>83.4</v>
      </c>
      <c r="AZ42" s="19">
        <v>6.5</v>
      </c>
      <c r="BA42" s="19">
        <v>1.5</v>
      </c>
      <c r="BB42" s="19">
        <v>33.299999999999997</v>
      </c>
      <c r="BC42" s="19">
        <v>24.9</v>
      </c>
      <c r="BD42" s="19">
        <v>3.8</v>
      </c>
      <c r="BE42" s="19">
        <v>12.5</v>
      </c>
      <c r="BF42" s="19">
        <v>80.3</v>
      </c>
      <c r="BG42" s="19"/>
      <c r="BH42" s="19"/>
      <c r="BI42" s="19">
        <v>91</v>
      </c>
      <c r="BJ42" s="19"/>
      <c r="BK42" s="19"/>
      <c r="BL42" s="19">
        <v>45.1</v>
      </c>
      <c r="BM42" s="19"/>
      <c r="BN42" s="19"/>
      <c r="BO42" s="19"/>
      <c r="BP42" s="19">
        <v>59.2</v>
      </c>
      <c r="BQ42" s="19">
        <v>176.6</v>
      </c>
      <c r="BR42" s="19">
        <v>174.5</v>
      </c>
      <c r="BS42" s="19">
        <v>200</v>
      </c>
      <c r="BT42" s="19">
        <v>272.60000000000002</v>
      </c>
      <c r="BU42" s="19"/>
      <c r="BV42" s="19"/>
      <c r="BW42" s="19"/>
      <c r="BX42" s="19"/>
      <c r="BY42" s="19"/>
      <c r="BZ42" s="19"/>
      <c r="CA42" s="19"/>
      <c r="CB42" s="19"/>
      <c r="CC42" s="19">
        <v>1.1000000000000001</v>
      </c>
      <c r="CD42" s="19">
        <v>142.80000000000001</v>
      </c>
      <c r="CE42" s="19">
        <v>66.2</v>
      </c>
      <c r="CF42" s="19">
        <v>62.4</v>
      </c>
      <c r="CG42" s="19">
        <v>73.900000000000006</v>
      </c>
      <c r="CH42" s="19">
        <v>29.2</v>
      </c>
      <c r="CI42" s="19"/>
      <c r="CJ42" s="19"/>
      <c r="CK42" s="19"/>
      <c r="CL42" s="19"/>
      <c r="CM42" s="19">
        <v>148.5</v>
      </c>
      <c r="CN42" s="19">
        <v>68</v>
      </c>
      <c r="CO42" s="19"/>
      <c r="CP42" s="19"/>
      <c r="CQ42" s="19"/>
      <c r="CR42" s="19"/>
      <c r="CS42" s="19"/>
      <c r="CT42" s="19">
        <v>215.3</v>
      </c>
      <c r="CU42" s="19">
        <v>102.8</v>
      </c>
      <c r="CV42" s="19">
        <v>0.5</v>
      </c>
      <c r="CW42" s="19">
        <v>22.6</v>
      </c>
      <c r="CX42" s="19">
        <v>46.6</v>
      </c>
      <c r="CY42" s="19">
        <v>18.100000000000001</v>
      </c>
      <c r="CZ42" s="19">
        <v>0.1</v>
      </c>
      <c r="DA42" s="19">
        <v>12.4</v>
      </c>
      <c r="DB42" s="19">
        <v>9.9</v>
      </c>
      <c r="DC42" s="19">
        <v>4.9000000000000004</v>
      </c>
      <c r="DD42" s="19">
        <v>0.4</v>
      </c>
      <c r="DE42" s="19">
        <v>3.1</v>
      </c>
      <c r="DF42" s="19">
        <v>2.6</v>
      </c>
      <c r="DG42" s="19">
        <v>0</v>
      </c>
      <c r="DH42" s="19">
        <v>14.5</v>
      </c>
      <c r="DI42" s="19">
        <v>9.9</v>
      </c>
      <c r="DJ42" s="19">
        <v>3.2</v>
      </c>
      <c r="DK42" s="19">
        <v>18.5</v>
      </c>
      <c r="DL42" s="19">
        <v>10.1</v>
      </c>
      <c r="DM42" s="19">
        <v>11.9</v>
      </c>
      <c r="DN42" s="19">
        <v>1.5</v>
      </c>
      <c r="DO42" s="19">
        <v>6.4</v>
      </c>
      <c r="DP42" s="19">
        <v>3.7</v>
      </c>
      <c r="DQ42" s="19">
        <v>2.2000000000000002</v>
      </c>
      <c r="DR42" s="19">
        <v>1.1000000000000001</v>
      </c>
      <c r="DS42" s="19">
        <v>2.2999999999999998</v>
      </c>
      <c r="DT42" s="19">
        <v>10</v>
      </c>
      <c r="DU42" s="19">
        <v>2.4</v>
      </c>
      <c r="DV42" s="19">
        <v>17</v>
      </c>
      <c r="DW42" s="19">
        <v>1.3120000000000001</v>
      </c>
      <c r="DX42" s="19"/>
      <c r="DY42" s="19">
        <v>9.1999999999999993</v>
      </c>
      <c r="DZ42" s="19">
        <v>4</v>
      </c>
      <c r="EA42" s="19">
        <v>5.4</v>
      </c>
      <c r="EB42" s="19">
        <v>8</v>
      </c>
      <c r="EC42" s="19">
        <v>14.2</v>
      </c>
      <c r="ED42" s="19">
        <v>12.7</v>
      </c>
      <c r="EE42" s="19">
        <v>47.4</v>
      </c>
      <c r="EF42" s="19">
        <v>19.8</v>
      </c>
      <c r="EG42" s="19">
        <v>13.2</v>
      </c>
      <c r="EH42" s="19">
        <v>20.100000000000001</v>
      </c>
      <c r="EI42" s="19">
        <v>2</v>
      </c>
      <c r="EJ42" s="19">
        <v>1.3</v>
      </c>
      <c r="EK42" s="19">
        <v>10.5</v>
      </c>
      <c r="EL42" s="19">
        <v>5</v>
      </c>
      <c r="EM42" s="19">
        <v>8.1</v>
      </c>
      <c r="EN42" s="19">
        <v>5.7</v>
      </c>
      <c r="EO42" s="19">
        <v>6.2</v>
      </c>
      <c r="EP42" s="19">
        <v>6.4</v>
      </c>
      <c r="EQ42" s="19">
        <v>17.8</v>
      </c>
      <c r="ER42" s="19">
        <v>179.7</v>
      </c>
      <c r="ES42" s="19">
        <v>7</v>
      </c>
      <c r="ET42" s="19">
        <v>84.9</v>
      </c>
      <c r="EU42" s="19">
        <v>0.6</v>
      </c>
      <c r="EV42" s="19">
        <v>14.7</v>
      </c>
      <c r="EW42" s="19">
        <v>35.799999999999997</v>
      </c>
      <c r="EX42" s="19">
        <v>72.8</v>
      </c>
      <c r="EY42" s="19">
        <v>7.1</v>
      </c>
      <c r="EZ42" s="19">
        <v>10</v>
      </c>
      <c r="FA42" s="19">
        <v>18.3</v>
      </c>
      <c r="FB42" s="19">
        <v>9.6999999999999993</v>
      </c>
      <c r="FC42" s="19">
        <v>43.2</v>
      </c>
      <c r="FD42" s="19">
        <v>35.299999999999997</v>
      </c>
      <c r="FE42" s="19"/>
      <c r="FF42" s="19"/>
      <c r="FG42" s="19">
        <v>7.8</v>
      </c>
      <c r="FH42" s="19"/>
      <c r="FI42" s="19"/>
      <c r="FJ42" s="19">
        <v>7089.1120000000001</v>
      </c>
      <c r="FK42" s="15"/>
      <c r="FL42" s="19">
        <v>22.4</v>
      </c>
      <c r="FM42" s="19">
        <v>7.8659999999999997</v>
      </c>
      <c r="FN42" s="19">
        <v>6.14</v>
      </c>
      <c r="FO42" s="19">
        <v>10.8</v>
      </c>
      <c r="FP42" s="19">
        <v>26.069469999999999</v>
      </c>
      <c r="FQ42" s="19">
        <v>18.912710000000001</v>
      </c>
      <c r="FR42" s="19">
        <v>11.6</v>
      </c>
      <c r="FS42" s="19">
        <v>16</v>
      </c>
      <c r="FT42" s="19">
        <v>119.78818</v>
      </c>
    </row>
    <row r="43" spans="1:176" ht="24" customHeight="1" x14ac:dyDescent="0.3">
      <c r="A43" s="13" t="s">
        <v>60</v>
      </c>
      <c r="B43" s="13" t="s">
        <v>811</v>
      </c>
      <c r="C43" s="14">
        <v>103.6</v>
      </c>
      <c r="D43" s="14">
        <v>650.6</v>
      </c>
      <c r="E43" s="14">
        <v>215.5</v>
      </c>
      <c r="F43" s="14"/>
      <c r="G43" s="14"/>
      <c r="H43" s="14">
        <v>61</v>
      </c>
      <c r="I43" s="14">
        <v>91.2</v>
      </c>
      <c r="J43" s="14"/>
      <c r="K43" s="14"/>
      <c r="L43" s="14">
        <v>186.3</v>
      </c>
      <c r="M43" s="14">
        <v>202.6</v>
      </c>
      <c r="N43" s="14">
        <v>203.5</v>
      </c>
      <c r="O43" s="14">
        <v>283.10000000000002</v>
      </c>
      <c r="P43" s="14">
        <v>212.1</v>
      </c>
      <c r="Q43" s="14">
        <v>110.8</v>
      </c>
      <c r="R43" s="14">
        <v>136.9</v>
      </c>
      <c r="S43" s="14">
        <v>4.3</v>
      </c>
      <c r="T43" s="14"/>
      <c r="U43" s="14"/>
      <c r="V43" s="14"/>
      <c r="W43" s="14"/>
      <c r="X43" s="14">
        <v>139.5</v>
      </c>
      <c r="Y43" s="14">
        <v>7.6</v>
      </c>
      <c r="Z43" s="14">
        <v>5.0999999999999996</v>
      </c>
      <c r="AA43" s="14">
        <v>5.2</v>
      </c>
      <c r="AB43" s="14">
        <v>6.8</v>
      </c>
      <c r="AC43" s="14">
        <v>12.2</v>
      </c>
      <c r="AD43" s="14">
        <v>78.2</v>
      </c>
      <c r="AE43" s="14"/>
      <c r="AF43" s="14"/>
      <c r="AG43" s="14"/>
      <c r="AH43" s="14"/>
      <c r="AI43" s="14">
        <v>68.7</v>
      </c>
      <c r="AJ43" s="14">
        <v>112.5</v>
      </c>
      <c r="AK43" s="14"/>
      <c r="AL43" s="14"/>
      <c r="AM43" s="14"/>
      <c r="AN43" s="14">
        <v>6.5</v>
      </c>
      <c r="AO43" s="14">
        <v>381.2</v>
      </c>
      <c r="AP43" s="14">
        <v>41.5</v>
      </c>
      <c r="AQ43" s="14">
        <v>98.4</v>
      </c>
      <c r="AR43" s="14">
        <v>28.7</v>
      </c>
      <c r="AS43" s="14">
        <v>17.899999999999999</v>
      </c>
      <c r="AT43" s="14">
        <v>19.8</v>
      </c>
      <c r="AU43" s="14">
        <v>75</v>
      </c>
      <c r="AV43" s="14">
        <v>183.4</v>
      </c>
      <c r="AW43" s="14">
        <v>185.5</v>
      </c>
      <c r="AX43" s="14">
        <v>184.3</v>
      </c>
      <c r="AY43" s="14">
        <v>84.4</v>
      </c>
      <c r="AZ43" s="14">
        <v>6.5</v>
      </c>
      <c r="BA43" s="14">
        <v>1.4</v>
      </c>
      <c r="BB43" s="14">
        <v>34.200000000000003</v>
      </c>
      <c r="BC43" s="14">
        <v>25.7</v>
      </c>
      <c r="BD43" s="14">
        <v>3.8</v>
      </c>
      <c r="BE43" s="14">
        <v>12.7</v>
      </c>
      <c r="BF43" s="14">
        <v>82.2</v>
      </c>
      <c r="BG43" s="14"/>
      <c r="BH43" s="14"/>
      <c r="BI43" s="14">
        <v>91.2</v>
      </c>
      <c r="BJ43" s="14"/>
      <c r="BK43" s="14"/>
      <c r="BL43" s="14">
        <v>44.5</v>
      </c>
      <c r="BM43" s="14"/>
      <c r="BN43" s="14"/>
      <c r="BO43" s="14"/>
      <c r="BP43" s="14">
        <v>59.9</v>
      </c>
      <c r="BQ43" s="14">
        <v>175.8</v>
      </c>
      <c r="BR43" s="14">
        <v>177.7</v>
      </c>
      <c r="BS43" s="14">
        <v>200</v>
      </c>
      <c r="BT43" s="14">
        <v>272.10000000000002</v>
      </c>
      <c r="BU43" s="14"/>
      <c r="BV43" s="14"/>
      <c r="BW43" s="14"/>
      <c r="BX43" s="14"/>
      <c r="BY43" s="14"/>
      <c r="BZ43" s="14"/>
      <c r="CA43" s="14"/>
      <c r="CB43" s="14"/>
      <c r="CC43" s="14">
        <v>1.1000000000000001</v>
      </c>
      <c r="CD43" s="14">
        <v>244.1</v>
      </c>
      <c r="CE43" s="14">
        <v>66.8</v>
      </c>
      <c r="CF43" s="14">
        <v>62.8</v>
      </c>
      <c r="CG43" s="14">
        <v>73.900000000000006</v>
      </c>
      <c r="CH43" s="14">
        <v>29.2</v>
      </c>
      <c r="CI43" s="14"/>
      <c r="CJ43" s="14"/>
      <c r="CK43" s="14"/>
      <c r="CL43" s="14"/>
      <c r="CM43" s="14">
        <v>148</v>
      </c>
      <c r="CN43" s="14">
        <v>67.2</v>
      </c>
      <c r="CO43" s="14"/>
      <c r="CP43" s="14"/>
      <c r="CQ43" s="14"/>
      <c r="CR43" s="14"/>
      <c r="CS43" s="14"/>
      <c r="CT43" s="14">
        <v>215.4</v>
      </c>
      <c r="CU43" s="14">
        <v>102.8</v>
      </c>
      <c r="CV43" s="14">
        <v>0.2</v>
      </c>
      <c r="CW43" s="14">
        <v>21</v>
      </c>
      <c r="CX43" s="14">
        <v>23.5</v>
      </c>
      <c r="CY43" s="14">
        <v>18.100000000000001</v>
      </c>
      <c r="CZ43" s="14">
        <v>0.1</v>
      </c>
      <c r="DA43" s="14">
        <v>12.3</v>
      </c>
      <c r="DB43" s="14">
        <v>9.9</v>
      </c>
      <c r="DC43" s="14">
        <v>4.9000000000000004</v>
      </c>
      <c r="DD43" s="14">
        <v>0.4</v>
      </c>
      <c r="DE43" s="14">
        <v>3.1</v>
      </c>
      <c r="DF43" s="14">
        <v>2.6</v>
      </c>
      <c r="DG43" s="14">
        <v>0</v>
      </c>
      <c r="DH43" s="14">
        <v>14.3</v>
      </c>
      <c r="DI43" s="14">
        <v>9.9</v>
      </c>
      <c r="DJ43" s="14">
        <v>3.2</v>
      </c>
      <c r="DK43" s="14">
        <v>18.5</v>
      </c>
      <c r="DL43" s="14">
        <v>4.4000000000000004</v>
      </c>
      <c r="DM43" s="14">
        <v>5</v>
      </c>
      <c r="DN43" s="14">
        <v>1.5</v>
      </c>
      <c r="DO43" s="14">
        <v>6.2</v>
      </c>
      <c r="DP43" s="14">
        <v>3.7</v>
      </c>
      <c r="DQ43" s="14">
        <v>2.2000000000000002</v>
      </c>
      <c r="DR43" s="14">
        <v>1.1000000000000001</v>
      </c>
      <c r="DS43" s="14">
        <v>2.2999999999999998</v>
      </c>
      <c r="DT43" s="14">
        <v>1.7</v>
      </c>
      <c r="DU43" s="14">
        <v>2.4</v>
      </c>
      <c r="DV43" s="14">
        <v>20.2</v>
      </c>
      <c r="DW43" s="14">
        <v>1.3240000000000001</v>
      </c>
      <c r="DX43" s="14"/>
      <c r="DY43" s="14">
        <v>8.9</v>
      </c>
      <c r="DZ43" s="14">
        <v>4</v>
      </c>
      <c r="EA43" s="14">
        <v>5.4</v>
      </c>
      <c r="EB43" s="14">
        <v>8.1</v>
      </c>
      <c r="EC43" s="14">
        <v>14.2</v>
      </c>
      <c r="ED43" s="14">
        <v>11</v>
      </c>
      <c r="EE43" s="14">
        <v>41.7</v>
      </c>
      <c r="EF43" s="14">
        <v>10.199999999999999</v>
      </c>
      <c r="EG43" s="14">
        <v>15.5</v>
      </c>
      <c r="EH43" s="14">
        <v>21.6</v>
      </c>
      <c r="EI43" s="14">
        <v>2.7</v>
      </c>
      <c r="EJ43" s="14">
        <v>1</v>
      </c>
      <c r="EK43" s="14">
        <v>10.5</v>
      </c>
      <c r="EL43" s="14">
        <v>5</v>
      </c>
      <c r="EM43" s="14">
        <v>7.9</v>
      </c>
      <c r="EN43" s="14">
        <v>5.7</v>
      </c>
      <c r="EO43" s="14">
        <v>6.2</v>
      </c>
      <c r="EP43" s="14">
        <v>6.4</v>
      </c>
      <c r="EQ43" s="14">
        <v>17.899999999999999</v>
      </c>
      <c r="ER43" s="14">
        <v>105.5</v>
      </c>
      <c r="ES43" s="14">
        <v>4.5</v>
      </c>
      <c r="ET43" s="14">
        <v>44.1</v>
      </c>
      <c r="EU43" s="14">
        <v>0.6</v>
      </c>
      <c r="EV43" s="14">
        <v>30.1</v>
      </c>
      <c r="EW43" s="14">
        <v>42.8</v>
      </c>
      <c r="EX43" s="14">
        <v>41.2</v>
      </c>
      <c r="EY43" s="14">
        <v>4.5999999999999996</v>
      </c>
      <c r="EZ43" s="14">
        <v>9.9</v>
      </c>
      <c r="FA43" s="14">
        <v>18.3</v>
      </c>
      <c r="FB43" s="14">
        <v>9.5</v>
      </c>
      <c r="FC43" s="14">
        <v>43.5</v>
      </c>
      <c r="FD43" s="14">
        <v>35.299999999999997</v>
      </c>
      <c r="FE43" s="14"/>
      <c r="FF43" s="14"/>
      <c r="FG43" s="14">
        <v>8.1</v>
      </c>
      <c r="FH43" s="14"/>
      <c r="FI43" s="14"/>
      <c r="FJ43" s="14">
        <v>7198.8239999999996</v>
      </c>
      <c r="FK43" s="15"/>
      <c r="FL43" s="14">
        <v>22.3</v>
      </c>
      <c r="FM43" s="14">
        <v>7.86</v>
      </c>
      <c r="FN43" s="14">
        <v>6.1420000000000003</v>
      </c>
      <c r="FO43" s="14">
        <v>10.8</v>
      </c>
      <c r="FP43" s="14">
        <v>26.18779</v>
      </c>
      <c r="FQ43" s="14">
        <v>18.912710000000001</v>
      </c>
      <c r="FR43" s="14">
        <v>11.7</v>
      </c>
      <c r="FS43" s="14">
        <v>16</v>
      </c>
      <c r="FT43" s="14">
        <v>119.9025</v>
      </c>
    </row>
    <row r="44" spans="1:176" ht="24" customHeight="1" x14ac:dyDescent="0.3">
      <c r="A44" s="16" t="s">
        <v>60</v>
      </c>
      <c r="B44" s="16" t="s">
        <v>812</v>
      </c>
      <c r="C44" s="17">
        <v>100.6</v>
      </c>
      <c r="D44" s="17">
        <v>647.70000000000005</v>
      </c>
      <c r="E44" s="17">
        <v>215.1</v>
      </c>
      <c r="F44" s="17"/>
      <c r="G44" s="17"/>
      <c r="H44" s="17">
        <v>59.9</v>
      </c>
      <c r="I44" s="17">
        <v>93</v>
      </c>
      <c r="J44" s="17"/>
      <c r="K44" s="17"/>
      <c r="L44" s="17">
        <v>185.6</v>
      </c>
      <c r="M44" s="17">
        <v>187.4</v>
      </c>
      <c r="N44" s="17">
        <v>186.6</v>
      </c>
      <c r="O44" s="17">
        <v>273.89999999999998</v>
      </c>
      <c r="P44" s="17">
        <v>214.6</v>
      </c>
      <c r="Q44" s="17">
        <v>111</v>
      </c>
      <c r="R44" s="17">
        <v>350.4</v>
      </c>
      <c r="S44" s="17">
        <v>4.3</v>
      </c>
      <c r="T44" s="17"/>
      <c r="U44" s="17"/>
      <c r="V44" s="17"/>
      <c r="W44" s="17"/>
      <c r="X44" s="17">
        <v>138.69999999999999</v>
      </c>
      <c r="Y44" s="17">
        <v>7.5</v>
      </c>
      <c r="Z44" s="17">
        <v>5.4</v>
      </c>
      <c r="AA44" s="17">
        <v>0</v>
      </c>
      <c r="AB44" s="17">
        <v>6.9</v>
      </c>
      <c r="AC44" s="17">
        <v>12.2</v>
      </c>
      <c r="AD44" s="17">
        <v>77.5</v>
      </c>
      <c r="AE44" s="17"/>
      <c r="AF44" s="17"/>
      <c r="AG44" s="17"/>
      <c r="AH44" s="17"/>
      <c r="AI44" s="17">
        <v>68.3</v>
      </c>
      <c r="AJ44" s="17">
        <v>109.6</v>
      </c>
      <c r="AK44" s="17"/>
      <c r="AL44" s="17"/>
      <c r="AM44" s="17"/>
      <c r="AN44" s="17">
        <v>6.5</v>
      </c>
      <c r="AO44" s="17">
        <v>458.9</v>
      </c>
      <c r="AP44" s="17">
        <v>43.4</v>
      </c>
      <c r="AQ44" s="17">
        <v>122.9</v>
      </c>
      <c r="AR44" s="17">
        <v>27.5</v>
      </c>
      <c r="AS44" s="17">
        <v>18.2</v>
      </c>
      <c r="AT44" s="17">
        <v>19.8</v>
      </c>
      <c r="AU44" s="17">
        <v>74.2</v>
      </c>
      <c r="AV44" s="17">
        <v>182.7</v>
      </c>
      <c r="AW44" s="17">
        <v>182.5</v>
      </c>
      <c r="AX44" s="17">
        <v>183.8</v>
      </c>
      <c r="AY44" s="17">
        <v>99.2</v>
      </c>
      <c r="AZ44" s="17">
        <v>6.4</v>
      </c>
      <c r="BA44" s="17">
        <v>1.5</v>
      </c>
      <c r="BB44" s="17">
        <v>33.4</v>
      </c>
      <c r="BC44" s="17">
        <v>29.2</v>
      </c>
      <c r="BD44" s="17">
        <v>3.8</v>
      </c>
      <c r="BE44" s="17">
        <v>12.5</v>
      </c>
      <c r="BF44" s="17">
        <v>80.599999999999994</v>
      </c>
      <c r="BG44" s="17"/>
      <c r="BH44" s="17"/>
      <c r="BI44" s="17">
        <v>90.9</v>
      </c>
      <c r="BJ44" s="17"/>
      <c r="BK44" s="17"/>
      <c r="BL44" s="17">
        <v>44.7</v>
      </c>
      <c r="BM44" s="17"/>
      <c r="BN44" s="17"/>
      <c r="BO44" s="17"/>
      <c r="BP44" s="17">
        <v>69.900000000000006</v>
      </c>
      <c r="BQ44" s="17">
        <v>176.1</v>
      </c>
      <c r="BR44" s="17">
        <v>174.1</v>
      </c>
      <c r="BS44" s="17">
        <v>200</v>
      </c>
      <c r="BT44" s="17">
        <v>273.60000000000002</v>
      </c>
      <c r="BU44" s="17"/>
      <c r="BV44" s="17"/>
      <c r="BW44" s="17"/>
      <c r="BX44" s="17"/>
      <c r="BY44" s="17"/>
      <c r="BZ44" s="17"/>
      <c r="CA44" s="17"/>
      <c r="CB44" s="17"/>
      <c r="CC44" s="17">
        <v>1.2</v>
      </c>
      <c r="CD44" s="17">
        <v>169.6</v>
      </c>
      <c r="CE44" s="17">
        <v>66.2</v>
      </c>
      <c r="CF44" s="17">
        <v>62.4</v>
      </c>
      <c r="CG44" s="17">
        <v>73.900000000000006</v>
      </c>
      <c r="CH44" s="17">
        <v>29</v>
      </c>
      <c r="CI44" s="17"/>
      <c r="CJ44" s="17"/>
      <c r="CK44" s="17"/>
      <c r="CL44" s="17"/>
      <c r="CM44" s="17">
        <v>147.30000000000001</v>
      </c>
      <c r="CN44" s="17">
        <v>67</v>
      </c>
      <c r="CO44" s="17"/>
      <c r="CP44" s="17"/>
      <c r="CQ44" s="17"/>
      <c r="CR44" s="17"/>
      <c r="CS44" s="17"/>
      <c r="CT44" s="17">
        <v>215.4</v>
      </c>
      <c r="CU44" s="17">
        <v>102.9</v>
      </c>
      <c r="CV44" s="17">
        <v>0.1</v>
      </c>
      <c r="CW44" s="17">
        <v>23.2</v>
      </c>
      <c r="CX44" s="17">
        <v>6.1</v>
      </c>
      <c r="CY44" s="17">
        <v>17.3</v>
      </c>
      <c r="CZ44" s="17">
        <v>0</v>
      </c>
      <c r="DA44" s="17">
        <v>12.3</v>
      </c>
      <c r="DB44" s="17">
        <v>9.9</v>
      </c>
      <c r="DC44" s="17">
        <v>4.8</v>
      </c>
      <c r="DD44" s="17">
        <v>0.4</v>
      </c>
      <c r="DE44" s="17">
        <v>3.1</v>
      </c>
      <c r="DF44" s="17">
        <v>2.6</v>
      </c>
      <c r="DG44" s="17">
        <v>0</v>
      </c>
      <c r="DH44" s="17">
        <v>13.8</v>
      </c>
      <c r="DI44" s="17">
        <v>9.9</v>
      </c>
      <c r="DJ44" s="17">
        <v>3.3</v>
      </c>
      <c r="DK44" s="17">
        <v>18.5</v>
      </c>
      <c r="DL44" s="17">
        <v>0.4</v>
      </c>
      <c r="DM44" s="17">
        <v>0.3</v>
      </c>
      <c r="DN44" s="17">
        <v>1.4</v>
      </c>
      <c r="DO44" s="17">
        <v>6.2</v>
      </c>
      <c r="DP44" s="17">
        <v>3.8</v>
      </c>
      <c r="DQ44" s="17">
        <v>2.2000000000000002</v>
      </c>
      <c r="DR44" s="17">
        <v>1.1000000000000001</v>
      </c>
      <c r="DS44" s="17">
        <v>2.2999999999999998</v>
      </c>
      <c r="DT44" s="17">
        <v>0</v>
      </c>
      <c r="DU44" s="17">
        <v>2.2000000000000002</v>
      </c>
      <c r="DV44" s="17">
        <v>20.2</v>
      </c>
      <c r="DW44" s="17">
        <v>1.34</v>
      </c>
      <c r="DX44" s="17"/>
      <c r="DY44" s="17">
        <v>8.8000000000000007</v>
      </c>
      <c r="DZ44" s="17">
        <v>4</v>
      </c>
      <c r="EA44" s="17">
        <v>5.4</v>
      </c>
      <c r="EB44" s="17">
        <v>8</v>
      </c>
      <c r="EC44" s="17">
        <v>14.1</v>
      </c>
      <c r="ED44" s="17">
        <v>12.1</v>
      </c>
      <c r="EE44" s="17">
        <v>42.4</v>
      </c>
      <c r="EF44" s="17">
        <v>2.1</v>
      </c>
      <c r="EG44" s="17">
        <v>13.7</v>
      </c>
      <c r="EH44" s="17">
        <v>21.4</v>
      </c>
      <c r="EI44" s="17">
        <v>2.2999999999999998</v>
      </c>
      <c r="EJ44" s="17">
        <v>1</v>
      </c>
      <c r="EK44" s="17">
        <v>10.5</v>
      </c>
      <c r="EL44" s="17">
        <v>4.9000000000000004</v>
      </c>
      <c r="EM44" s="17">
        <v>7.7</v>
      </c>
      <c r="EN44" s="17">
        <v>5.7</v>
      </c>
      <c r="EO44" s="17">
        <v>6.2</v>
      </c>
      <c r="EP44" s="17">
        <v>6.4</v>
      </c>
      <c r="EQ44" s="17">
        <v>18.100000000000001</v>
      </c>
      <c r="ER44" s="17">
        <v>25.5</v>
      </c>
      <c r="ES44" s="17">
        <v>1.9</v>
      </c>
      <c r="ET44" s="17">
        <v>8.4</v>
      </c>
      <c r="EU44" s="17">
        <v>0.6</v>
      </c>
      <c r="EV44" s="17">
        <v>48.6</v>
      </c>
      <c r="EW44" s="17">
        <v>43.3</v>
      </c>
      <c r="EX44" s="17">
        <v>9.6</v>
      </c>
      <c r="EY44" s="17">
        <v>2</v>
      </c>
      <c r="EZ44" s="17">
        <v>10</v>
      </c>
      <c r="FA44" s="17">
        <v>18.2</v>
      </c>
      <c r="FB44" s="17">
        <v>9</v>
      </c>
      <c r="FC44" s="17">
        <v>43.2</v>
      </c>
      <c r="FD44" s="17">
        <v>35.200000000000003</v>
      </c>
      <c r="FE44" s="17"/>
      <c r="FF44" s="17"/>
      <c r="FG44" s="17">
        <v>7.2</v>
      </c>
      <c r="FH44" s="17"/>
      <c r="FI44" s="17"/>
      <c r="FJ44" s="17">
        <v>7231.64</v>
      </c>
      <c r="FK44" s="15"/>
      <c r="FL44" s="17">
        <v>22.2</v>
      </c>
      <c r="FM44" s="17">
        <v>7.8540000000000001</v>
      </c>
      <c r="FN44" s="17">
        <v>6.1420000000000003</v>
      </c>
      <c r="FO44" s="17">
        <v>10.8</v>
      </c>
      <c r="FP44" s="17">
        <v>26.017690000000002</v>
      </c>
      <c r="FQ44" s="17">
        <v>18.912379999999999</v>
      </c>
      <c r="FR44" s="17">
        <v>11.8</v>
      </c>
      <c r="FS44" s="17">
        <v>16</v>
      </c>
      <c r="FT44" s="17">
        <v>119.72607000000001</v>
      </c>
    </row>
    <row r="45" spans="1:176" ht="24" customHeight="1" x14ac:dyDescent="0.3">
      <c r="A45" s="16" t="s">
        <v>60</v>
      </c>
      <c r="B45" s="16" t="s">
        <v>813</v>
      </c>
      <c r="C45" s="17">
        <v>96.2</v>
      </c>
      <c r="D45" s="17">
        <v>642.1</v>
      </c>
      <c r="E45" s="17">
        <v>214.3</v>
      </c>
      <c r="F45" s="17"/>
      <c r="G45" s="17"/>
      <c r="H45" s="17">
        <v>60.1</v>
      </c>
      <c r="I45" s="17">
        <v>92.3</v>
      </c>
      <c r="J45" s="17"/>
      <c r="K45" s="17"/>
      <c r="L45" s="17">
        <v>185.9</v>
      </c>
      <c r="M45" s="17">
        <v>195.6</v>
      </c>
      <c r="N45" s="17">
        <v>195.4</v>
      </c>
      <c r="O45" s="17">
        <v>280.8</v>
      </c>
      <c r="P45" s="17">
        <v>214.2</v>
      </c>
      <c r="Q45" s="17">
        <v>111.1</v>
      </c>
      <c r="R45" s="17">
        <v>342</v>
      </c>
      <c r="S45" s="17">
        <v>4.2</v>
      </c>
      <c r="T45" s="17"/>
      <c r="U45" s="17"/>
      <c r="V45" s="17"/>
      <c r="W45" s="17"/>
      <c r="X45" s="17">
        <v>132.1</v>
      </c>
      <c r="Y45" s="17">
        <v>7</v>
      </c>
      <c r="Z45" s="17">
        <v>5.3</v>
      </c>
      <c r="AA45" s="17">
        <v>0</v>
      </c>
      <c r="AB45" s="17">
        <v>6.8</v>
      </c>
      <c r="AC45" s="17">
        <v>12.2</v>
      </c>
      <c r="AD45" s="17">
        <v>76.599999999999994</v>
      </c>
      <c r="AE45" s="17"/>
      <c r="AF45" s="17"/>
      <c r="AG45" s="17"/>
      <c r="AH45" s="17"/>
      <c r="AI45" s="17">
        <v>67.400000000000006</v>
      </c>
      <c r="AJ45" s="17">
        <v>110.3</v>
      </c>
      <c r="AK45" s="17"/>
      <c r="AL45" s="17"/>
      <c r="AM45" s="17"/>
      <c r="AN45" s="17">
        <v>6.5</v>
      </c>
      <c r="AO45" s="17">
        <v>353</v>
      </c>
      <c r="AP45" s="17">
        <v>42.8</v>
      </c>
      <c r="AQ45" s="17">
        <v>126.9</v>
      </c>
      <c r="AR45" s="17">
        <v>26.9</v>
      </c>
      <c r="AS45" s="17">
        <v>18.399999999999999</v>
      </c>
      <c r="AT45" s="17">
        <v>19.8</v>
      </c>
      <c r="AU45" s="17">
        <v>71.2</v>
      </c>
      <c r="AV45" s="17">
        <v>178</v>
      </c>
      <c r="AW45" s="17">
        <v>179.8</v>
      </c>
      <c r="AX45" s="17">
        <v>184</v>
      </c>
      <c r="AY45" s="17">
        <v>100.1</v>
      </c>
      <c r="AZ45" s="17">
        <v>6.4</v>
      </c>
      <c r="BA45" s="17">
        <v>1.5</v>
      </c>
      <c r="BB45" s="17">
        <v>33.700000000000003</v>
      </c>
      <c r="BC45" s="17">
        <v>30.1</v>
      </c>
      <c r="BD45" s="17">
        <v>3.8</v>
      </c>
      <c r="BE45" s="17">
        <v>12.4</v>
      </c>
      <c r="BF45" s="17">
        <v>111.6</v>
      </c>
      <c r="BG45" s="17"/>
      <c r="BH45" s="17"/>
      <c r="BI45" s="17">
        <v>90.4</v>
      </c>
      <c r="BJ45" s="17"/>
      <c r="BK45" s="17"/>
      <c r="BL45" s="17">
        <v>43.9</v>
      </c>
      <c r="BM45" s="17"/>
      <c r="BN45" s="17"/>
      <c r="BO45" s="17"/>
      <c r="BP45" s="17">
        <v>77.2</v>
      </c>
      <c r="BQ45" s="17">
        <v>176.1</v>
      </c>
      <c r="BR45" s="17">
        <v>174.7</v>
      </c>
      <c r="BS45" s="17">
        <v>200</v>
      </c>
      <c r="BT45" s="17">
        <v>273.39999999999998</v>
      </c>
      <c r="BU45" s="17"/>
      <c r="BV45" s="17"/>
      <c r="BW45" s="17"/>
      <c r="BX45" s="17"/>
      <c r="BY45" s="17"/>
      <c r="BZ45" s="17"/>
      <c r="CA45" s="17"/>
      <c r="CB45" s="17"/>
      <c r="CC45" s="17">
        <v>1.2</v>
      </c>
      <c r="CD45" s="17">
        <v>172.6</v>
      </c>
      <c r="CE45" s="17">
        <v>65.5</v>
      </c>
      <c r="CF45" s="17">
        <v>63.3</v>
      </c>
      <c r="CG45" s="17">
        <v>73.5</v>
      </c>
      <c r="CH45" s="17">
        <v>28.6</v>
      </c>
      <c r="CI45" s="17"/>
      <c r="CJ45" s="17"/>
      <c r="CK45" s="17"/>
      <c r="CL45" s="17"/>
      <c r="CM45" s="17">
        <v>147.9</v>
      </c>
      <c r="CN45" s="17">
        <v>67.599999999999994</v>
      </c>
      <c r="CO45" s="17"/>
      <c r="CP45" s="17"/>
      <c r="CQ45" s="17"/>
      <c r="CR45" s="17"/>
      <c r="CS45" s="17"/>
      <c r="CT45" s="17">
        <v>215.6</v>
      </c>
      <c r="CU45" s="17">
        <v>103</v>
      </c>
      <c r="CV45" s="17">
        <v>0</v>
      </c>
      <c r="CW45" s="17">
        <v>27.6</v>
      </c>
      <c r="CX45" s="17">
        <v>0</v>
      </c>
      <c r="CY45" s="17">
        <v>18.100000000000001</v>
      </c>
      <c r="CZ45" s="17">
        <v>0</v>
      </c>
      <c r="DA45" s="17">
        <v>12.1</v>
      </c>
      <c r="DB45" s="17">
        <v>9.9</v>
      </c>
      <c r="DC45" s="17">
        <v>4.8</v>
      </c>
      <c r="DD45" s="17">
        <v>0.4</v>
      </c>
      <c r="DE45" s="17">
        <v>3.1</v>
      </c>
      <c r="DF45" s="17">
        <v>2.6</v>
      </c>
      <c r="DG45" s="17">
        <v>0</v>
      </c>
      <c r="DH45" s="17">
        <v>13.8</v>
      </c>
      <c r="DI45" s="17">
        <v>9.9</v>
      </c>
      <c r="DJ45" s="17">
        <v>3.3</v>
      </c>
      <c r="DK45" s="17">
        <v>18.5</v>
      </c>
      <c r="DL45" s="17">
        <v>0</v>
      </c>
      <c r="DM45" s="17">
        <v>0</v>
      </c>
      <c r="DN45" s="17">
        <v>1.5</v>
      </c>
      <c r="DO45" s="17">
        <v>6.6</v>
      </c>
      <c r="DP45" s="17">
        <v>3.8</v>
      </c>
      <c r="DQ45" s="17">
        <v>2.2000000000000002</v>
      </c>
      <c r="DR45" s="17">
        <v>1.1000000000000001</v>
      </c>
      <c r="DS45" s="17">
        <v>2.2999999999999998</v>
      </c>
      <c r="DT45" s="17">
        <v>0</v>
      </c>
      <c r="DU45" s="17">
        <v>1.8</v>
      </c>
      <c r="DV45" s="17">
        <v>20.2</v>
      </c>
      <c r="DW45" s="17">
        <v>1.4039999999999999</v>
      </c>
      <c r="DX45" s="17"/>
      <c r="DY45" s="17">
        <v>8.8000000000000007</v>
      </c>
      <c r="DZ45" s="17">
        <v>4</v>
      </c>
      <c r="EA45" s="17">
        <v>5.2</v>
      </c>
      <c r="EB45" s="17">
        <v>7.9</v>
      </c>
      <c r="EC45" s="17">
        <v>14</v>
      </c>
      <c r="ED45" s="17">
        <v>13.6</v>
      </c>
      <c r="EE45" s="17">
        <v>47.2</v>
      </c>
      <c r="EF45" s="17">
        <v>0</v>
      </c>
      <c r="EG45" s="17">
        <v>16.8</v>
      </c>
      <c r="EH45" s="17">
        <v>20.7</v>
      </c>
      <c r="EI45" s="17">
        <v>1.4</v>
      </c>
      <c r="EJ45" s="17">
        <v>1.1000000000000001</v>
      </c>
      <c r="EK45" s="17">
        <v>10.5</v>
      </c>
      <c r="EL45" s="17">
        <v>4.9000000000000004</v>
      </c>
      <c r="EM45" s="17">
        <v>6.7</v>
      </c>
      <c r="EN45" s="17">
        <v>5.7</v>
      </c>
      <c r="EO45" s="17">
        <v>6.2</v>
      </c>
      <c r="EP45" s="17">
        <v>6.4</v>
      </c>
      <c r="EQ45" s="17">
        <v>18.100000000000001</v>
      </c>
      <c r="ER45" s="17">
        <v>0</v>
      </c>
      <c r="ES45" s="17">
        <v>0</v>
      </c>
      <c r="ET45" s="17">
        <v>0</v>
      </c>
      <c r="EU45" s="17">
        <v>0.6</v>
      </c>
      <c r="EV45" s="17">
        <v>38.5</v>
      </c>
      <c r="EW45" s="17">
        <v>30.1</v>
      </c>
      <c r="EX45" s="17">
        <v>0</v>
      </c>
      <c r="EY45" s="17">
        <v>0.1</v>
      </c>
      <c r="EZ45" s="17">
        <v>10</v>
      </c>
      <c r="FA45" s="17">
        <v>18.2</v>
      </c>
      <c r="FB45" s="17">
        <v>9.6999999999999993</v>
      </c>
      <c r="FC45" s="17">
        <v>42.8</v>
      </c>
      <c r="FD45" s="17">
        <v>34.9</v>
      </c>
      <c r="FE45" s="17"/>
      <c r="FF45" s="17"/>
      <c r="FG45" s="17">
        <v>8</v>
      </c>
      <c r="FH45" s="17"/>
      <c r="FI45" s="17"/>
      <c r="FJ45" s="17">
        <v>7090.4040000000005</v>
      </c>
      <c r="FK45" s="15"/>
      <c r="FL45" s="17">
        <v>22</v>
      </c>
      <c r="FM45" s="17">
        <v>7.87</v>
      </c>
      <c r="FN45" s="17">
        <v>6.1420000000000003</v>
      </c>
      <c r="FO45" s="17">
        <v>10.8</v>
      </c>
      <c r="FP45" s="17">
        <v>26.13354</v>
      </c>
      <c r="FQ45" s="17">
        <v>18.912600000000001</v>
      </c>
      <c r="FR45" s="17">
        <v>11.6</v>
      </c>
      <c r="FS45" s="17">
        <v>16.100000000000001</v>
      </c>
      <c r="FT45" s="17">
        <v>119.55813999999999</v>
      </c>
    </row>
    <row r="46" spans="1:176" ht="24" customHeight="1" x14ac:dyDescent="0.3">
      <c r="A46" s="16" t="s">
        <v>60</v>
      </c>
      <c r="B46" s="16" t="s">
        <v>814</v>
      </c>
      <c r="C46" s="17">
        <v>148.19999999999999</v>
      </c>
      <c r="D46" s="17">
        <v>652.20000000000005</v>
      </c>
      <c r="E46" s="17">
        <v>216.3</v>
      </c>
      <c r="F46" s="17"/>
      <c r="G46" s="17"/>
      <c r="H46" s="17">
        <v>60.3</v>
      </c>
      <c r="I46" s="17">
        <v>91.6</v>
      </c>
      <c r="J46" s="17"/>
      <c r="K46" s="17"/>
      <c r="L46" s="17">
        <v>157.6</v>
      </c>
      <c r="M46" s="17">
        <v>157.19999999999999</v>
      </c>
      <c r="N46" s="17">
        <v>157.69999999999999</v>
      </c>
      <c r="O46" s="17">
        <v>249.6</v>
      </c>
      <c r="P46" s="17">
        <v>215.4</v>
      </c>
      <c r="Q46" s="17">
        <v>111.3</v>
      </c>
      <c r="R46" s="17">
        <v>561.4</v>
      </c>
      <c r="S46" s="17">
        <v>4.3</v>
      </c>
      <c r="T46" s="17"/>
      <c r="U46" s="17"/>
      <c r="V46" s="17"/>
      <c r="W46" s="17"/>
      <c r="X46" s="17">
        <v>146.69999999999999</v>
      </c>
      <c r="Y46" s="17">
        <v>7.6</v>
      </c>
      <c r="Z46" s="17">
        <v>5.6</v>
      </c>
      <c r="AA46" s="17">
        <v>0</v>
      </c>
      <c r="AB46" s="17">
        <v>6.8</v>
      </c>
      <c r="AC46" s="17">
        <v>12.2</v>
      </c>
      <c r="AD46" s="17">
        <v>77.8</v>
      </c>
      <c r="AE46" s="17"/>
      <c r="AF46" s="17"/>
      <c r="AG46" s="17"/>
      <c r="AH46" s="17"/>
      <c r="AI46" s="17">
        <v>87.1</v>
      </c>
      <c r="AJ46" s="17">
        <v>107.3</v>
      </c>
      <c r="AK46" s="17"/>
      <c r="AL46" s="17"/>
      <c r="AM46" s="17"/>
      <c r="AN46" s="17">
        <v>6.1</v>
      </c>
      <c r="AO46" s="17">
        <v>308.5</v>
      </c>
      <c r="AP46" s="17">
        <v>42</v>
      </c>
      <c r="AQ46" s="17">
        <v>120.5</v>
      </c>
      <c r="AR46" s="17">
        <v>26.3</v>
      </c>
      <c r="AS46" s="17">
        <v>18</v>
      </c>
      <c r="AT46" s="17">
        <v>19.8</v>
      </c>
      <c r="AU46" s="17">
        <v>76.2</v>
      </c>
      <c r="AV46" s="17">
        <v>183.8</v>
      </c>
      <c r="AW46" s="17">
        <v>183.9</v>
      </c>
      <c r="AX46" s="17">
        <v>184.8</v>
      </c>
      <c r="AY46" s="17">
        <v>100.3</v>
      </c>
      <c r="AZ46" s="17">
        <v>6.4</v>
      </c>
      <c r="BA46" s="17">
        <v>1.5</v>
      </c>
      <c r="BB46" s="17">
        <v>33.5</v>
      </c>
      <c r="BC46" s="17">
        <v>30.9</v>
      </c>
      <c r="BD46" s="17">
        <v>3.8</v>
      </c>
      <c r="BE46" s="17">
        <v>12.6</v>
      </c>
      <c r="BF46" s="17">
        <v>128.1</v>
      </c>
      <c r="BG46" s="17"/>
      <c r="BH46" s="17"/>
      <c r="BI46" s="17">
        <v>91.4</v>
      </c>
      <c r="BJ46" s="17"/>
      <c r="BK46" s="17"/>
      <c r="BL46" s="17">
        <v>45.1</v>
      </c>
      <c r="BM46" s="17"/>
      <c r="BN46" s="17"/>
      <c r="BO46" s="17"/>
      <c r="BP46" s="17">
        <v>78</v>
      </c>
      <c r="BQ46" s="17">
        <v>177.2</v>
      </c>
      <c r="BR46" s="17">
        <v>175.4</v>
      </c>
      <c r="BS46" s="17">
        <v>200</v>
      </c>
      <c r="BT46" s="17">
        <v>274.60000000000002</v>
      </c>
      <c r="BU46" s="17"/>
      <c r="BV46" s="17"/>
      <c r="BW46" s="17"/>
      <c r="BX46" s="17"/>
      <c r="BY46" s="17"/>
      <c r="BZ46" s="17"/>
      <c r="CA46" s="17"/>
      <c r="CB46" s="17"/>
      <c r="CC46" s="17">
        <v>1.2</v>
      </c>
      <c r="CD46" s="17">
        <v>141.19999999999999</v>
      </c>
      <c r="CE46" s="17">
        <v>66.900000000000006</v>
      </c>
      <c r="CF46" s="17">
        <v>62.8</v>
      </c>
      <c r="CG46" s="17">
        <v>74.099999999999994</v>
      </c>
      <c r="CH46" s="17">
        <v>29.2</v>
      </c>
      <c r="CI46" s="17"/>
      <c r="CJ46" s="17"/>
      <c r="CK46" s="17"/>
      <c r="CL46" s="17"/>
      <c r="CM46" s="17">
        <v>149.30000000000001</v>
      </c>
      <c r="CN46" s="17">
        <v>68.400000000000006</v>
      </c>
      <c r="CO46" s="17"/>
      <c r="CP46" s="17"/>
      <c r="CQ46" s="17"/>
      <c r="CR46" s="17"/>
      <c r="CS46" s="17"/>
      <c r="CT46" s="17">
        <v>215.7</v>
      </c>
      <c r="CU46" s="17">
        <v>103.2</v>
      </c>
      <c r="CV46" s="17">
        <v>0</v>
      </c>
      <c r="CW46" s="17">
        <v>27</v>
      </c>
      <c r="CX46" s="17">
        <v>0</v>
      </c>
      <c r="CY46" s="17">
        <v>18.100000000000001</v>
      </c>
      <c r="CZ46" s="17">
        <v>0</v>
      </c>
      <c r="DA46" s="17">
        <v>12.1</v>
      </c>
      <c r="DB46" s="17">
        <v>9.9</v>
      </c>
      <c r="DC46" s="17">
        <v>4.8</v>
      </c>
      <c r="DD46" s="17">
        <v>0.4</v>
      </c>
      <c r="DE46" s="17">
        <v>2.9</v>
      </c>
      <c r="DF46" s="17">
        <v>2.6</v>
      </c>
      <c r="DG46" s="17">
        <v>0</v>
      </c>
      <c r="DH46" s="17">
        <v>13.9</v>
      </c>
      <c r="DI46" s="17">
        <v>9.9</v>
      </c>
      <c r="DJ46" s="17">
        <v>3.3</v>
      </c>
      <c r="DK46" s="17">
        <v>18.5</v>
      </c>
      <c r="DL46" s="17">
        <v>0</v>
      </c>
      <c r="DM46" s="17">
        <v>0</v>
      </c>
      <c r="DN46" s="17">
        <v>1.6</v>
      </c>
      <c r="DO46" s="17">
        <v>7.3</v>
      </c>
      <c r="DP46" s="17">
        <v>3.8</v>
      </c>
      <c r="DQ46" s="17">
        <v>2.2000000000000002</v>
      </c>
      <c r="DR46" s="17">
        <v>1.1000000000000001</v>
      </c>
      <c r="DS46" s="17">
        <v>2.2999999999999998</v>
      </c>
      <c r="DT46" s="17">
        <v>0</v>
      </c>
      <c r="DU46" s="17">
        <v>2</v>
      </c>
      <c r="DV46" s="17">
        <v>20.100000000000001</v>
      </c>
      <c r="DW46" s="17">
        <v>1.4159999999999999</v>
      </c>
      <c r="DX46" s="17"/>
      <c r="DY46" s="17">
        <v>8.8000000000000007</v>
      </c>
      <c r="DZ46" s="17">
        <v>4</v>
      </c>
      <c r="EA46" s="17">
        <v>5.4</v>
      </c>
      <c r="EB46" s="17">
        <v>8</v>
      </c>
      <c r="EC46" s="17">
        <v>13.8</v>
      </c>
      <c r="ED46" s="17">
        <v>13.6</v>
      </c>
      <c r="EE46" s="17">
        <v>44.5</v>
      </c>
      <c r="EF46" s="17">
        <v>0</v>
      </c>
      <c r="EG46" s="17">
        <v>15</v>
      </c>
      <c r="EH46" s="17">
        <v>22.8</v>
      </c>
      <c r="EI46" s="17">
        <v>1.6</v>
      </c>
      <c r="EJ46" s="17">
        <v>0.6</v>
      </c>
      <c r="EK46" s="17">
        <v>10.5</v>
      </c>
      <c r="EL46" s="17">
        <v>4.9000000000000004</v>
      </c>
      <c r="EM46" s="17">
        <v>6.8</v>
      </c>
      <c r="EN46" s="17">
        <v>5.7</v>
      </c>
      <c r="EO46" s="17">
        <v>6.2</v>
      </c>
      <c r="EP46" s="17">
        <v>6.4</v>
      </c>
      <c r="EQ46" s="17">
        <v>15.7</v>
      </c>
      <c r="ER46" s="17">
        <v>0</v>
      </c>
      <c r="ES46" s="17">
        <v>0</v>
      </c>
      <c r="ET46" s="17">
        <v>0</v>
      </c>
      <c r="EU46" s="17">
        <v>0.6</v>
      </c>
      <c r="EV46" s="17">
        <v>27.2</v>
      </c>
      <c r="EW46" s="17">
        <v>18.5</v>
      </c>
      <c r="EX46" s="17">
        <v>0</v>
      </c>
      <c r="EY46" s="17">
        <v>0</v>
      </c>
      <c r="EZ46" s="17">
        <v>10</v>
      </c>
      <c r="FA46" s="17">
        <v>18.100000000000001</v>
      </c>
      <c r="FB46" s="17">
        <v>9.6999999999999993</v>
      </c>
      <c r="FC46" s="17">
        <v>44</v>
      </c>
      <c r="FD46" s="17">
        <v>35.200000000000003</v>
      </c>
      <c r="FE46" s="17"/>
      <c r="FF46" s="17"/>
      <c r="FG46" s="17">
        <v>8.1</v>
      </c>
      <c r="FH46" s="17"/>
      <c r="FI46" s="17"/>
      <c r="FJ46" s="17">
        <v>7205.8159999999998</v>
      </c>
      <c r="FK46" s="15"/>
      <c r="FL46" s="17">
        <v>22</v>
      </c>
      <c r="FM46" s="17">
        <v>7.8570000000000002</v>
      </c>
      <c r="FN46" s="17">
        <v>6.14</v>
      </c>
      <c r="FO46" s="17">
        <v>10.8</v>
      </c>
      <c r="FP46" s="17">
        <v>26.397030000000001</v>
      </c>
      <c r="FQ46" s="17">
        <v>18.911709999999999</v>
      </c>
      <c r="FR46" s="17">
        <v>11.7</v>
      </c>
      <c r="FS46" s="17">
        <v>16</v>
      </c>
      <c r="FT46" s="17">
        <v>119.80574</v>
      </c>
    </row>
    <row r="47" spans="1:176" ht="24" customHeight="1" x14ac:dyDescent="0.3">
      <c r="A47" s="16" t="s">
        <v>60</v>
      </c>
      <c r="B47" s="16" t="s">
        <v>815</v>
      </c>
      <c r="C47" s="17">
        <v>145.30000000000001</v>
      </c>
      <c r="D47" s="17">
        <v>650.4</v>
      </c>
      <c r="E47" s="17">
        <v>215.6</v>
      </c>
      <c r="F47" s="17"/>
      <c r="G47" s="17"/>
      <c r="H47" s="17">
        <v>60.1</v>
      </c>
      <c r="I47" s="17">
        <v>91</v>
      </c>
      <c r="J47" s="17"/>
      <c r="K47" s="17"/>
      <c r="L47" s="17">
        <v>186.9</v>
      </c>
      <c r="M47" s="17">
        <v>194.9</v>
      </c>
      <c r="N47" s="17">
        <v>194.7</v>
      </c>
      <c r="O47" s="17">
        <v>277.60000000000002</v>
      </c>
      <c r="P47" s="17">
        <v>216</v>
      </c>
      <c r="Q47" s="17">
        <v>111.2</v>
      </c>
      <c r="R47" s="17">
        <v>560.4</v>
      </c>
      <c r="S47" s="17">
        <v>4.3</v>
      </c>
      <c r="T47" s="17"/>
      <c r="U47" s="17"/>
      <c r="V47" s="17"/>
      <c r="W47" s="17"/>
      <c r="X47" s="17">
        <v>140.6</v>
      </c>
      <c r="Y47" s="17">
        <v>7.4</v>
      </c>
      <c r="Z47" s="17">
        <v>5.6</v>
      </c>
      <c r="AA47" s="17">
        <v>0</v>
      </c>
      <c r="AB47" s="17">
        <v>6.8</v>
      </c>
      <c r="AC47" s="17">
        <v>12.2</v>
      </c>
      <c r="AD47" s="17">
        <v>77.400000000000006</v>
      </c>
      <c r="AE47" s="17"/>
      <c r="AF47" s="17"/>
      <c r="AG47" s="17"/>
      <c r="AH47" s="17"/>
      <c r="AI47" s="17">
        <v>86.6</v>
      </c>
      <c r="AJ47" s="17">
        <v>108.8</v>
      </c>
      <c r="AK47" s="17"/>
      <c r="AL47" s="17"/>
      <c r="AM47" s="17"/>
      <c r="AN47" s="17">
        <v>0</v>
      </c>
      <c r="AO47" s="17">
        <v>304.5</v>
      </c>
      <c r="AP47" s="17">
        <v>40.200000000000003</v>
      </c>
      <c r="AQ47" s="17">
        <v>132.69999999999999</v>
      </c>
      <c r="AR47" s="17">
        <v>26.4</v>
      </c>
      <c r="AS47" s="17">
        <v>18.2</v>
      </c>
      <c r="AT47" s="17">
        <v>19.8</v>
      </c>
      <c r="AU47" s="17">
        <v>74.5</v>
      </c>
      <c r="AV47" s="17">
        <v>183</v>
      </c>
      <c r="AW47" s="17">
        <v>183</v>
      </c>
      <c r="AX47" s="17">
        <v>184.5</v>
      </c>
      <c r="AY47" s="17">
        <v>104.8</v>
      </c>
      <c r="AZ47" s="17">
        <v>6.4</v>
      </c>
      <c r="BA47" s="17">
        <v>1.5</v>
      </c>
      <c r="BB47" s="17">
        <v>33.4</v>
      </c>
      <c r="BC47" s="17">
        <v>30.2</v>
      </c>
      <c r="BD47" s="17">
        <v>3.8</v>
      </c>
      <c r="BE47" s="17">
        <v>12.6</v>
      </c>
      <c r="BF47" s="17">
        <v>127.8</v>
      </c>
      <c r="BG47" s="17"/>
      <c r="BH47" s="17"/>
      <c r="BI47" s="17">
        <v>90.8</v>
      </c>
      <c r="BJ47" s="17"/>
      <c r="BK47" s="17"/>
      <c r="BL47" s="17">
        <v>44.7</v>
      </c>
      <c r="BM47" s="17"/>
      <c r="BN47" s="17"/>
      <c r="BO47" s="17"/>
      <c r="BP47" s="17">
        <v>82.5</v>
      </c>
      <c r="BQ47" s="17">
        <v>177.1</v>
      </c>
      <c r="BR47" s="17">
        <v>175.2</v>
      </c>
      <c r="BS47" s="17">
        <v>200</v>
      </c>
      <c r="BT47" s="17">
        <v>273.2</v>
      </c>
      <c r="BU47" s="17"/>
      <c r="BV47" s="17"/>
      <c r="BW47" s="17"/>
      <c r="BX47" s="17"/>
      <c r="BY47" s="17"/>
      <c r="BZ47" s="17"/>
      <c r="CA47" s="17"/>
      <c r="CB47" s="17"/>
      <c r="CC47" s="17">
        <v>1.2</v>
      </c>
      <c r="CD47" s="17">
        <v>207.4</v>
      </c>
      <c r="CE47" s="17">
        <v>66.3</v>
      </c>
      <c r="CF47" s="17">
        <v>62.4</v>
      </c>
      <c r="CG47" s="17">
        <v>73.900000000000006</v>
      </c>
      <c r="CH47" s="17">
        <v>29</v>
      </c>
      <c r="CI47" s="17"/>
      <c r="CJ47" s="17"/>
      <c r="CK47" s="17"/>
      <c r="CL47" s="17"/>
      <c r="CM47" s="17">
        <v>148.69999999999999</v>
      </c>
      <c r="CN47" s="17">
        <v>67.900000000000006</v>
      </c>
      <c r="CO47" s="17"/>
      <c r="CP47" s="17"/>
      <c r="CQ47" s="17"/>
      <c r="CR47" s="17"/>
      <c r="CS47" s="17"/>
      <c r="CT47" s="17">
        <v>215.6</v>
      </c>
      <c r="CU47" s="17">
        <v>103.1</v>
      </c>
      <c r="CV47" s="17">
        <v>0</v>
      </c>
      <c r="CW47" s="17">
        <v>25.5</v>
      </c>
      <c r="CX47" s="17">
        <v>0</v>
      </c>
      <c r="CY47" s="17">
        <v>17.600000000000001</v>
      </c>
      <c r="CZ47" s="17">
        <v>0</v>
      </c>
      <c r="DA47" s="17">
        <v>12.1</v>
      </c>
      <c r="DB47" s="17">
        <v>9.9</v>
      </c>
      <c r="DC47" s="17">
        <v>4.9000000000000004</v>
      </c>
      <c r="DD47" s="17">
        <v>0.4</v>
      </c>
      <c r="DE47" s="17">
        <v>2.9</v>
      </c>
      <c r="DF47" s="17">
        <v>2.6</v>
      </c>
      <c r="DG47" s="17">
        <v>0</v>
      </c>
      <c r="DH47" s="17">
        <v>14</v>
      </c>
      <c r="DI47" s="17">
        <v>9.9</v>
      </c>
      <c r="DJ47" s="17">
        <v>3.3</v>
      </c>
      <c r="DK47" s="17">
        <v>18.5</v>
      </c>
      <c r="DL47" s="17">
        <v>0</v>
      </c>
      <c r="DM47" s="17">
        <v>0</v>
      </c>
      <c r="DN47" s="17">
        <v>1.7</v>
      </c>
      <c r="DO47" s="17">
        <v>7.9</v>
      </c>
      <c r="DP47" s="17">
        <v>3.8</v>
      </c>
      <c r="DQ47" s="17">
        <v>2.2000000000000002</v>
      </c>
      <c r="DR47" s="17">
        <v>1.1000000000000001</v>
      </c>
      <c r="DS47" s="17">
        <v>2.2999999999999998</v>
      </c>
      <c r="DT47" s="17">
        <v>0</v>
      </c>
      <c r="DU47" s="17">
        <v>2</v>
      </c>
      <c r="DV47" s="17">
        <v>20.3</v>
      </c>
      <c r="DW47" s="17">
        <v>1.42</v>
      </c>
      <c r="DX47" s="17"/>
      <c r="DY47" s="17">
        <v>8.8000000000000007</v>
      </c>
      <c r="DZ47" s="17">
        <v>4</v>
      </c>
      <c r="EA47" s="17">
        <v>5.4</v>
      </c>
      <c r="EB47" s="17">
        <v>8</v>
      </c>
      <c r="EC47" s="17">
        <v>14</v>
      </c>
      <c r="ED47" s="17">
        <v>14.8</v>
      </c>
      <c r="EE47" s="17">
        <v>25</v>
      </c>
      <c r="EF47" s="17">
        <v>0</v>
      </c>
      <c r="EG47" s="17">
        <v>15.1</v>
      </c>
      <c r="EH47" s="17">
        <v>22.6</v>
      </c>
      <c r="EI47" s="17">
        <v>2</v>
      </c>
      <c r="EJ47" s="17">
        <v>1.5</v>
      </c>
      <c r="EK47" s="17">
        <v>10.5</v>
      </c>
      <c r="EL47" s="17">
        <v>4.9000000000000004</v>
      </c>
      <c r="EM47" s="17">
        <v>6.7</v>
      </c>
      <c r="EN47" s="17">
        <v>5.7</v>
      </c>
      <c r="EO47" s="17">
        <v>6.2</v>
      </c>
      <c r="EP47" s="17">
        <v>6.4</v>
      </c>
      <c r="EQ47" s="17">
        <v>15.9</v>
      </c>
      <c r="ER47" s="17">
        <v>0</v>
      </c>
      <c r="ES47" s="17">
        <v>0</v>
      </c>
      <c r="ET47" s="17">
        <v>0</v>
      </c>
      <c r="EU47" s="17">
        <v>0.6</v>
      </c>
      <c r="EV47" s="17">
        <v>21.3</v>
      </c>
      <c r="EW47" s="17">
        <v>13.2</v>
      </c>
      <c r="EX47" s="17">
        <v>0</v>
      </c>
      <c r="EY47" s="17">
        <v>0</v>
      </c>
      <c r="EZ47" s="17">
        <v>10</v>
      </c>
      <c r="FA47" s="17">
        <v>18.2</v>
      </c>
      <c r="FB47" s="17">
        <v>10.199999999999999</v>
      </c>
      <c r="FC47" s="17">
        <v>43</v>
      </c>
      <c r="FD47" s="17">
        <v>35.200000000000003</v>
      </c>
      <c r="FE47" s="17"/>
      <c r="FF47" s="17"/>
      <c r="FG47" s="17">
        <v>8.1999999999999993</v>
      </c>
      <c r="FH47" s="17"/>
      <c r="FI47" s="17"/>
      <c r="FJ47" s="17">
        <v>7361.82</v>
      </c>
      <c r="FK47" s="15"/>
      <c r="FL47" s="17">
        <v>21.9</v>
      </c>
      <c r="FM47" s="17">
        <v>7.8609999999999998</v>
      </c>
      <c r="FN47" s="17">
        <v>6.14</v>
      </c>
      <c r="FO47" s="17">
        <v>10.6</v>
      </c>
      <c r="FP47" s="17">
        <v>26.7136</v>
      </c>
      <c r="FQ47" s="17">
        <v>18.91114</v>
      </c>
      <c r="FR47" s="17">
        <v>11.7</v>
      </c>
      <c r="FS47" s="17">
        <v>16.100000000000001</v>
      </c>
      <c r="FT47" s="17">
        <v>119.92574</v>
      </c>
    </row>
    <row r="48" spans="1:176" ht="24" customHeight="1" x14ac:dyDescent="0.3">
      <c r="A48" s="16" t="s">
        <v>60</v>
      </c>
      <c r="B48" s="16" t="s">
        <v>816</v>
      </c>
      <c r="C48" s="17">
        <v>145.9</v>
      </c>
      <c r="D48" s="17">
        <v>648.5</v>
      </c>
      <c r="E48" s="17">
        <v>214.6</v>
      </c>
      <c r="F48" s="17"/>
      <c r="G48" s="17"/>
      <c r="H48" s="17">
        <v>60.8</v>
      </c>
      <c r="I48" s="17">
        <v>89.5</v>
      </c>
      <c r="J48" s="17"/>
      <c r="K48" s="17"/>
      <c r="L48" s="17">
        <v>184</v>
      </c>
      <c r="M48" s="17">
        <v>184</v>
      </c>
      <c r="N48" s="17">
        <v>184.1</v>
      </c>
      <c r="O48" s="17">
        <v>273.8</v>
      </c>
      <c r="P48" s="17">
        <v>214.7</v>
      </c>
      <c r="Q48" s="17">
        <v>111.1</v>
      </c>
      <c r="R48" s="17">
        <v>556.1</v>
      </c>
      <c r="S48" s="17">
        <v>4.3</v>
      </c>
      <c r="T48" s="17"/>
      <c r="U48" s="17"/>
      <c r="V48" s="17"/>
      <c r="W48" s="17"/>
      <c r="X48" s="17">
        <v>141.9</v>
      </c>
      <c r="Y48" s="17">
        <v>7.5</v>
      </c>
      <c r="Z48" s="17">
        <v>5.6</v>
      </c>
      <c r="AA48" s="17">
        <v>0</v>
      </c>
      <c r="AB48" s="17">
        <v>6.8</v>
      </c>
      <c r="AC48" s="17">
        <v>14</v>
      </c>
      <c r="AD48" s="17">
        <v>131.19999999999999</v>
      </c>
      <c r="AE48" s="17"/>
      <c r="AF48" s="17"/>
      <c r="AG48" s="17"/>
      <c r="AH48" s="17"/>
      <c r="AI48" s="17">
        <v>110.4</v>
      </c>
      <c r="AJ48" s="17">
        <v>108.4</v>
      </c>
      <c r="AK48" s="17"/>
      <c r="AL48" s="17"/>
      <c r="AM48" s="17"/>
      <c r="AN48" s="17">
        <v>0</v>
      </c>
      <c r="AO48" s="17">
        <v>305.39999999999998</v>
      </c>
      <c r="AP48" s="17">
        <v>40.700000000000003</v>
      </c>
      <c r="AQ48" s="17">
        <v>121.7</v>
      </c>
      <c r="AR48" s="17">
        <v>26.9</v>
      </c>
      <c r="AS48" s="17">
        <v>18</v>
      </c>
      <c r="AT48" s="17">
        <v>19.8</v>
      </c>
      <c r="AU48" s="17">
        <v>75.8</v>
      </c>
      <c r="AV48" s="17">
        <v>183.1</v>
      </c>
      <c r="AW48" s="17">
        <v>184.3</v>
      </c>
      <c r="AX48" s="17">
        <v>183.9</v>
      </c>
      <c r="AY48" s="17">
        <v>103.1</v>
      </c>
      <c r="AZ48" s="17">
        <v>6.4</v>
      </c>
      <c r="BA48" s="17">
        <v>1.6</v>
      </c>
      <c r="BB48" s="17">
        <v>34</v>
      </c>
      <c r="BC48" s="17">
        <v>32.6</v>
      </c>
      <c r="BD48" s="17">
        <v>3.8</v>
      </c>
      <c r="BE48" s="17">
        <v>26.5</v>
      </c>
      <c r="BF48" s="17">
        <v>127</v>
      </c>
      <c r="BG48" s="17"/>
      <c r="BH48" s="17"/>
      <c r="BI48" s="17">
        <v>90.9</v>
      </c>
      <c r="BJ48" s="17"/>
      <c r="BK48" s="17"/>
      <c r="BL48" s="17">
        <v>46.9</v>
      </c>
      <c r="BM48" s="17"/>
      <c r="BN48" s="17"/>
      <c r="BO48" s="17"/>
      <c r="BP48" s="17">
        <v>82.7</v>
      </c>
      <c r="BQ48" s="17">
        <v>176.4</v>
      </c>
      <c r="BR48" s="17">
        <v>174.6</v>
      </c>
      <c r="BS48" s="17">
        <v>200</v>
      </c>
      <c r="BT48" s="17">
        <v>273.60000000000002</v>
      </c>
      <c r="BU48" s="17"/>
      <c r="BV48" s="17"/>
      <c r="BW48" s="17"/>
      <c r="BX48" s="17"/>
      <c r="BY48" s="17"/>
      <c r="BZ48" s="17"/>
      <c r="CA48" s="17"/>
      <c r="CB48" s="17"/>
      <c r="CC48" s="17">
        <v>1.1000000000000001</v>
      </c>
      <c r="CD48" s="17">
        <v>164.7</v>
      </c>
      <c r="CE48" s="17">
        <v>66.8</v>
      </c>
      <c r="CF48" s="17">
        <v>65.5</v>
      </c>
      <c r="CG48" s="17">
        <v>71.8</v>
      </c>
      <c r="CH48" s="17">
        <v>28.7</v>
      </c>
      <c r="CI48" s="17"/>
      <c r="CJ48" s="17"/>
      <c r="CK48" s="17"/>
      <c r="CL48" s="17"/>
      <c r="CM48" s="17">
        <v>148.1</v>
      </c>
      <c r="CN48" s="17">
        <v>67.400000000000006</v>
      </c>
      <c r="CO48" s="17"/>
      <c r="CP48" s="17"/>
      <c r="CQ48" s="17"/>
      <c r="CR48" s="17"/>
      <c r="CS48" s="17"/>
      <c r="CT48" s="17">
        <v>216</v>
      </c>
      <c r="CU48" s="17">
        <v>103.1</v>
      </c>
      <c r="CV48" s="17">
        <v>0</v>
      </c>
      <c r="CW48" s="17">
        <v>29.5</v>
      </c>
      <c r="CX48" s="17">
        <v>0</v>
      </c>
      <c r="CY48" s="17">
        <v>17.2</v>
      </c>
      <c r="CZ48" s="17">
        <v>0</v>
      </c>
      <c r="DA48" s="17">
        <v>12.1</v>
      </c>
      <c r="DB48" s="17">
        <v>9.9</v>
      </c>
      <c r="DC48" s="17">
        <v>4.8</v>
      </c>
      <c r="DD48" s="17">
        <v>0.4</v>
      </c>
      <c r="DE48" s="17">
        <v>2.9</v>
      </c>
      <c r="DF48" s="17">
        <v>2.6</v>
      </c>
      <c r="DG48" s="17">
        <v>20</v>
      </c>
      <c r="DH48" s="17">
        <v>14</v>
      </c>
      <c r="DI48" s="17">
        <v>9.8000000000000007</v>
      </c>
      <c r="DJ48" s="17">
        <v>3.3</v>
      </c>
      <c r="DK48" s="17">
        <v>18.5</v>
      </c>
      <c r="DL48" s="17">
        <v>0</v>
      </c>
      <c r="DM48" s="17">
        <v>0</v>
      </c>
      <c r="DN48" s="17">
        <v>1.9</v>
      </c>
      <c r="DO48" s="17">
        <v>8.6</v>
      </c>
      <c r="DP48" s="17">
        <v>3.8</v>
      </c>
      <c r="DQ48" s="17">
        <v>2.2000000000000002</v>
      </c>
      <c r="DR48" s="17">
        <v>1.1000000000000001</v>
      </c>
      <c r="DS48" s="17">
        <v>2.2999999999999998</v>
      </c>
      <c r="DT48" s="17">
        <v>0</v>
      </c>
      <c r="DU48" s="17">
        <v>2</v>
      </c>
      <c r="DV48" s="17">
        <v>20.3</v>
      </c>
      <c r="DW48" s="17">
        <v>1.504</v>
      </c>
      <c r="DX48" s="17"/>
      <c r="DY48" s="17">
        <v>8.8000000000000007</v>
      </c>
      <c r="DZ48" s="17">
        <v>4</v>
      </c>
      <c r="EA48" s="17">
        <v>5.4</v>
      </c>
      <c r="EB48" s="17">
        <v>8</v>
      </c>
      <c r="EC48" s="17">
        <v>13.9</v>
      </c>
      <c r="ED48" s="17">
        <v>10.199999999999999</v>
      </c>
      <c r="EE48" s="17">
        <v>19.399999999999999</v>
      </c>
      <c r="EF48" s="17">
        <v>0</v>
      </c>
      <c r="EG48" s="17">
        <v>14.1</v>
      </c>
      <c r="EH48" s="17">
        <v>19.8</v>
      </c>
      <c r="EI48" s="17">
        <v>2</v>
      </c>
      <c r="EJ48" s="17">
        <v>0.8</v>
      </c>
      <c r="EK48" s="17">
        <v>10.5</v>
      </c>
      <c r="EL48" s="17">
        <v>4.9000000000000004</v>
      </c>
      <c r="EM48" s="17">
        <v>6.7</v>
      </c>
      <c r="EN48" s="17">
        <v>5.6</v>
      </c>
      <c r="EO48" s="17">
        <v>6.2</v>
      </c>
      <c r="EP48" s="17">
        <v>6.4</v>
      </c>
      <c r="EQ48" s="17">
        <v>14.4</v>
      </c>
      <c r="ER48" s="17">
        <v>0</v>
      </c>
      <c r="ES48" s="17">
        <v>0</v>
      </c>
      <c r="ET48" s="17">
        <v>0</v>
      </c>
      <c r="EU48" s="17">
        <v>0.6</v>
      </c>
      <c r="EV48" s="17">
        <v>15.5</v>
      </c>
      <c r="EW48" s="17">
        <v>9.3000000000000007</v>
      </c>
      <c r="EX48" s="17">
        <v>0</v>
      </c>
      <c r="EY48" s="17">
        <v>0</v>
      </c>
      <c r="EZ48" s="17">
        <v>10</v>
      </c>
      <c r="FA48" s="17">
        <v>18.100000000000001</v>
      </c>
      <c r="FB48" s="17">
        <v>10.4</v>
      </c>
      <c r="FC48" s="17">
        <v>42.5</v>
      </c>
      <c r="FD48" s="17">
        <v>35.1</v>
      </c>
      <c r="FE48" s="17"/>
      <c r="FF48" s="17"/>
      <c r="FG48" s="17">
        <v>8.9</v>
      </c>
      <c r="FH48" s="17"/>
      <c r="FI48" s="17"/>
      <c r="FJ48" s="17">
        <v>7370.3040000000001</v>
      </c>
      <c r="FK48" s="15"/>
      <c r="FL48" s="17">
        <v>21.9</v>
      </c>
      <c r="FM48" s="17">
        <v>7.8559999999999999</v>
      </c>
      <c r="FN48" s="17">
        <v>6.1420000000000003</v>
      </c>
      <c r="FO48" s="17">
        <v>10.6</v>
      </c>
      <c r="FP48" s="17">
        <v>26.92352</v>
      </c>
      <c r="FQ48" s="17">
        <v>18.909569999999999</v>
      </c>
      <c r="FR48" s="17">
        <v>11.8</v>
      </c>
      <c r="FS48" s="17">
        <v>16</v>
      </c>
      <c r="FT48" s="17">
        <v>120.13109</v>
      </c>
    </row>
    <row r="49" spans="1:176" ht="24" customHeight="1" x14ac:dyDescent="0.3">
      <c r="A49" s="16" t="s">
        <v>60</v>
      </c>
      <c r="B49" s="16" t="s">
        <v>817</v>
      </c>
      <c r="C49" s="17">
        <v>143.6</v>
      </c>
      <c r="D49" s="17">
        <v>649.20000000000005</v>
      </c>
      <c r="E49" s="17">
        <v>215</v>
      </c>
      <c r="F49" s="17"/>
      <c r="G49" s="17"/>
      <c r="H49" s="17">
        <v>60</v>
      </c>
      <c r="I49" s="17">
        <v>91.2</v>
      </c>
      <c r="J49" s="17"/>
      <c r="K49" s="17"/>
      <c r="L49" s="17">
        <v>187.1</v>
      </c>
      <c r="M49" s="17">
        <v>190.5</v>
      </c>
      <c r="N49" s="17">
        <v>190.3</v>
      </c>
      <c r="O49" s="17">
        <v>279.8</v>
      </c>
      <c r="P49" s="17">
        <v>214.8</v>
      </c>
      <c r="Q49" s="17">
        <v>111.5</v>
      </c>
      <c r="R49" s="17">
        <v>558.4</v>
      </c>
      <c r="S49" s="17">
        <v>4.3</v>
      </c>
      <c r="T49" s="17"/>
      <c r="U49" s="17"/>
      <c r="V49" s="17"/>
      <c r="W49" s="17"/>
      <c r="X49" s="17">
        <v>134</v>
      </c>
      <c r="Y49" s="17">
        <v>7.4</v>
      </c>
      <c r="Z49" s="17">
        <v>5.3</v>
      </c>
      <c r="AA49" s="17">
        <v>0</v>
      </c>
      <c r="AB49" s="17">
        <v>6.8</v>
      </c>
      <c r="AC49" s="17">
        <v>14.3</v>
      </c>
      <c r="AD49" s="17">
        <v>130.9</v>
      </c>
      <c r="AE49" s="17"/>
      <c r="AF49" s="17"/>
      <c r="AG49" s="17"/>
      <c r="AH49" s="17"/>
      <c r="AI49" s="17">
        <v>110.3</v>
      </c>
      <c r="AJ49" s="17">
        <v>108.5</v>
      </c>
      <c r="AK49" s="17"/>
      <c r="AL49" s="17"/>
      <c r="AM49" s="17"/>
      <c r="AN49" s="17">
        <v>0</v>
      </c>
      <c r="AO49" s="17">
        <v>305.7</v>
      </c>
      <c r="AP49" s="17">
        <v>42</v>
      </c>
      <c r="AQ49" s="17">
        <v>126.8</v>
      </c>
      <c r="AR49" s="17">
        <v>27.7</v>
      </c>
      <c r="AS49" s="17">
        <v>18</v>
      </c>
      <c r="AT49" s="17">
        <v>19.8</v>
      </c>
      <c r="AU49" s="17">
        <v>73</v>
      </c>
      <c r="AV49" s="17">
        <v>182.6</v>
      </c>
      <c r="AW49" s="17">
        <v>183.2</v>
      </c>
      <c r="AX49" s="17">
        <v>184.3</v>
      </c>
      <c r="AY49" s="17">
        <v>101.9</v>
      </c>
      <c r="AZ49" s="17">
        <v>6.4</v>
      </c>
      <c r="BA49" s="17">
        <v>1.5</v>
      </c>
      <c r="BB49" s="17">
        <v>33.1</v>
      </c>
      <c r="BC49" s="17">
        <v>31.9</v>
      </c>
      <c r="BD49" s="17">
        <v>3.8</v>
      </c>
      <c r="BE49" s="17">
        <v>25.6</v>
      </c>
      <c r="BF49" s="17">
        <v>100.3</v>
      </c>
      <c r="BG49" s="17"/>
      <c r="BH49" s="17"/>
      <c r="BI49" s="17">
        <v>90.8</v>
      </c>
      <c r="BJ49" s="17"/>
      <c r="BK49" s="17"/>
      <c r="BL49" s="17">
        <v>47</v>
      </c>
      <c r="BM49" s="17"/>
      <c r="BN49" s="17"/>
      <c r="BO49" s="17"/>
      <c r="BP49" s="17">
        <v>82.5</v>
      </c>
      <c r="BQ49" s="17">
        <v>177.4</v>
      </c>
      <c r="BR49" s="17">
        <v>175.4</v>
      </c>
      <c r="BS49" s="17">
        <v>200</v>
      </c>
      <c r="BT49" s="17">
        <v>273.89999999999998</v>
      </c>
      <c r="BU49" s="17"/>
      <c r="BV49" s="17"/>
      <c r="BW49" s="17"/>
      <c r="BX49" s="17"/>
      <c r="BY49" s="17"/>
      <c r="BZ49" s="17"/>
      <c r="CA49" s="17"/>
      <c r="CB49" s="17"/>
      <c r="CC49" s="17">
        <v>1.2</v>
      </c>
      <c r="CD49" s="17">
        <v>174.3</v>
      </c>
      <c r="CE49" s="17">
        <v>66.5</v>
      </c>
      <c r="CF49" s="17">
        <v>65.5</v>
      </c>
      <c r="CG49" s="17">
        <v>72</v>
      </c>
      <c r="CH49" s="17">
        <v>28.5</v>
      </c>
      <c r="CI49" s="17"/>
      <c r="CJ49" s="17"/>
      <c r="CK49" s="17"/>
      <c r="CL49" s="17"/>
      <c r="CM49" s="17">
        <v>148.69999999999999</v>
      </c>
      <c r="CN49" s="17">
        <v>68.099999999999994</v>
      </c>
      <c r="CO49" s="17"/>
      <c r="CP49" s="17"/>
      <c r="CQ49" s="17"/>
      <c r="CR49" s="17"/>
      <c r="CS49" s="17"/>
      <c r="CT49" s="17">
        <v>216.1</v>
      </c>
      <c r="CU49" s="17">
        <v>103.3</v>
      </c>
      <c r="CV49" s="17">
        <v>0</v>
      </c>
      <c r="CW49" s="17">
        <v>36.9</v>
      </c>
      <c r="CX49" s="17">
        <v>0</v>
      </c>
      <c r="CY49" s="17">
        <v>16.100000000000001</v>
      </c>
      <c r="CZ49" s="17">
        <v>0</v>
      </c>
      <c r="DA49" s="17">
        <v>12.1</v>
      </c>
      <c r="DB49" s="17">
        <v>9.9</v>
      </c>
      <c r="DC49" s="17">
        <v>4.9000000000000004</v>
      </c>
      <c r="DD49" s="17">
        <v>0.4</v>
      </c>
      <c r="DE49" s="17">
        <v>3.1</v>
      </c>
      <c r="DF49" s="17">
        <v>2.6</v>
      </c>
      <c r="DG49" s="17">
        <v>20.100000000000001</v>
      </c>
      <c r="DH49" s="17">
        <v>13.6</v>
      </c>
      <c r="DI49" s="17">
        <v>9.4</v>
      </c>
      <c r="DJ49" s="17">
        <v>3.3</v>
      </c>
      <c r="DK49" s="17">
        <v>18.5</v>
      </c>
      <c r="DL49" s="17">
        <v>0</v>
      </c>
      <c r="DM49" s="17">
        <v>0</v>
      </c>
      <c r="DN49" s="17">
        <v>2</v>
      </c>
      <c r="DO49" s="17">
        <v>8.8000000000000007</v>
      </c>
      <c r="DP49" s="17">
        <v>3.8</v>
      </c>
      <c r="DQ49" s="17">
        <v>2.2000000000000002</v>
      </c>
      <c r="DR49" s="17">
        <v>1.1000000000000001</v>
      </c>
      <c r="DS49" s="17">
        <v>2.2999999999999998</v>
      </c>
      <c r="DT49" s="17">
        <v>0</v>
      </c>
      <c r="DU49" s="17">
        <v>2.2000000000000002</v>
      </c>
      <c r="DV49" s="17">
        <v>20.3</v>
      </c>
      <c r="DW49" s="17">
        <v>1.532</v>
      </c>
      <c r="DX49" s="17"/>
      <c r="DY49" s="17">
        <v>8.8000000000000007</v>
      </c>
      <c r="DZ49" s="17">
        <v>4</v>
      </c>
      <c r="EA49" s="17">
        <v>5.4</v>
      </c>
      <c r="EB49" s="17">
        <v>8</v>
      </c>
      <c r="EC49" s="17">
        <v>14.1</v>
      </c>
      <c r="ED49" s="17">
        <v>10.4</v>
      </c>
      <c r="EE49" s="17">
        <v>23.2</v>
      </c>
      <c r="EF49" s="17">
        <v>0</v>
      </c>
      <c r="EG49" s="17">
        <v>13</v>
      </c>
      <c r="EH49" s="17">
        <v>19</v>
      </c>
      <c r="EI49" s="17">
        <v>1.9</v>
      </c>
      <c r="EJ49" s="17">
        <v>1</v>
      </c>
      <c r="EK49" s="17">
        <v>10.5</v>
      </c>
      <c r="EL49" s="17">
        <v>4.9000000000000004</v>
      </c>
      <c r="EM49" s="17">
        <v>7.3</v>
      </c>
      <c r="EN49" s="17">
        <v>5.5</v>
      </c>
      <c r="EO49" s="17">
        <v>6.2</v>
      </c>
      <c r="EP49" s="17">
        <v>6.4</v>
      </c>
      <c r="EQ49" s="17">
        <v>14.6</v>
      </c>
      <c r="ER49" s="17">
        <v>0</v>
      </c>
      <c r="ES49" s="17">
        <v>0</v>
      </c>
      <c r="ET49" s="17">
        <v>0</v>
      </c>
      <c r="EU49" s="17">
        <v>0.6</v>
      </c>
      <c r="EV49" s="17">
        <v>9.3000000000000007</v>
      </c>
      <c r="EW49" s="17">
        <v>4.4000000000000004</v>
      </c>
      <c r="EX49" s="17">
        <v>0</v>
      </c>
      <c r="EY49" s="17">
        <v>0</v>
      </c>
      <c r="EZ49" s="17">
        <v>10</v>
      </c>
      <c r="FA49" s="17">
        <v>18.2</v>
      </c>
      <c r="FB49" s="17">
        <v>10.5</v>
      </c>
      <c r="FC49" s="17">
        <v>42.4</v>
      </c>
      <c r="FD49" s="17">
        <v>34.9</v>
      </c>
      <c r="FE49" s="17"/>
      <c r="FF49" s="17"/>
      <c r="FG49" s="17">
        <v>9.1999999999999993</v>
      </c>
      <c r="FH49" s="17"/>
      <c r="FI49" s="17"/>
      <c r="FJ49" s="17">
        <v>7370.8320000000003</v>
      </c>
      <c r="FK49" s="15"/>
      <c r="FL49" s="17">
        <v>21.3</v>
      </c>
      <c r="FM49" s="17">
        <v>7.8789999999999996</v>
      </c>
      <c r="FN49" s="17">
        <v>6.1440000000000001</v>
      </c>
      <c r="FO49" s="17">
        <v>10.6</v>
      </c>
      <c r="FP49" s="17">
        <v>26.948149999999998</v>
      </c>
      <c r="FQ49" s="17">
        <v>18.908460000000002</v>
      </c>
      <c r="FR49" s="17">
        <v>11.8</v>
      </c>
      <c r="FS49" s="17">
        <v>16</v>
      </c>
      <c r="FT49" s="17">
        <v>119.57961</v>
      </c>
    </row>
    <row r="50" spans="1:176" ht="24" customHeight="1" x14ac:dyDescent="0.3">
      <c r="A50" s="18" t="s">
        <v>60</v>
      </c>
      <c r="B50" s="18" t="s">
        <v>818</v>
      </c>
      <c r="C50" s="19">
        <v>140.80000000000001</v>
      </c>
      <c r="D50" s="19">
        <v>648.20000000000005</v>
      </c>
      <c r="E50" s="19">
        <v>214.8</v>
      </c>
      <c r="F50" s="19"/>
      <c r="G50" s="19"/>
      <c r="H50" s="19">
        <v>59.4</v>
      </c>
      <c r="I50" s="19">
        <v>91</v>
      </c>
      <c r="J50" s="19"/>
      <c r="K50" s="19"/>
      <c r="L50" s="19">
        <v>186.8</v>
      </c>
      <c r="M50" s="19">
        <v>187.2</v>
      </c>
      <c r="N50" s="19">
        <v>187.5</v>
      </c>
      <c r="O50" s="19">
        <v>277.89999999999998</v>
      </c>
      <c r="P50" s="19">
        <v>217.2</v>
      </c>
      <c r="Q50" s="19">
        <v>111.5</v>
      </c>
      <c r="R50" s="19">
        <v>558.79999999999995</v>
      </c>
      <c r="S50" s="19">
        <v>4.3</v>
      </c>
      <c r="T50" s="19"/>
      <c r="U50" s="19"/>
      <c r="V50" s="19"/>
      <c r="W50" s="19"/>
      <c r="X50" s="19">
        <v>134.80000000000001</v>
      </c>
      <c r="Y50" s="19">
        <v>7.2</v>
      </c>
      <c r="Z50" s="19">
        <v>5.3</v>
      </c>
      <c r="AA50" s="19">
        <v>0</v>
      </c>
      <c r="AB50" s="19">
        <v>7</v>
      </c>
      <c r="AC50" s="19">
        <v>14.5</v>
      </c>
      <c r="AD50" s="19">
        <v>130.4</v>
      </c>
      <c r="AE50" s="19"/>
      <c r="AF50" s="19"/>
      <c r="AG50" s="19"/>
      <c r="AH50" s="19"/>
      <c r="AI50" s="19">
        <v>109.9</v>
      </c>
      <c r="AJ50" s="19">
        <v>108.2</v>
      </c>
      <c r="AK50" s="19"/>
      <c r="AL50" s="19"/>
      <c r="AM50" s="19"/>
      <c r="AN50" s="19">
        <v>0</v>
      </c>
      <c r="AO50" s="19">
        <v>304.60000000000002</v>
      </c>
      <c r="AP50" s="19">
        <v>40.799999999999997</v>
      </c>
      <c r="AQ50" s="19">
        <v>123.3</v>
      </c>
      <c r="AR50" s="19">
        <v>26.5</v>
      </c>
      <c r="AS50" s="19">
        <v>18</v>
      </c>
      <c r="AT50" s="19">
        <v>19.8</v>
      </c>
      <c r="AU50" s="19">
        <v>75.099999999999994</v>
      </c>
      <c r="AV50" s="19">
        <v>182.2</v>
      </c>
      <c r="AW50" s="19">
        <v>181.5</v>
      </c>
      <c r="AX50" s="19">
        <v>184</v>
      </c>
      <c r="AY50" s="19">
        <v>101.8</v>
      </c>
      <c r="AZ50" s="19">
        <v>6.5</v>
      </c>
      <c r="BA50" s="19">
        <v>1.6</v>
      </c>
      <c r="BB50" s="19">
        <v>32.700000000000003</v>
      </c>
      <c r="BC50" s="19">
        <v>33.799999999999997</v>
      </c>
      <c r="BD50" s="19">
        <v>3.8</v>
      </c>
      <c r="BE50" s="19">
        <v>25.5</v>
      </c>
      <c r="BF50" s="19">
        <v>79.900000000000006</v>
      </c>
      <c r="BG50" s="19"/>
      <c r="BH50" s="19"/>
      <c r="BI50" s="19">
        <v>90.4</v>
      </c>
      <c r="BJ50" s="19"/>
      <c r="BK50" s="19"/>
      <c r="BL50" s="19">
        <v>47.4</v>
      </c>
      <c r="BM50" s="19"/>
      <c r="BN50" s="19"/>
      <c r="BO50" s="19"/>
      <c r="BP50" s="19">
        <v>82.1</v>
      </c>
      <c r="BQ50" s="19">
        <v>177.2</v>
      </c>
      <c r="BR50" s="19">
        <v>175.3</v>
      </c>
      <c r="BS50" s="19">
        <v>200</v>
      </c>
      <c r="BT50" s="19">
        <v>274.10000000000002</v>
      </c>
      <c r="BU50" s="19"/>
      <c r="BV50" s="19"/>
      <c r="BW50" s="19"/>
      <c r="BX50" s="19"/>
      <c r="BY50" s="19"/>
      <c r="BZ50" s="19"/>
      <c r="CA50" s="19"/>
      <c r="CB50" s="19"/>
      <c r="CC50" s="19">
        <v>1.1000000000000001</v>
      </c>
      <c r="CD50" s="19">
        <v>162.4</v>
      </c>
      <c r="CE50" s="19">
        <v>66.2</v>
      </c>
      <c r="CF50" s="19">
        <v>66.2</v>
      </c>
      <c r="CG50" s="19">
        <v>73.8</v>
      </c>
      <c r="CH50" s="19">
        <v>29</v>
      </c>
      <c r="CI50" s="19"/>
      <c r="CJ50" s="19"/>
      <c r="CK50" s="19"/>
      <c r="CL50" s="19"/>
      <c r="CM50" s="19">
        <v>149</v>
      </c>
      <c r="CN50" s="19">
        <v>67.5</v>
      </c>
      <c r="CO50" s="19"/>
      <c r="CP50" s="19"/>
      <c r="CQ50" s="19"/>
      <c r="CR50" s="19"/>
      <c r="CS50" s="19"/>
      <c r="CT50" s="19">
        <v>215.8</v>
      </c>
      <c r="CU50" s="19">
        <v>103.3</v>
      </c>
      <c r="CV50" s="19">
        <v>0</v>
      </c>
      <c r="CW50" s="19">
        <v>41.5</v>
      </c>
      <c r="CX50" s="19">
        <v>0</v>
      </c>
      <c r="CY50" s="19">
        <v>16.8</v>
      </c>
      <c r="CZ50" s="19">
        <v>0</v>
      </c>
      <c r="DA50" s="19">
        <v>12.1</v>
      </c>
      <c r="DB50" s="19">
        <v>9.9</v>
      </c>
      <c r="DC50" s="19">
        <v>4.8</v>
      </c>
      <c r="DD50" s="19">
        <v>0.4</v>
      </c>
      <c r="DE50" s="19">
        <v>3.1</v>
      </c>
      <c r="DF50" s="19">
        <v>2.6</v>
      </c>
      <c r="DG50" s="19">
        <v>19.899999999999999</v>
      </c>
      <c r="DH50" s="19">
        <v>13.4</v>
      </c>
      <c r="DI50" s="19">
        <v>9.4</v>
      </c>
      <c r="DJ50" s="19">
        <v>3.3</v>
      </c>
      <c r="DK50" s="19">
        <v>18.5</v>
      </c>
      <c r="DL50" s="19">
        <v>0</v>
      </c>
      <c r="DM50" s="19">
        <v>0</v>
      </c>
      <c r="DN50" s="19">
        <v>2</v>
      </c>
      <c r="DO50" s="19">
        <v>8.6</v>
      </c>
      <c r="DP50" s="19">
        <v>3.8</v>
      </c>
      <c r="DQ50" s="19">
        <v>2.2000000000000002</v>
      </c>
      <c r="DR50" s="19">
        <v>1.1000000000000001</v>
      </c>
      <c r="DS50" s="19">
        <v>2.2999999999999998</v>
      </c>
      <c r="DT50" s="19">
        <v>0</v>
      </c>
      <c r="DU50" s="19">
        <v>2.2999999999999998</v>
      </c>
      <c r="DV50" s="19">
        <v>20.3</v>
      </c>
      <c r="DW50" s="19">
        <v>1.53</v>
      </c>
      <c r="DX50" s="19"/>
      <c r="DY50" s="19">
        <v>8.8000000000000007</v>
      </c>
      <c r="DZ50" s="19">
        <v>4</v>
      </c>
      <c r="EA50" s="19">
        <v>5.4</v>
      </c>
      <c r="EB50" s="19">
        <v>8</v>
      </c>
      <c r="EC50" s="19">
        <v>14</v>
      </c>
      <c r="ED50" s="19">
        <v>9.5</v>
      </c>
      <c r="EE50" s="19">
        <v>26.1</v>
      </c>
      <c r="EF50" s="19">
        <v>0</v>
      </c>
      <c r="EG50" s="19">
        <v>13.4</v>
      </c>
      <c r="EH50" s="19">
        <v>21.2</v>
      </c>
      <c r="EI50" s="19">
        <v>1.9</v>
      </c>
      <c r="EJ50" s="19">
        <v>1</v>
      </c>
      <c r="EK50" s="19">
        <v>10.5</v>
      </c>
      <c r="EL50" s="19">
        <v>5.0999999999999996</v>
      </c>
      <c r="EM50" s="19">
        <v>7.3</v>
      </c>
      <c r="EN50" s="19">
        <v>5.5</v>
      </c>
      <c r="EO50" s="19">
        <v>6.2</v>
      </c>
      <c r="EP50" s="19">
        <v>6.4</v>
      </c>
      <c r="EQ50" s="19">
        <v>13.1</v>
      </c>
      <c r="ER50" s="19">
        <v>0</v>
      </c>
      <c r="ES50" s="19">
        <v>0</v>
      </c>
      <c r="ET50" s="19">
        <v>0</v>
      </c>
      <c r="EU50" s="19">
        <v>0.6</v>
      </c>
      <c r="EV50" s="19">
        <v>8.1</v>
      </c>
      <c r="EW50" s="19">
        <v>2.7</v>
      </c>
      <c r="EX50" s="19">
        <v>0</v>
      </c>
      <c r="EY50" s="19">
        <v>0</v>
      </c>
      <c r="EZ50" s="19">
        <v>10</v>
      </c>
      <c r="FA50" s="19">
        <v>18.2</v>
      </c>
      <c r="FB50" s="19">
        <v>10</v>
      </c>
      <c r="FC50" s="19">
        <v>42.9</v>
      </c>
      <c r="FD50" s="19">
        <v>35.299999999999997</v>
      </c>
      <c r="FE50" s="19"/>
      <c r="FF50" s="19"/>
      <c r="FG50" s="19">
        <v>8.8000000000000007</v>
      </c>
      <c r="FH50" s="19"/>
      <c r="FI50" s="19"/>
      <c r="FJ50" s="19">
        <v>7328.73</v>
      </c>
      <c r="FK50" s="15"/>
      <c r="FL50" s="19">
        <v>21.8</v>
      </c>
      <c r="FM50" s="19">
        <v>7.8659999999999997</v>
      </c>
      <c r="FN50" s="19">
        <v>6.1440000000000001</v>
      </c>
      <c r="FO50" s="19">
        <v>10.6</v>
      </c>
      <c r="FP50" s="19">
        <v>26.96416</v>
      </c>
      <c r="FQ50" s="19">
        <v>18.907240000000002</v>
      </c>
      <c r="FR50" s="19">
        <v>11.7</v>
      </c>
      <c r="FS50" s="19">
        <v>16.100000000000001</v>
      </c>
      <c r="FT50" s="19">
        <v>120.0814</v>
      </c>
    </row>
    <row r="51" spans="1:176" ht="24" customHeight="1" x14ac:dyDescent="0.3">
      <c r="A51" s="13" t="s">
        <v>60</v>
      </c>
      <c r="B51" s="13" t="s">
        <v>819</v>
      </c>
      <c r="C51" s="14">
        <v>144.5</v>
      </c>
      <c r="D51" s="14">
        <v>649.70000000000005</v>
      </c>
      <c r="E51" s="14">
        <v>215.3</v>
      </c>
      <c r="F51" s="14"/>
      <c r="G51" s="14"/>
      <c r="H51" s="14">
        <v>60.1</v>
      </c>
      <c r="I51" s="14">
        <v>89.2</v>
      </c>
      <c r="J51" s="14"/>
      <c r="K51" s="14"/>
      <c r="L51" s="14">
        <v>187.3</v>
      </c>
      <c r="M51" s="14">
        <v>206.1</v>
      </c>
      <c r="N51" s="14">
        <v>206.4</v>
      </c>
      <c r="O51" s="14">
        <v>280.89999999999998</v>
      </c>
      <c r="P51" s="14">
        <v>214.6</v>
      </c>
      <c r="Q51" s="14">
        <v>111.3</v>
      </c>
      <c r="R51" s="14">
        <v>485.7</v>
      </c>
      <c r="S51" s="14">
        <v>4.3</v>
      </c>
      <c r="T51" s="14"/>
      <c r="U51" s="14"/>
      <c r="V51" s="14"/>
      <c r="W51" s="14"/>
      <c r="X51" s="14">
        <v>135.4</v>
      </c>
      <c r="Y51" s="14">
        <v>7.3</v>
      </c>
      <c r="Z51" s="14">
        <v>5.4</v>
      </c>
      <c r="AA51" s="14">
        <v>0</v>
      </c>
      <c r="AB51" s="14">
        <v>6.8</v>
      </c>
      <c r="AC51" s="14">
        <v>14.5</v>
      </c>
      <c r="AD51" s="14">
        <v>131.30000000000001</v>
      </c>
      <c r="AE51" s="14"/>
      <c r="AF51" s="14"/>
      <c r="AG51" s="14"/>
      <c r="AH51" s="14"/>
      <c r="AI51" s="14">
        <v>110.3</v>
      </c>
      <c r="AJ51" s="14">
        <v>108.6</v>
      </c>
      <c r="AK51" s="14"/>
      <c r="AL51" s="14"/>
      <c r="AM51" s="14"/>
      <c r="AN51" s="14">
        <v>0</v>
      </c>
      <c r="AO51" s="14">
        <v>304.3</v>
      </c>
      <c r="AP51" s="14">
        <v>40</v>
      </c>
      <c r="AQ51" s="14">
        <v>123.5</v>
      </c>
      <c r="AR51" s="14">
        <v>26.4</v>
      </c>
      <c r="AS51" s="14">
        <v>18.2</v>
      </c>
      <c r="AT51" s="14">
        <v>19.8</v>
      </c>
      <c r="AU51" s="14">
        <v>73</v>
      </c>
      <c r="AV51" s="14">
        <v>183.2</v>
      </c>
      <c r="AW51" s="14">
        <v>183.7</v>
      </c>
      <c r="AX51" s="14">
        <v>184.5</v>
      </c>
      <c r="AY51" s="14">
        <v>101.8</v>
      </c>
      <c r="AZ51" s="14">
        <v>6.4</v>
      </c>
      <c r="BA51" s="14">
        <v>1.5</v>
      </c>
      <c r="BB51" s="14">
        <v>33.299999999999997</v>
      </c>
      <c r="BC51" s="14">
        <v>28.1</v>
      </c>
      <c r="BD51" s="14">
        <v>3.8</v>
      </c>
      <c r="BE51" s="14">
        <v>25.7</v>
      </c>
      <c r="BF51" s="14">
        <v>97.3</v>
      </c>
      <c r="BG51" s="14"/>
      <c r="BH51" s="14"/>
      <c r="BI51" s="14">
        <v>90.8</v>
      </c>
      <c r="BJ51" s="14"/>
      <c r="BK51" s="14"/>
      <c r="BL51" s="14">
        <v>47.2</v>
      </c>
      <c r="BM51" s="14"/>
      <c r="BN51" s="14"/>
      <c r="BO51" s="14"/>
      <c r="BP51" s="14">
        <v>82.6</v>
      </c>
      <c r="BQ51" s="14">
        <v>176.9</v>
      </c>
      <c r="BR51" s="14">
        <v>174.9</v>
      </c>
      <c r="BS51" s="14">
        <v>200</v>
      </c>
      <c r="BT51" s="14">
        <v>273.8</v>
      </c>
      <c r="BU51" s="14"/>
      <c r="BV51" s="14"/>
      <c r="BW51" s="14"/>
      <c r="BX51" s="14"/>
      <c r="BY51" s="14"/>
      <c r="BZ51" s="14"/>
      <c r="CA51" s="14"/>
      <c r="CB51" s="14"/>
      <c r="CC51" s="14">
        <v>1.2</v>
      </c>
      <c r="CD51" s="14">
        <v>164.9</v>
      </c>
      <c r="CE51" s="14">
        <v>66.5</v>
      </c>
      <c r="CF51" s="14">
        <v>66.5</v>
      </c>
      <c r="CG51" s="14">
        <v>73.900000000000006</v>
      </c>
      <c r="CH51" s="14">
        <v>29.3</v>
      </c>
      <c r="CI51" s="14"/>
      <c r="CJ51" s="14"/>
      <c r="CK51" s="14"/>
      <c r="CL51" s="14"/>
      <c r="CM51" s="14">
        <v>148.4</v>
      </c>
      <c r="CN51" s="14">
        <v>67.900000000000006</v>
      </c>
      <c r="CO51" s="14"/>
      <c r="CP51" s="14"/>
      <c r="CQ51" s="14"/>
      <c r="CR51" s="14"/>
      <c r="CS51" s="14"/>
      <c r="CT51" s="14">
        <v>216</v>
      </c>
      <c r="CU51" s="14">
        <v>103.2</v>
      </c>
      <c r="CV51" s="14">
        <v>0</v>
      </c>
      <c r="CW51" s="14">
        <v>42.9</v>
      </c>
      <c r="CX51" s="14">
        <v>0</v>
      </c>
      <c r="CY51" s="14">
        <v>15.2</v>
      </c>
      <c r="CZ51" s="14">
        <v>0</v>
      </c>
      <c r="DA51" s="14">
        <v>12.1</v>
      </c>
      <c r="DB51" s="14">
        <v>9.9</v>
      </c>
      <c r="DC51" s="14">
        <v>4.8</v>
      </c>
      <c r="DD51" s="14">
        <v>0.4</v>
      </c>
      <c r="DE51" s="14">
        <v>3.1</v>
      </c>
      <c r="DF51" s="14">
        <v>2.6</v>
      </c>
      <c r="DG51" s="14">
        <v>20.100000000000001</v>
      </c>
      <c r="DH51" s="14">
        <v>13.2</v>
      </c>
      <c r="DI51" s="14">
        <v>9.4</v>
      </c>
      <c r="DJ51" s="14">
        <v>3.3</v>
      </c>
      <c r="DK51" s="14">
        <v>18.5</v>
      </c>
      <c r="DL51" s="14">
        <v>0</v>
      </c>
      <c r="DM51" s="14">
        <v>0</v>
      </c>
      <c r="DN51" s="14">
        <v>2.1</v>
      </c>
      <c r="DO51" s="14">
        <v>8.5</v>
      </c>
      <c r="DP51" s="14">
        <v>3.8</v>
      </c>
      <c r="DQ51" s="14">
        <v>2.2000000000000002</v>
      </c>
      <c r="DR51" s="14">
        <v>1.1000000000000001</v>
      </c>
      <c r="DS51" s="14">
        <v>2.2999999999999998</v>
      </c>
      <c r="DT51" s="14">
        <v>0</v>
      </c>
      <c r="DU51" s="14">
        <v>2.2999999999999998</v>
      </c>
      <c r="DV51" s="14">
        <v>20.3</v>
      </c>
      <c r="DW51" s="14">
        <v>1.488</v>
      </c>
      <c r="DX51" s="14"/>
      <c r="DY51" s="14">
        <v>8.9</v>
      </c>
      <c r="DZ51" s="14">
        <v>4</v>
      </c>
      <c r="EA51" s="14">
        <v>5.4</v>
      </c>
      <c r="EB51" s="14">
        <v>8</v>
      </c>
      <c r="EC51" s="14">
        <v>14</v>
      </c>
      <c r="ED51" s="14">
        <v>7.6</v>
      </c>
      <c r="EE51" s="14">
        <v>21.7</v>
      </c>
      <c r="EF51" s="14">
        <v>0</v>
      </c>
      <c r="EG51" s="14">
        <v>10.3</v>
      </c>
      <c r="EH51" s="14">
        <v>15.3</v>
      </c>
      <c r="EI51" s="14">
        <v>0.8</v>
      </c>
      <c r="EJ51" s="14">
        <v>0.2</v>
      </c>
      <c r="EK51" s="14">
        <v>10.5</v>
      </c>
      <c r="EL51" s="14">
        <v>5.3</v>
      </c>
      <c r="EM51" s="14">
        <v>7.3</v>
      </c>
      <c r="EN51" s="14">
        <v>5.5</v>
      </c>
      <c r="EO51" s="14">
        <v>6.2</v>
      </c>
      <c r="EP51" s="14">
        <v>6.4</v>
      </c>
      <c r="EQ51" s="14">
        <v>13.8</v>
      </c>
      <c r="ER51" s="14">
        <v>0</v>
      </c>
      <c r="ES51" s="14">
        <v>0</v>
      </c>
      <c r="ET51" s="14">
        <v>0</v>
      </c>
      <c r="EU51" s="14">
        <v>0.6</v>
      </c>
      <c r="EV51" s="14">
        <v>2.9</v>
      </c>
      <c r="EW51" s="14">
        <v>1.1000000000000001</v>
      </c>
      <c r="EX51" s="14">
        <v>0</v>
      </c>
      <c r="EY51" s="14">
        <v>0</v>
      </c>
      <c r="EZ51" s="14">
        <v>10</v>
      </c>
      <c r="FA51" s="14">
        <v>18.2</v>
      </c>
      <c r="FB51" s="14">
        <v>10.4</v>
      </c>
      <c r="FC51" s="14">
        <v>43</v>
      </c>
      <c r="FD51" s="14">
        <v>35.299999999999997</v>
      </c>
      <c r="FE51" s="14"/>
      <c r="FF51" s="14"/>
      <c r="FG51" s="14">
        <v>8.5</v>
      </c>
      <c r="FH51" s="14"/>
      <c r="FI51" s="14"/>
      <c r="FJ51" s="14">
        <v>7294.2879999999996</v>
      </c>
      <c r="FK51" s="15"/>
      <c r="FL51" s="14">
        <v>22</v>
      </c>
      <c r="FM51" s="14">
        <v>7.8789999999999996</v>
      </c>
      <c r="FN51" s="14">
        <v>6.1420000000000003</v>
      </c>
      <c r="FO51" s="14">
        <v>10.6</v>
      </c>
      <c r="FP51" s="14">
        <v>26.99756</v>
      </c>
      <c r="FQ51" s="14">
        <v>18.906179999999999</v>
      </c>
      <c r="FR51" s="14">
        <v>11.7</v>
      </c>
      <c r="FS51" s="14">
        <v>16</v>
      </c>
      <c r="FT51" s="14">
        <v>120.22474</v>
      </c>
    </row>
    <row r="52" spans="1:176" ht="24" customHeight="1" x14ac:dyDescent="0.3">
      <c r="A52" s="16" t="s">
        <v>60</v>
      </c>
      <c r="B52" s="16" t="s">
        <v>820</v>
      </c>
      <c r="C52" s="17">
        <v>144.69999999999999</v>
      </c>
      <c r="D52" s="17">
        <v>647.6</v>
      </c>
      <c r="E52" s="17">
        <v>215.1</v>
      </c>
      <c r="F52" s="17"/>
      <c r="G52" s="17"/>
      <c r="H52" s="17">
        <v>60</v>
      </c>
      <c r="I52" s="17">
        <v>88.9</v>
      </c>
      <c r="J52" s="17"/>
      <c r="K52" s="17"/>
      <c r="L52" s="17">
        <v>176.2</v>
      </c>
      <c r="M52" s="17">
        <v>175.8</v>
      </c>
      <c r="N52" s="17">
        <v>176.2</v>
      </c>
      <c r="O52" s="17">
        <v>267.2</v>
      </c>
      <c r="P52" s="17">
        <v>216.3</v>
      </c>
      <c r="Q52" s="17">
        <v>111.4</v>
      </c>
      <c r="R52" s="17">
        <v>439</v>
      </c>
      <c r="S52" s="17">
        <v>4.2</v>
      </c>
      <c r="T52" s="17"/>
      <c r="U52" s="17"/>
      <c r="V52" s="17"/>
      <c r="W52" s="17"/>
      <c r="X52" s="17">
        <v>133.9</v>
      </c>
      <c r="Y52" s="17">
        <v>7.1</v>
      </c>
      <c r="Z52" s="17">
        <v>5.3</v>
      </c>
      <c r="AA52" s="17">
        <v>0</v>
      </c>
      <c r="AB52" s="17">
        <v>6.8</v>
      </c>
      <c r="AC52" s="17">
        <v>14.5</v>
      </c>
      <c r="AD52" s="17">
        <v>130.4</v>
      </c>
      <c r="AE52" s="17"/>
      <c r="AF52" s="17"/>
      <c r="AG52" s="17"/>
      <c r="AH52" s="17"/>
      <c r="AI52" s="17">
        <v>110.1</v>
      </c>
      <c r="AJ52" s="17">
        <v>108.4</v>
      </c>
      <c r="AK52" s="17"/>
      <c r="AL52" s="17"/>
      <c r="AM52" s="17"/>
      <c r="AN52" s="17">
        <v>0</v>
      </c>
      <c r="AO52" s="17">
        <v>306.10000000000002</v>
      </c>
      <c r="AP52" s="17">
        <v>41.6</v>
      </c>
      <c r="AQ52" s="17">
        <v>123.4</v>
      </c>
      <c r="AR52" s="17">
        <v>26.2</v>
      </c>
      <c r="AS52" s="17">
        <v>18.2</v>
      </c>
      <c r="AT52" s="17">
        <v>19.8</v>
      </c>
      <c r="AU52" s="17">
        <v>74.2</v>
      </c>
      <c r="AV52" s="17">
        <v>183.5</v>
      </c>
      <c r="AW52" s="17">
        <v>182.6</v>
      </c>
      <c r="AX52" s="17">
        <v>183.9</v>
      </c>
      <c r="AY52" s="17">
        <v>101.9</v>
      </c>
      <c r="AZ52" s="17">
        <v>6.4</v>
      </c>
      <c r="BA52" s="17">
        <v>1.6</v>
      </c>
      <c r="BB52" s="17">
        <v>33.1</v>
      </c>
      <c r="BC52" s="17">
        <v>27.9</v>
      </c>
      <c r="BD52" s="17">
        <v>3.8</v>
      </c>
      <c r="BE52" s="17">
        <v>25.8</v>
      </c>
      <c r="BF52" s="17">
        <v>117.6</v>
      </c>
      <c r="BG52" s="17"/>
      <c r="BH52" s="17"/>
      <c r="BI52" s="17">
        <v>90.6</v>
      </c>
      <c r="BJ52" s="17"/>
      <c r="BK52" s="17"/>
      <c r="BL52" s="17">
        <v>47.6</v>
      </c>
      <c r="BM52" s="17"/>
      <c r="BN52" s="17"/>
      <c r="BO52" s="17"/>
      <c r="BP52" s="17">
        <v>82.3</v>
      </c>
      <c r="BQ52" s="17">
        <v>177.3</v>
      </c>
      <c r="BR52" s="17">
        <v>175.2</v>
      </c>
      <c r="BS52" s="17">
        <v>200</v>
      </c>
      <c r="BT52" s="17">
        <v>273.7</v>
      </c>
      <c r="BU52" s="17"/>
      <c r="BV52" s="17"/>
      <c r="BW52" s="17"/>
      <c r="BX52" s="17"/>
      <c r="BY52" s="17"/>
      <c r="BZ52" s="17"/>
      <c r="CA52" s="17"/>
      <c r="CB52" s="17"/>
      <c r="CC52" s="17">
        <v>1.2</v>
      </c>
      <c r="CD52" s="17">
        <v>204</v>
      </c>
      <c r="CE52" s="17">
        <v>66.5</v>
      </c>
      <c r="CF52" s="17">
        <v>65.3</v>
      </c>
      <c r="CG52" s="17">
        <v>73.7</v>
      </c>
      <c r="CH52" s="17">
        <v>29.2</v>
      </c>
      <c r="CI52" s="17"/>
      <c r="CJ52" s="17"/>
      <c r="CK52" s="17"/>
      <c r="CL52" s="17"/>
      <c r="CM52" s="17">
        <v>148.30000000000001</v>
      </c>
      <c r="CN52" s="17">
        <v>67.7</v>
      </c>
      <c r="CO52" s="17"/>
      <c r="CP52" s="17"/>
      <c r="CQ52" s="17"/>
      <c r="CR52" s="17"/>
      <c r="CS52" s="17"/>
      <c r="CT52" s="17">
        <v>215.6</v>
      </c>
      <c r="CU52" s="17">
        <v>103.2</v>
      </c>
      <c r="CV52" s="17">
        <v>0</v>
      </c>
      <c r="CW52" s="17">
        <v>49.1</v>
      </c>
      <c r="CX52" s="17">
        <v>0</v>
      </c>
      <c r="CY52" s="17">
        <v>17.3</v>
      </c>
      <c r="CZ52" s="17">
        <v>0</v>
      </c>
      <c r="DA52" s="17">
        <v>12</v>
      </c>
      <c r="DB52" s="17">
        <v>9.9</v>
      </c>
      <c r="DC52" s="17">
        <v>4.9000000000000004</v>
      </c>
      <c r="DD52" s="17">
        <v>0.4</v>
      </c>
      <c r="DE52" s="17">
        <v>3.1</v>
      </c>
      <c r="DF52" s="17">
        <v>2.6</v>
      </c>
      <c r="DG52" s="17">
        <v>20.100000000000001</v>
      </c>
      <c r="DH52" s="17">
        <v>13.2</v>
      </c>
      <c r="DI52" s="17">
        <v>9.4</v>
      </c>
      <c r="DJ52" s="17">
        <v>3.4</v>
      </c>
      <c r="DK52" s="17">
        <v>18.5</v>
      </c>
      <c r="DL52" s="17">
        <v>0</v>
      </c>
      <c r="DM52" s="17">
        <v>0</v>
      </c>
      <c r="DN52" s="17">
        <v>2.2000000000000002</v>
      </c>
      <c r="DO52" s="17">
        <v>8.6999999999999993</v>
      </c>
      <c r="DP52" s="17">
        <v>3.8</v>
      </c>
      <c r="DQ52" s="17">
        <v>2.2000000000000002</v>
      </c>
      <c r="DR52" s="17">
        <v>1.1000000000000001</v>
      </c>
      <c r="DS52" s="17">
        <v>2.2999999999999998</v>
      </c>
      <c r="DT52" s="17">
        <v>0</v>
      </c>
      <c r="DU52" s="17">
        <v>2.2999999999999998</v>
      </c>
      <c r="DV52" s="17">
        <v>20.3</v>
      </c>
      <c r="DW52" s="17">
        <v>1.536</v>
      </c>
      <c r="DX52" s="17"/>
      <c r="DY52" s="17">
        <v>8.9</v>
      </c>
      <c r="DZ52" s="17">
        <v>4</v>
      </c>
      <c r="EA52" s="17">
        <v>5</v>
      </c>
      <c r="EB52" s="17">
        <v>8</v>
      </c>
      <c r="EC52" s="17">
        <v>14.1</v>
      </c>
      <c r="ED52" s="17">
        <v>4.9000000000000004</v>
      </c>
      <c r="EE52" s="17">
        <v>16.399999999999999</v>
      </c>
      <c r="EF52" s="17">
        <v>0</v>
      </c>
      <c r="EG52" s="17">
        <v>11.2</v>
      </c>
      <c r="EH52" s="17">
        <v>23.4</v>
      </c>
      <c r="EI52" s="17">
        <v>1.6</v>
      </c>
      <c r="EJ52" s="17">
        <v>0.5</v>
      </c>
      <c r="EK52" s="17">
        <v>10.5</v>
      </c>
      <c r="EL52" s="17">
        <v>5.4</v>
      </c>
      <c r="EM52" s="17">
        <v>7.3</v>
      </c>
      <c r="EN52" s="17">
        <v>5.4</v>
      </c>
      <c r="EO52" s="17">
        <v>6.1</v>
      </c>
      <c r="EP52" s="17">
        <v>6.3</v>
      </c>
      <c r="EQ52" s="17">
        <v>14.9</v>
      </c>
      <c r="ER52" s="17">
        <v>0</v>
      </c>
      <c r="ES52" s="17">
        <v>0</v>
      </c>
      <c r="ET52" s="17">
        <v>0</v>
      </c>
      <c r="EU52" s="17">
        <v>0.6</v>
      </c>
      <c r="EV52" s="17">
        <v>3.7</v>
      </c>
      <c r="EW52" s="17">
        <v>1.4</v>
      </c>
      <c r="EX52" s="17">
        <v>0</v>
      </c>
      <c r="EY52" s="17">
        <v>0</v>
      </c>
      <c r="EZ52" s="17">
        <v>10</v>
      </c>
      <c r="FA52" s="17">
        <v>18.2</v>
      </c>
      <c r="FB52" s="17">
        <v>10.1</v>
      </c>
      <c r="FC52" s="17">
        <v>43.2</v>
      </c>
      <c r="FD52" s="17">
        <v>35.299999999999997</v>
      </c>
      <c r="FE52" s="17"/>
      <c r="FF52" s="17"/>
      <c r="FG52" s="17">
        <v>7.5</v>
      </c>
      <c r="FH52" s="17"/>
      <c r="FI52" s="17"/>
      <c r="FJ52" s="17">
        <v>7230.3360000000002</v>
      </c>
      <c r="FK52" s="15"/>
      <c r="FL52" s="17">
        <v>22.2</v>
      </c>
      <c r="FM52" s="17">
        <v>7.8769999999999998</v>
      </c>
      <c r="FN52" s="17">
        <v>6.1420000000000003</v>
      </c>
      <c r="FO52" s="17">
        <v>10.6</v>
      </c>
      <c r="FP52" s="17">
        <v>27.008019999999998</v>
      </c>
      <c r="FQ52" s="17">
        <v>18.90579</v>
      </c>
      <c r="FR52" s="17">
        <v>11.7</v>
      </c>
      <c r="FS52" s="17">
        <v>16.100000000000001</v>
      </c>
      <c r="FT52" s="17">
        <v>120.53281</v>
      </c>
    </row>
    <row r="53" spans="1:176" ht="24" customHeight="1" x14ac:dyDescent="0.3">
      <c r="A53" s="16" t="s">
        <v>60</v>
      </c>
      <c r="B53" s="16" t="s">
        <v>821</v>
      </c>
      <c r="C53" s="17">
        <v>142.19999999999999</v>
      </c>
      <c r="D53" s="17">
        <v>647.6</v>
      </c>
      <c r="E53" s="17">
        <v>215.5</v>
      </c>
      <c r="F53" s="17"/>
      <c r="G53" s="17"/>
      <c r="H53" s="17">
        <v>59.6</v>
      </c>
      <c r="I53" s="17">
        <v>88.8</v>
      </c>
      <c r="J53" s="17"/>
      <c r="K53" s="17"/>
      <c r="L53" s="17">
        <v>187.6</v>
      </c>
      <c r="M53" s="17">
        <v>195.2</v>
      </c>
      <c r="N53" s="17">
        <v>194.4</v>
      </c>
      <c r="O53" s="17">
        <v>277.10000000000002</v>
      </c>
      <c r="P53" s="17">
        <v>214.7</v>
      </c>
      <c r="Q53" s="17">
        <v>111.7</v>
      </c>
      <c r="R53" s="17">
        <v>441.7</v>
      </c>
      <c r="S53" s="17">
        <v>4.3</v>
      </c>
      <c r="T53" s="17"/>
      <c r="U53" s="17"/>
      <c r="V53" s="17"/>
      <c r="W53" s="17"/>
      <c r="X53" s="17">
        <v>134.69999999999999</v>
      </c>
      <c r="Y53" s="17">
        <v>7</v>
      </c>
      <c r="Z53" s="17">
        <v>5.0999999999999996</v>
      </c>
      <c r="AA53" s="17">
        <v>0</v>
      </c>
      <c r="AB53" s="17">
        <v>6.9</v>
      </c>
      <c r="AC53" s="17">
        <v>14.5</v>
      </c>
      <c r="AD53" s="17">
        <v>130.80000000000001</v>
      </c>
      <c r="AE53" s="17"/>
      <c r="AF53" s="17"/>
      <c r="AG53" s="17"/>
      <c r="AH53" s="17"/>
      <c r="AI53" s="17">
        <v>68</v>
      </c>
      <c r="AJ53" s="17">
        <v>108.8</v>
      </c>
      <c r="AK53" s="17"/>
      <c r="AL53" s="17"/>
      <c r="AM53" s="17"/>
      <c r="AN53" s="17">
        <v>0</v>
      </c>
      <c r="AO53" s="17">
        <v>154.9</v>
      </c>
      <c r="AP53" s="17">
        <v>42</v>
      </c>
      <c r="AQ53" s="17">
        <v>132.69999999999999</v>
      </c>
      <c r="AR53" s="17">
        <v>26.3</v>
      </c>
      <c r="AS53" s="17">
        <v>18.2</v>
      </c>
      <c r="AT53" s="17">
        <v>19.8</v>
      </c>
      <c r="AU53" s="17">
        <v>71.8</v>
      </c>
      <c r="AV53" s="17">
        <v>181.8</v>
      </c>
      <c r="AW53" s="17">
        <v>181.8</v>
      </c>
      <c r="AX53" s="17">
        <v>184.4</v>
      </c>
      <c r="AY53" s="17">
        <v>102</v>
      </c>
      <c r="AZ53" s="17">
        <v>6.4</v>
      </c>
      <c r="BA53" s="17">
        <v>1.5</v>
      </c>
      <c r="BB53" s="17">
        <v>33</v>
      </c>
      <c r="BC53" s="17">
        <v>34.700000000000003</v>
      </c>
      <c r="BD53" s="17">
        <v>3.8</v>
      </c>
      <c r="BE53" s="17">
        <v>25.4</v>
      </c>
      <c r="BF53" s="17">
        <v>138.6</v>
      </c>
      <c r="BG53" s="17"/>
      <c r="BH53" s="17"/>
      <c r="BI53" s="17">
        <v>90.4</v>
      </c>
      <c r="BJ53" s="17"/>
      <c r="BK53" s="17"/>
      <c r="BL53" s="17">
        <v>47.4</v>
      </c>
      <c r="BM53" s="17"/>
      <c r="BN53" s="17"/>
      <c r="BO53" s="17"/>
      <c r="BP53" s="17">
        <v>82.3</v>
      </c>
      <c r="BQ53" s="17">
        <v>177.4</v>
      </c>
      <c r="BR53" s="17">
        <v>175.6</v>
      </c>
      <c r="BS53" s="17">
        <v>200</v>
      </c>
      <c r="BT53" s="17">
        <v>273.5</v>
      </c>
      <c r="BU53" s="17"/>
      <c r="BV53" s="17"/>
      <c r="BW53" s="17"/>
      <c r="BX53" s="17"/>
      <c r="BY53" s="17"/>
      <c r="BZ53" s="17"/>
      <c r="CA53" s="17"/>
      <c r="CB53" s="17"/>
      <c r="CC53" s="17">
        <v>1.2</v>
      </c>
      <c r="CD53" s="17">
        <v>196.3</v>
      </c>
      <c r="CE53" s="17">
        <v>66.2</v>
      </c>
      <c r="CF53" s="17">
        <v>65.2</v>
      </c>
      <c r="CG53" s="17">
        <v>73.900000000000006</v>
      </c>
      <c r="CH53" s="17">
        <v>29.1</v>
      </c>
      <c r="CI53" s="17"/>
      <c r="CJ53" s="17"/>
      <c r="CK53" s="17"/>
      <c r="CL53" s="17"/>
      <c r="CM53" s="17">
        <v>148.6</v>
      </c>
      <c r="CN53" s="17">
        <v>68</v>
      </c>
      <c r="CO53" s="17"/>
      <c r="CP53" s="17"/>
      <c r="CQ53" s="17"/>
      <c r="CR53" s="17"/>
      <c r="CS53" s="17"/>
      <c r="CT53" s="17">
        <v>215.7</v>
      </c>
      <c r="CU53" s="17">
        <v>103.2</v>
      </c>
      <c r="CV53" s="17">
        <v>0</v>
      </c>
      <c r="CW53" s="17">
        <v>48.1</v>
      </c>
      <c r="CX53" s="17">
        <v>0</v>
      </c>
      <c r="CY53" s="17">
        <v>17.100000000000001</v>
      </c>
      <c r="CZ53" s="17">
        <v>0</v>
      </c>
      <c r="DA53" s="17">
        <v>12</v>
      </c>
      <c r="DB53" s="17">
        <v>9.9</v>
      </c>
      <c r="DC53" s="17">
        <v>4.9000000000000004</v>
      </c>
      <c r="DD53" s="17">
        <v>0.4</v>
      </c>
      <c r="DE53" s="17">
        <v>3.1</v>
      </c>
      <c r="DF53" s="17">
        <v>2.6</v>
      </c>
      <c r="DG53" s="17">
        <v>19.899999999999999</v>
      </c>
      <c r="DH53" s="17">
        <v>13.2</v>
      </c>
      <c r="DI53" s="17">
        <v>9.4</v>
      </c>
      <c r="DJ53" s="17">
        <v>3.4</v>
      </c>
      <c r="DK53" s="17">
        <v>18.5</v>
      </c>
      <c r="DL53" s="17">
        <v>0</v>
      </c>
      <c r="DM53" s="17">
        <v>0</v>
      </c>
      <c r="DN53" s="17">
        <v>2.2999999999999998</v>
      </c>
      <c r="DO53" s="17">
        <v>8.6</v>
      </c>
      <c r="DP53" s="17">
        <v>3.8</v>
      </c>
      <c r="DQ53" s="17">
        <v>2.2000000000000002</v>
      </c>
      <c r="DR53" s="17">
        <v>1.1000000000000001</v>
      </c>
      <c r="DS53" s="17">
        <v>2.2999999999999998</v>
      </c>
      <c r="DT53" s="17">
        <v>0</v>
      </c>
      <c r="DU53" s="17">
        <v>2.2000000000000002</v>
      </c>
      <c r="DV53" s="17">
        <v>20.3</v>
      </c>
      <c r="DW53" s="17">
        <v>1.448</v>
      </c>
      <c r="DX53" s="17"/>
      <c r="DY53" s="17">
        <v>9</v>
      </c>
      <c r="DZ53" s="17">
        <v>3.9</v>
      </c>
      <c r="EA53" s="17">
        <v>5</v>
      </c>
      <c r="EB53" s="17">
        <v>7.8</v>
      </c>
      <c r="EC53" s="17">
        <v>14.2</v>
      </c>
      <c r="ED53" s="17">
        <v>5.0999999999999996</v>
      </c>
      <c r="EE53" s="17">
        <v>17.100000000000001</v>
      </c>
      <c r="EF53" s="17">
        <v>0</v>
      </c>
      <c r="EG53" s="17">
        <v>12.5</v>
      </c>
      <c r="EH53" s="17">
        <v>22.5</v>
      </c>
      <c r="EI53" s="17">
        <v>2.1</v>
      </c>
      <c r="EJ53" s="17">
        <v>0.3</v>
      </c>
      <c r="EK53" s="17">
        <v>10.5</v>
      </c>
      <c r="EL53" s="17">
        <v>5.5</v>
      </c>
      <c r="EM53" s="17">
        <v>7.2</v>
      </c>
      <c r="EN53" s="17">
        <v>5.4</v>
      </c>
      <c r="EO53" s="17">
        <v>6.1</v>
      </c>
      <c r="EP53" s="17">
        <v>6.2</v>
      </c>
      <c r="EQ53" s="17">
        <v>15.3</v>
      </c>
      <c r="ER53" s="17">
        <v>0</v>
      </c>
      <c r="ES53" s="17">
        <v>0</v>
      </c>
      <c r="ET53" s="17">
        <v>0</v>
      </c>
      <c r="EU53" s="17">
        <v>0.6</v>
      </c>
      <c r="EV53" s="17">
        <v>2.2000000000000002</v>
      </c>
      <c r="EW53" s="17">
        <v>1.8</v>
      </c>
      <c r="EX53" s="17">
        <v>0</v>
      </c>
      <c r="EY53" s="17">
        <v>0</v>
      </c>
      <c r="EZ53" s="17">
        <v>10</v>
      </c>
      <c r="FA53" s="17">
        <v>18.2</v>
      </c>
      <c r="FB53" s="17">
        <v>9.3000000000000007</v>
      </c>
      <c r="FC53" s="17">
        <v>43.2</v>
      </c>
      <c r="FD53" s="17">
        <v>35.299999999999997</v>
      </c>
      <c r="FE53" s="17"/>
      <c r="FF53" s="17"/>
      <c r="FG53" s="17">
        <v>8.1</v>
      </c>
      <c r="FH53" s="17"/>
      <c r="FI53" s="17"/>
      <c r="FJ53" s="17">
        <v>7120.4480000000003</v>
      </c>
      <c r="FK53" s="15"/>
      <c r="FL53" s="17">
        <v>22.1</v>
      </c>
      <c r="FM53" s="17">
        <v>7.8810000000000002</v>
      </c>
      <c r="FN53" s="17">
        <v>6.1420000000000003</v>
      </c>
      <c r="FO53" s="17">
        <v>10.6</v>
      </c>
      <c r="FP53" s="17">
        <v>27.164490000000001</v>
      </c>
      <c r="FQ53" s="17">
        <v>18.9053</v>
      </c>
      <c r="FR53" s="17">
        <v>11.8</v>
      </c>
      <c r="FS53" s="17">
        <v>16.100000000000001</v>
      </c>
      <c r="FT53" s="17">
        <v>120.69279</v>
      </c>
    </row>
    <row r="54" spans="1:176" ht="24" customHeight="1" x14ac:dyDescent="0.3">
      <c r="A54" s="16" t="s">
        <v>60</v>
      </c>
      <c r="B54" s="16" t="s">
        <v>822</v>
      </c>
      <c r="C54" s="17">
        <v>145.1</v>
      </c>
      <c r="D54" s="17">
        <v>645.79999999999995</v>
      </c>
      <c r="E54" s="17">
        <v>215.1</v>
      </c>
      <c r="F54" s="17"/>
      <c r="G54" s="17"/>
      <c r="H54" s="17">
        <v>60</v>
      </c>
      <c r="I54" s="17">
        <v>88.9</v>
      </c>
      <c r="J54" s="17"/>
      <c r="K54" s="17"/>
      <c r="L54" s="17">
        <v>187.2</v>
      </c>
      <c r="M54" s="17">
        <v>200</v>
      </c>
      <c r="N54" s="17">
        <v>200.8</v>
      </c>
      <c r="O54" s="17">
        <v>282.39999999999998</v>
      </c>
      <c r="P54" s="17">
        <v>214.8</v>
      </c>
      <c r="Q54" s="17">
        <v>111.6</v>
      </c>
      <c r="R54" s="17">
        <v>439.3</v>
      </c>
      <c r="S54" s="17">
        <v>4.3</v>
      </c>
      <c r="T54" s="17"/>
      <c r="U54" s="17"/>
      <c r="V54" s="17"/>
      <c r="W54" s="17"/>
      <c r="X54" s="17">
        <v>135.69999999999999</v>
      </c>
      <c r="Y54" s="17">
        <v>7</v>
      </c>
      <c r="Z54" s="17">
        <v>5.2</v>
      </c>
      <c r="AA54" s="17">
        <v>0</v>
      </c>
      <c r="AB54" s="17">
        <v>7</v>
      </c>
      <c r="AC54" s="17">
        <v>14.8</v>
      </c>
      <c r="AD54" s="17">
        <v>130.6</v>
      </c>
      <c r="AE54" s="17"/>
      <c r="AF54" s="17"/>
      <c r="AG54" s="17"/>
      <c r="AH54" s="17"/>
      <c r="AI54" s="17">
        <v>68</v>
      </c>
      <c r="AJ54" s="17">
        <v>108.1</v>
      </c>
      <c r="AK54" s="17"/>
      <c r="AL54" s="17"/>
      <c r="AM54" s="17"/>
      <c r="AN54" s="17">
        <v>0</v>
      </c>
      <c r="AO54" s="17">
        <v>155.80000000000001</v>
      </c>
      <c r="AP54" s="17">
        <v>42</v>
      </c>
      <c r="AQ54" s="17">
        <v>121.1</v>
      </c>
      <c r="AR54" s="17">
        <v>26.7</v>
      </c>
      <c r="AS54" s="17">
        <v>18.2</v>
      </c>
      <c r="AT54" s="17">
        <v>19.8</v>
      </c>
      <c r="AU54" s="17">
        <v>72.8</v>
      </c>
      <c r="AV54" s="17">
        <v>182</v>
      </c>
      <c r="AW54" s="17">
        <v>182.1</v>
      </c>
      <c r="AX54" s="17">
        <v>183.5</v>
      </c>
      <c r="AY54" s="17">
        <v>101.9</v>
      </c>
      <c r="AZ54" s="17">
        <v>6.4</v>
      </c>
      <c r="BA54" s="17">
        <v>1.5</v>
      </c>
      <c r="BB54" s="17">
        <v>33.299999999999997</v>
      </c>
      <c r="BC54" s="17">
        <v>33.9</v>
      </c>
      <c r="BD54" s="17">
        <v>3.8</v>
      </c>
      <c r="BE54" s="17">
        <v>26</v>
      </c>
      <c r="BF54" s="17">
        <v>103.6</v>
      </c>
      <c r="BG54" s="17"/>
      <c r="BH54" s="17"/>
      <c r="BI54" s="17">
        <v>90.3</v>
      </c>
      <c r="BJ54" s="17"/>
      <c r="BK54" s="17"/>
      <c r="BL54" s="17">
        <v>47.4</v>
      </c>
      <c r="BM54" s="17"/>
      <c r="BN54" s="17"/>
      <c r="BO54" s="17"/>
      <c r="BP54" s="17">
        <v>82.3</v>
      </c>
      <c r="BQ54" s="17">
        <v>176.9</v>
      </c>
      <c r="BR54" s="17">
        <v>175.1</v>
      </c>
      <c r="BS54" s="17">
        <v>200</v>
      </c>
      <c r="BT54" s="17">
        <v>274.10000000000002</v>
      </c>
      <c r="BU54" s="17"/>
      <c r="BV54" s="17"/>
      <c r="BW54" s="17"/>
      <c r="BX54" s="17"/>
      <c r="BY54" s="17"/>
      <c r="BZ54" s="17"/>
      <c r="CA54" s="17"/>
      <c r="CB54" s="17"/>
      <c r="CC54" s="17">
        <v>1.2</v>
      </c>
      <c r="CD54" s="17">
        <v>166.8</v>
      </c>
      <c r="CE54" s="17">
        <v>66</v>
      </c>
      <c r="CF54" s="17">
        <v>65.2</v>
      </c>
      <c r="CG54" s="17">
        <v>73.8</v>
      </c>
      <c r="CH54" s="17">
        <v>28.5</v>
      </c>
      <c r="CI54" s="17"/>
      <c r="CJ54" s="17"/>
      <c r="CK54" s="17"/>
      <c r="CL54" s="17"/>
      <c r="CM54" s="17">
        <v>148.4</v>
      </c>
      <c r="CN54" s="17">
        <v>67.400000000000006</v>
      </c>
      <c r="CO54" s="17"/>
      <c r="CP54" s="17"/>
      <c r="CQ54" s="17"/>
      <c r="CR54" s="17"/>
      <c r="CS54" s="17"/>
      <c r="CT54" s="17">
        <v>215.8</v>
      </c>
      <c r="CU54" s="17">
        <v>103.3</v>
      </c>
      <c r="CV54" s="17">
        <v>0</v>
      </c>
      <c r="CW54" s="17">
        <v>46.6</v>
      </c>
      <c r="CX54" s="17">
        <v>0</v>
      </c>
      <c r="CY54" s="17">
        <v>17.7</v>
      </c>
      <c r="CZ54" s="17">
        <v>0</v>
      </c>
      <c r="DA54" s="17">
        <v>12</v>
      </c>
      <c r="DB54" s="17">
        <v>9.9</v>
      </c>
      <c r="DC54" s="17">
        <v>4.9000000000000004</v>
      </c>
      <c r="DD54" s="17">
        <v>0.4</v>
      </c>
      <c r="DE54" s="17">
        <v>3</v>
      </c>
      <c r="DF54" s="17">
        <v>2.6</v>
      </c>
      <c r="DG54" s="17">
        <v>19.8</v>
      </c>
      <c r="DH54" s="17">
        <v>13.2</v>
      </c>
      <c r="DI54" s="17">
        <v>9.4</v>
      </c>
      <c r="DJ54" s="17">
        <v>3.4</v>
      </c>
      <c r="DK54" s="17">
        <v>18.5</v>
      </c>
      <c r="DL54" s="17">
        <v>0</v>
      </c>
      <c r="DM54" s="17">
        <v>0</v>
      </c>
      <c r="DN54" s="17">
        <v>2.2999999999999998</v>
      </c>
      <c r="DO54" s="17">
        <v>8.1999999999999993</v>
      </c>
      <c r="DP54" s="17">
        <v>3.8</v>
      </c>
      <c r="DQ54" s="17">
        <v>2.2000000000000002</v>
      </c>
      <c r="DR54" s="17">
        <v>1.1000000000000001</v>
      </c>
      <c r="DS54" s="17">
        <v>2.2999999999999998</v>
      </c>
      <c r="DT54" s="17">
        <v>0</v>
      </c>
      <c r="DU54" s="17">
        <v>2</v>
      </c>
      <c r="DV54" s="17">
        <v>20.3</v>
      </c>
      <c r="DW54" s="17">
        <v>1.4319999999999999</v>
      </c>
      <c r="DX54" s="17"/>
      <c r="DY54" s="17">
        <v>9.1</v>
      </c>
      <c r="DZ54" s="17">
        <v>4</v>
      </c>
      <c r="EA54" s="17">
        <v>4.9000000000000004</v>
      </c>
      <c r="EB54" s="17">
        <v>7.8</v>
      </c>
      <c r="EC54" s="17">
        <v>14.1</v>
      </c>
      <c r="ED54" s="17">
        <v>4.4000000000000004</v>
      </c>
      <c r="EE54" s="17">
        <v>21.4</v>
      </c>
      <c r="EF54" s="17">
        <v>0</v>
      </c>
      <c r="EG54" s="17">
        <v>14.2</v>
      </c>
      <c r="EH54" s="17">
        <v>28.3</v>
      </c>
      <c r="EI54" s="17">
        <v>1.2</v>
      </c>
      <c r="EJ54" s="17">
        <v>0</v>
      </c>
      <c r="EK54" s="17">
        <v>10.5</v>
      </c>
      <c r="EL54" s="17">
        <v>5.5</v>
      </c>
      <c r="EM54" s="17">
        <v>7.2</v>
      </c>
      <c r="EN54" s="17">
        <v>5.4</v>
      </c>
      <c r="EO54" s="17">
        <v>6</v>
      </c>
      <c r="EP54" s="17">
        <v>5.9</v>
      </c>
      <c r="EQ54" s="17">
        <v>15.5</v>
      </c>
      <c r="ER54" s="17">
        <v>0</v>
      </c>
      <c r="ES54" s="17">
        <v>0</v>
      </c>
      <c r="ET54" s="17">
        <v>0</v>
      </c>
      <c r="EU54" s="17">
        <v>0.6</v>
      </c>
      <c r="EV54" s="17">
        <v>4.3</v>
      </c>
      <c r="EW54" s="17">
        <v>1.3</v>
      </c>
      <c r="EX54" s="17">
        <v>0</v>
      </c>
      <c r="EY54" s="17">
        <v>0</v>
      </c>
      <c r="EZ54" s="17">
        <v>9.9</v>
      </c>
      <c r="FA54" s="17">
        <v>18.2</v>
      </c>
      <c r="FB54" s="17">
        <v>8.9</v>
      </c>
      <c r="FC54" s="17">
        <v>43.3</v>
      </c>
      <c r="FD54" s="17">
        <v>35.4</v>
      </c>
      <c r="FE54" s="17"/>
      <c r="FF54" s="17"/>
      <c r="FG54" s="17">
        <v>0</v>
      </c>
      <c r="FH54" s="17"/>
      <c r="FI54" s="17"/>
      <c r="FJ54" s="17">
        <v>7060.9319999999998</v>
      </c>
      <c r="FK54" s="15"/>
      <c r="FL54" s="17">
        <v>22</v>
      </c>
      <c r="FM54" s="17">
        <v>7.87</v>
      </c>
      <c r="FN54" s="17">
        <v>6.1420000000000003</v>
      </c>
      <c r="FO54" s="17">
        <v>10.6</v>
      </c>
      <c r="FP54" s="17">
        <v>27.195419999999999</v>
      </c>
      <c r="FQ54" s="17">
        <v>18.904779999999999</v>
      </c>
      <c r="FR54" s="17">
        <v>11.7</v>
      </c>
      <c r="FS54" s="17">
        <v>16</v>
      </c>
      <c r="FT54" s="17">
        <v>120.4122</v>
      </c>
    </row>
    <row r="55" spans="1:176" ht="24" customHeight="1" x14ac:dyDescent="0.3">
      <c r="A55" s="16" t="s">
        <v>60</v>
      </c>
      <c r="B55" s="16" t="s">
        <v>823</v>
      </c>
      <c r="C55" s="17">
        <v>141.80000000000001</v>
      </c>
      <c r="D55" s="17">
        <v>644.5</v>
      </c>
      <c r="E55" s="17">
        <v>215</v>
      </c>
      <c r="F55" s="17"/>
      <c r="G55" s="17"/>
      <c r="H55" s="17">
        <v>59.9</v>
      </c>
      <c r="I55" s="17">
        <v>89</v>
      </c>
      <c r="J55" s="17"/>
      <c r="K55" s="17"/>
      <c r="L55" s="17">
        <v>159.69999999999999</v>
      </c>
      <c r="M55" s="17">
        <v>160.19999999999999</v>
      </c>
      <c r="N55" s="17">
        <v>159.69999999999999</v>
      </c>
      <c r="O55" s="17">
        <v>263.10000000000002</v>
      </c>
      <c r="P55" s="17">
        <v>217.5</v>
      </c>
      <c r="Q55" s="17">
        <v>111.9</v>
      </c>
      <c r="R55" s="17">
        <v>433.9</v>
      </c>
      <c r="S55" s="17">
        <v>4.3</v>
      </c>
      <c r="T55" s="17"/>
      <c r="U55" s="17"/>
      <c r="V55" s="17"/>
      <c r="W55" s="17"/>
      <c r="X55" s="17">
        <v>137.6</v>
      </c>
      <c r="Y55" s="17">
        <v>6.8</v>
      </c>
      <c r="Z55" s="17">
        <v>5.0999999999999996</v>
      </c>
      <c r="AA55" s="17">
        <v>0</v>
      </c>
      <c r="AB55" s="17">
        <v>7</v>
      </c>
      <c r="AC55" s="17">
        <v>14.8</v>
      </c>
      <c r="AD55" s="17">
        <v>129.69999999999999</v>
      </c>
      <c r="AE55" s="17"/>
      <c r="AF55" s="17"/>
      <c r="AG55" s="17"/>
      <c r="AH55" s="17"/>
      <c r="AI55" s="17">
        <v>67.900000000000006</v>
      </c>
      <c r="AJ55" s="17">
        <v>107.4</v>
      </c>
      <c r="AK55" s="17"/>
      <c r="AL55" s="17"/>
      <c r="AM55" s="17"/>
      <c r="AN55" s="17">
        <v>0</v>
      </c>
      <c r="AO55" s="17">
        <v>155.30000000000001</v>
      </c>
      <c r="AP55" s="17">
        <v>41.9</v>
      </c>
      <c r="AQ55" s="17">
        <v>119.4</v>
      </c>
      <c r="AR55" s="17">
        <v>27.2</v>
      </c>
      <c r="AS55" s="17">
        <v>18</v>
      </c>
      <c r="AT55" s="17">
        <v>19.8</v>
      </c>
      <c r="AU55" s="17">
        <v>72.5</v>
      </c>
      <c r="AV55" s="17">
        <v>181.1</v>
      </c>
      <c r="AW55" s="17">
        <v>181.5</v>
      </c>
      <c r="AX55" s="17">
        <v>182.6</v>
      </c>
      <c r="AY55" s="17">
        <v>102.9</v>
      </c>
      <c r="AZ55" s="17">
        <v>6.4</v>
      </c>
      <c r="BA55" s="17">
        <v>1.5</v>
      </c>
      <c r="BB55" s="17">
        <v>32.9</v>
      </c>
      <c r="BC55" s="17">
        <v>29.6</v>
      </c>
      <c r="BD55" s="17">
        <v>3.8</v>
      </c>
      <c r="BE55" s="17">
        <v>25.6</v>
      </c>
      <c r="BF55" s="17">
        <v>103</v>
      </c>
      <c r="BG55" s="17"/>
      <c r="BH55" s="17"/>
      <c r="BI55" s="17">
        <v>47.5</v>
      </c>
      <c r="BJ55" s="17"/>
      <c r="BK55" s="17"/>
      <c r="BL55" s="17">
        <v>47.5</v>
      </c>
      <c r="BM55" s="17"/>
      <c r="BN55" s="17"/>
      <c r="BO55" s="17"/>
      <c r="BP55" s="17">
        <v>82.3</v>
      </c>
      <c r="BQ55" s="17">
        <v>177.2</v>
      </c>
      <c r="BR55" s="17">
        <v>175.2</v>
      </c>
      <c r="BS55" s="17">
        <v>200</v>
      </c>
      <c r="BT55" s="17">
        <v>274.39999999999998</v>
      </c>
      <c r="BU55" s="17"/>
      <c r="BV55" s="17"/>
      <c r="BW55" s="17"/>
      <c r="BX55" s="17"/>
      <c r="BY55" s="17"/>
      <c r="BZ55" s="17"/>
      <c r="CA55" s="17"/>
      <c r="CB55" s="17"/>
      <c r="CC55" s="17">
        <v>1.2</v>
      </c>
      <c r="CD55" s="17">
        <v>160.6</v>
      </c>
      <c r="CE55" s="17">
        <v>65.900000000000006</v>
      </c>
      <c r="CF55" s="17">
        <v>65.099999999999994</v>
      </c>
      <c r="CG55" s="17">
        <v>73.8</v>
      </c>
      <c r="CH55" s="17">
        <v>28.5</v>
      </c>
      <c r="CI55" s="17"/>
      <c r="CJ55" s="17"/>
      <c r="CK55" s="17"/>
      <c r="CL55" s="17"/>
      <c r="CM55" s="17">
        <v>148.69999999999999</v>
      </c>
      <c r="CN55" s="17">
        <v>67.2</v>
      </c>
      <c r="CO55" s="17"/>
      <c r="CP55" s="17"/>
      <c r="CQ55" s="17"/>
      <c r="CR55" s="17"/>
      <c r="CS55" s="17"/>
      <c r="CT55" s="17">
        <v>215.9</v>
      </c>
      <c r="CU55" s="17">
        <v>103.3</v>
      </c>
      <c r="CV55" s="17">
        <v>0</v>
      </c>
      <c r="CW55" s="17">
        <v>43.1</v>
      </c>
      <c r="CX55" s="17">
        <v>0</v>
      </c>
      <c r="CY55" s="17">
        <v>17.399999999999999</v>
      </c>
      <c r="CZ55" s="17">
        <v>0</v>
      </c>
      <c r="DA55" s="17">
        <v>12</v>
      </c>
      <c r="DB55" s="17">
        <v>9.9</v>
      </c>
      <c r="DC55" s="17">
        <v>4.9000000000000004</v>
      </c>
      <c r="DD55" s="17">
        <v>0.4</v>
      </c>
      <c r="DE55" s="17">
        <v>2.9</v>
      </c>
      <c r="DF55" s="17">
        <v>2.6</v>
      </c>
      <c r="DG55" s="17">
        <v>19.8</v>
      </c>
      <c r="DH55" s="17">
        <v>13.2</v>
      </c>
      <c r="DI55" s="17">
        <v>9.4</v>
      </c>
      <c r="DJ55" s="17">
        <v>3.4</v>
      </c>
      <c r="DK55" s="17">
        <v>18.5</v>
      </c>
      <c r="DL55" s="17">
        <v>0</v>
      </c>
      <c r="DM55" s="17">
        <v>0</v>
      </c>
      <c r="DN55" s="17">
        <v>2.2000000000000002</v>
      </c>
      <c r="DO55" s="17">
        <v>7.7</v>
      </c>
      <c r="DP55" s="17">
        <v>3.8</v>
      </c>
      <c r="DQ55" s="17">
        <v>2.2000000000000002</v>
      </c>
      <c r="DR55" s="17">
        <v>1.1000000000000001</v>
      </c>
      <c r="DS55" s="17">
        <v>2.2999999999999998</v>
      </c>
      <c r="DT55" s="17">
        <v>0</v>
      </c>
      <c r="DU55" s="17">
        <v>2.2999999999999998</v>
      </c>
      <c r="DV55" s="17">
        <v>16.7</v>
      </c>
      <c r="DW55" s="17">
        <v>1.3839999999999999</v>
      </c>
      <c r="DX55" s="17"/>
      <c r="DY55" s="17">
        <v>9.1999999999999993</v>
      </c>
      <c r="DZ55" s="17">
        <v>4</v>
      </c>
      <c r="EA55" s="17">
        <v>4.5999999999999996</v>
      </c>
      <c r="EB55" s="17">
        <v>7.8</v>
      </c>
      <c r="EC55" s="17">
        <v>14.1</v>
      </c>
      <c r="ED55" s="17">
        <v>1.2</v>
      </c>
      <c r="EE55" s="17">
        <v>21.4</v>
      </c>
      <c r="EF55" s="17">
        <v>0</v>
      </c>
      <c r="EG55" s="17">
        <v>17.7</v>
      </c>
      <c r="EH55" s="17">
        <v>34.700000000000003</v>
      </c>
      <c r="EI55" s="17">
        <v>1.7</v>
      </c>
      <c r="EJ55" s="17">
        <v>0.1</v>
      </c>
      <c r="EK55" s="17">
        <v>10.5</v>
      </c>
      <c r="EL55" s="17">
        <v>5.6</v>
      </c>
      <c r="EM55" s="17">
        <v>7.2</v>
      </c>
      <c r="EN55" s="17">
        <v>5.5</v>
      </c>
      <c r="EO55" s="17">
        <v>5.8</v>
      </c>
      <c r="EP55" s="17">
        <v>5.8</v>
      </c>
      <c r="EQ55" s="17">
        <v>16.7</v>
      </c>
      <c r="ER55" s="17">
        <v>0</v>
      </c>
      <c r="ES55" s="17">
        <v>0</v>
      </c>
      <c r="ET55" s="17">
        <v>0</v>
      </c>
      <c r="EU55" s="17">
        <v>0.6</v>
      </c>
      <c r="EV55" s="17">
        <v>5</v>
      </c>
      <c r="EW55" s="17">
        <v>1</v>
      </c>
      <c r="EX55" s="17">
        <v>0</v>
      </c>
      <c r="EY55" s="17">
        <v>0</v>
      </c>
      <c r="EZ55" s="17">
        <v>10</v>
      </c>
      <c r="FA55" s="17">
        <v>18.2</v>
      </c>
      <c r="FB55" s="17">
        <v>9.6</v>
      </c>
      <c r="FC55" s="17">
        <v>43.3</v>
      </c>
      <c r="FD55" s="17">
        <v>35.299999999999997</v>
      </c>
      <c r="FE55" s="17"/>
      <c r="FF55" s="17"/>
      <c r="FG55" s="17">
        <v>0</v>
      </c>
      <c r="FH55" s="17"/>
      <c r="FI55" s="17"/>
      <c r="FJ55" s="17">
        <v>6869.884</v>
      </c>
      <c r="FK55" s="15"/>
      <c r="FL55" s="17">
        <v>22.2</v>
      </c>
      <c r="FM55" s="17">
        <v>7.8769999999999998</v>
      </c>
      <c r="FN55" s="17">
        <v>6.1420000000000003</v>
      </c>
      <c r="FO55" s="17">
        <v>10.6</v>
      </c>
      <c r="FP55" s="17">
        <v>27.268219999999999</v>
      </c>
      <c r="FQ55" s="17">
        <v>18.9068</v>
      </c>
      <c r="FR55" s="17">
        <v>11.6</v>
      </c>
      <c r="FS55" s="17">
        <v>16.100000000000001</v>
      </c>
      <c r="FT55" s="17">
        <v>120.69401999999999</v>
      </c>
    </row>
    <row r="56" spans="1:176" ht="24" customHeight="1" x14ac:dyDescent="0.3">
      <c r="A56" s="16" t="s">
        <v>60</v>
      </c>
      <c r="B56" s="16" t="s">
        <v>824</v>
      </c>
      <c r="C56" s="17">
        <v>140.19999999999999</v>
      </c>
      <c r="D56" s="17">
        <v>641.20000000000005</v>
      </c>
      <c r="E56" s="17">
        <v>213.8</v>
      </c>
      <c r="F56" s="17"/>
      <c r="G56" s="17"/>
      <c r="H56" s="17">
        <v>59.9</v>
      </c>
      <c r="I56" s="17">
        <v>87.4</v>
      </c>
      <c r="J56" s="17"/>
      <c r="K56" s="17"/>
      <c r="L56" s="17">
        <v>165.3</v>
      </c>
      <c r="M56" s="17">
        <v>165.2</v>
      </c>
      <c r="N56" s="17">
        <v>165.1</v>
      </c>
      <c r="O56" s="17">
        <v>267.89999999999998</v>
      </c>
      <c r="P56" s="17">
        <v>215.8</v>
      </c>
      <c r="Q56" s="17">
        <v>111.7</v>
      </c>
      <c r="R56" s="17">
        <v>288.60000000000002</v>
      </c>
      <c r="S56" s="17">
        <v>4.2</v>
      </c>
      <c r="T56" s="17"/>
      <c r="U56" s="17"/>
      <c r="V56" s="17"/>
      <c r="W56" s="17"/>
      <c r="X56" s="17">
        <v>133.69999999999999</v>
      </c>
      <c r="Y56" s="17">
        <v>6.6</v>
      </c>
      <c r="Z56" s="17">
        <v>5</v>
      </c>
      <c r="AA56" s="17">
        <v>0</v>
      </c>
      <c r="AB56" s="17">
        <v>6.8</v>
      </c>
      <c r="AC56" s="17">
        <v>14.9</v>
      </c>
      <c r="AD56" s="17">
        <v>129.4</v>
      </c>
      <c r="AE56" s="17"/>
      <c r="AF56" s="17"/>
      <c r="AG56" s="17"/>
      <c r="AH56" s="17"/>
      <c r="AI56" s="17">
        <v>67.099999999999994</v>
      </c>
      <c r="AJ56" s="17">
        <v>106.2</v>
      </c>
      <c r="AK56" s="17"/>
      <c r="AL56" s="17"/>
      <c r="AM56" s="17"/>
      <c r="AN56" s="17">
        <v>0</v>
      </c>
      <c r="AO56" s="17">
        <v>150.6</v>
      </c>
      <c r="AP56" s="17">
        <v>41</v>
      </c>
      <c r="AQ56" s="17">
        <v>118.1</v>
      </c>
      <c r="AR56" s="17">
        <v>26.7</v>
      </c>
      <c r="AS56" s="17">
        <v>18</v>
      </c>
      <c r="AT56" s="17">
        <v>19.8</v>
      </c>
      <c r="AU56" s="17">
        <v>71.2</v>
      </c>
      <c r="AV56" s="17">
        <v>180.1</v>
      </c>
      <c r="AW56" s="17">
        <v>180.2</v>
      </c>
      <c r="AX56" s="17">
        <v>182.4</v>
      </c>
      <c r="AY56" s="17">
        <v>101.1</v>
      </c>
      <c r="AZ56" s="17">
        <v>6.4</v>
      </c>
      <c r="BA56" s="17">
        <v>1.5</v>
      </c>
      <c r="BB56" s="17">
        <v>33.1</v>
      </c>
      <c r="BC56" s="17">
        <v>30.2</v>
      </c>
      <c r="BD56" s="17">
        <v>3.8</v>
      </c>
      <c r="BE56" s="17">
        <v>13.1</v>
      </c>
      <c r="BF56" s="17">
        <v>100.9</v>
      </c>
      <c r="BG56" s="17"/>
      <c r="BH56" s="17"/>
      <c r="BI56" s="17">
        <v>81.8</v>
      </c>
      <c r="BJ56" s="17"/>
      <c r="BK56" s="17"/>
      <c r="BL56" s="17">
        <v>47</v>
      </c>
      <c r="BM56" s="17"/>
      <c r="BN56" s="17"/>
      <c r="BO56" s="17"/>
      <c r="BP56" s="17">
        <v>81.900000000000006</v>
      </c>
      <c r="BQ56" s="17">
        <v>176.9</v>
      </c>
      <c r="BR56" s="17">
        <v>175</v>
      </c>
      <c r="BS56" s="17">
        <v>200</v>
      </c>
      <c r="BT56" s="17">
        <v>273.89999999999998</v>
      </c>
      <c r="BU56" s="17"/>
      <c r="BV56" s="17"/>
      <c r="BW56" s="17"/>
      <c r="BX56" s="17"/>
      <c r="BY56" s="17"/>
      <c r="BZ56" s="17"/>
      <c r="CA56" s="17"/>
      <c r="CB56" s="17"/>
      <c r="CC56" s="17">
        <v>1.2</v>
      </c>
      <c r="CD56" s="17">
        <v>75.400000000000006</v>
      </c>
      <c r="CE56" s="17">
        <v>65.3</v>
      </c>
      <c r="CF56" s="17">
        <v>64.599999999999994</v>
      </c>
      <c r="CG56" s="17">
        <v>73.5</v>
      </c>
      <c r="CH56" s="17">
        <v>27.6</v>
      </c>
      <c r="CI56" s="17"/>
      <c r="CJ56" s="17"/>
      <c r="CK56" s="17"/>
      <c r="CL56" s="17"/>
      <c r="CM56" s="17">
        <v>148.4</v>
      </c>
      <c r="CN56" s="17">
        <v>67.3</v>
      </c>
      <c r="CO56" s="17"/>
      <c r="CP56" s="17"/>
      <c r="CQ56" s="17"/>
      <c r="CR56" s="17"/>
      <c r="CS56" s="17"/>
      <c r="CT56" s="17">
        <v>215.8</v>
      </c>
      <c r="CU56" s="17">
        <v>103.3</v>
      </c>
      <c r="CV56" s="17">
        <v>0</v>
      </c>
      <c r="CW56" s="17">
        <v>53.2</v>
      </c>
      <c r="CX56" s="17">
        <v>0</v>
      </c>
      <c r="CY56" s="17">
        <v>18</v>
      </c>
      <c r="CZ56" s="17">
        <v>0</v>
      </c>
      <c r="DA56" s="17">
        <v>12</v>
      </c>
      <c r="DB56" s="17">
        <v>9.9</v>
      </c>
      <c r="DC56" s="17">
        <v>4.9000000000000004</v>
      </c>
      <c r="DD56" s="17">
        <v>0.4</v>
      </c>
      <c r="DE56" s="17">
        <v>3</v>
      </c>
      <c r="DF56" s="17">
        <v>2.6</v>
      </c>
      <c r="DG56" s="17">
        <v>19.600000000000001</v>
      </c>
      <c r="DH56" s="17">
        <v>13.2</v>
      </c>
      <c r="DI56" s="17">
        <v>9.4</v>
      </c>
      <c r="DJ56" s="17">
        <v>3.3</v>
      </c>
      <c r="DK56" s="17">
        <v>18.5</v>
      </c>
      <c r="DL56" s="17">
        <v>0</v>
      </c>
      <c r="DM56" s="17">
        <v>0</v>
      </c>
      <c r="DN56" s="17">
        <v>2.2000000000000002</v>
      </c>
      <c r="DO56" s="17">
        <v>7.3</v>
      </c>
      <c r="DP56" s="17">
        <v>3.8</v>
      </c>
      <c r="DQ56" s="17">
        <v>2.2000000000000002</v>
      </c>
      <c r="DR56" s="17">
        <v>1.1000000000000001</v>
      </c>
      <c r="DS56" s="17">
        <v>2.2999999999999998</v>
      </c>
      <c r="DT56" s="17">
        <v>0</v>
      </c>
      <c r="DU56" s="17">
        <v>2.4</v>
      </c>
      <c r="DV56" s="17">
        <v>14.9</v>
      </c>
      <c r="DW56" s="17">
        <v>1.4159999999999999</v>
      </c>
      <c r="DX56" s="17"/>
      <c r="DY56" s="17">
        <v>9.4</v>
      </c>
      <c r="DZ56" s="17">
        <v>3.9</v>
      </c>
      <c r="EA56" s="17">
        <v>4.4000000000000004</v>
      </c>
      <c r="EB56" s="17">
        <v>7.7</v>
      </c>
      <c r="EC56" s="17">
        <v>14.1</v>
      </c>
      <c r="ED56" s="17">
        <v>1.1000000000000001</v>
      </c>
      <c r="EE56" s="17">
        <v>20.7</v>
      </c>
      <c r="EF56" s="17">
        <v>0</v>
      </c>
      <c r="EG56" s="17">
        <v>14.4</v>
      </c>
      <c r="EH56" s="17">
        <v>28.3</v>
      </c>
      <c r="EI56" s="17">
        <v>0.6</v>
      </c>
      <c r="EJ56" s="17">
        <v>0</v>
      </c>
      <c r="EK56" s="17">
        <v>10.5</v>
      </c>
      <c r="EL56" s="17">
        <v>5.8</v>
      </c>
      <c r="EM56" s="17">
        <v>7.4</v>
      </c>
      <c r="EN56" s="17">
        <v>5.6</v>
      </c>
      <c r="EO56" s="17">
        <v>5.9</v>
      </c>
      <c r="EP56" s="17">
        <v>5.9</v>
      </c>
      <c r="EQ56" s="17">
        <v>17.3</v>
      </c>
      <c r="ER56" s="17">
        <v>0</v>
      </c>
      <c r="ES56" s="17">
        <v>0</v>
      </c>
      <c r="ET56" s="17">
        <v>0</v>
      </c>
      <c r="EU56" s="17">
        <v>0.6</v>
      </c>
      <c r="EV56" s="17">
        <v>7.2</v>
      </c>
      <c r="EW56" s="17">
        <v>3</v>
      </c>
      <c r="EX56" s="17">
        <v>0</v>
      </c>
      <c r="EY56" s="17">
        <v>0</v>
      </c>
      <c r="EZ56" s="17">
        <v>10</v>
      </c>
      <c r="FA56" s="17">
        <v>18.2</v>
      </c>
      <c r="FB56" s="17">
        <v>9.6</v>
      </c>
      <c r="FC56" s="17">
        <v>42.9</v>
      </c>
      <c r="FD56" s="17">
        <v>35.200000000000003</v>
      </c>
      <c r="FE56" s="17"/>
      <c r="FF56" s="17"/>
      <c r="FG56" s="17">
        <v>0</v>
      </c>
      <c r="FH56" s="17"/>
      <c r="FI56" s="17"/>
      <c r="FJ56" s="17">
        <v>6648.4160000000002</v>
      </c>
      <c r="FK56" s="15"/>
      <c r="FL56" s="17">
        <v>22.3</v>
      </c>
      <c r="FM56" s="17">
        <v>7.8579999999999997</v>
      </c>
      <c r="FN56" s="17">
        <v>6.1440000000000001</v>
      </c>
      <c r="FO56" s="17">
        <v>10.6</v>
      </c>
      <c r="FP56" s="17">
        <v>27.209230000000002</v>
      </c>
      <c r="FQ56" s="17">
        <v>18.9102</v>
      </c>
      <c r="FR56" s="17">
        <v>11.8</v>
      </c>
      <c r="FS56" s="17">
        <v>16.100000000000001</v>
      </c>
      <c r="FT56" s="17">
        <v>120.92143</v>
      </c>
    </row>
    <row r="57" spans="1:176" ht="24" customHeight="1" x14ac:dyDescent="0.3">
      <c r="A57" s="16" t="s">
        <v>60</v>
      </c>
      <c r="B57" s="16" t="s">
        <v>825</v>
      </c>
      <c r="C57" s="17">
        <v>142.5</v>
      </c>
      <c r="D57" s="17">
        <v>647.29999999999995</v>
      </c>
      <c r="E57" s="17">
        <v>215.1</v>
      </c>
      <c r="F57" s="17"/>
      <c r="G57" s="17"/>
      <c r="H57" s="17">
        <v>60.1</v>
      </c>
      <c r="I57" s="17">
        <v>88</v>
      </c>
      <c r="J57" s="17"/>
      <c r="K57" s="17"/>
      <c r="L57" s="17">
        <v>156.69999999999999</v>
      </c>
      <c r="M57" s="17">
        <v>156.4</v>
      </c>
      <c r="N57" s="17">
        <v>157.19999999999999</v>
      </c>
      <c r="O57" s="17">
        <v>246.9</v>
      </c>
      <c r="P57" s="17">
        <v>216.7</v>
      </c>
      <c r="Q57" s="17">
        <v>111.5</v>
      </c>
      <c r="R57" s="17">
        <v>299.5</v>
      </c>
      <c r="S57" s="17">
        <v>4.3</v>
      </c>
      <c r="T57" s="17"/>
      <c r="U57" s="17"/>
      <c r="V57" s="17"/>
      <c r="W57" s="17"/>
      <c r="X57" s="17">
        <v>135.6</v>
      </c>
      <c r="Y57" s="17">
        <v>7.6</v>
      </c>
      <c r="Z57" s="17">
        <v>5.4</v>
      </c>
      <c r="AA57" s="17">
        <v>0</v>
      </c>
      <c r="AB57" s="17">
        <v>6.8</v>
      </c>
      <c r="AC57" s="17">
        <v>14.9</v>
      </c>
      <c r="AD57" s="17">
        <v>130.6</v>
      </c>
      <c r="AE57" s="17"/>
      <c r="AF57" s="17"/>
      <c r="AG57" s="17"/>
      <c r="AH57" s="17"/>
      <c r="AI57" s="17">
        <v>64.2</v>
      </c>
      <c r="AJ57" s="17">
        <v>103.8</v>
      </c>
      <c r="AK57" s="17"/>
      <c r="AL57" s="17"/>
      <c r="AM57" s="17"/>
      <c r="AN57" s="17">
        <v>0</v>
      </c>
      <c r="AO57" s="17">
        <v>146.30000000000001</v>
      </c>
      <c r="AP57" s="17">
        <v>41.2</v>
      </c>
      <c r="AQ57" s="17">
        <v>120</v>
      </c>
      <c r="AR57" s="17">
        <v>26.8</v>
      </c>
      <c r="AS57" s="17">
        <v>18.2</v>
      </c>
      <c r="AT57" s="17">
        <v>19.8</v>
      </c>
      <c r="AU57" s="17">
        <v>72.400000000000006</v>
      </c>
      <c r="AV57" s="17">
        <v>182</v>
      </c>
      <c r="AW57" s="17">
        <v>182.1</v>
      </c>
      <c r="AX57" s="17">
        <v>183.5</v>
      </c>
      <c r="AY57" s="17">
        <v>101.1</v>
      </c>
      <c r="AZ57" s="17">
        <v>6.4</v>
      </c>
      <c r="BA57" s="17">
        <v>1.5</v>
      </c>
      <c r="BB57" s="17">
        <v>33.1</v>
      </c>
      <c r="BC57" s="17">
        <v>31</v>
      </c>
      <c r="BD57" s="17">
        <v>3.8</v>
      </c>
      <c r="BE57" s="17">
        <v>12.9</v>
      </c>
      <c r="BF57" s="17">
        <v>72.900000000000006</v>
      </c>
      <c r="BG57" s="17"/>
      <c r="BH57" s="17"/>
      <c r="BI57" s="17">
        <v>82.5</v>
      </c>
      <c r="BJ57" s="17"/>
      <c r="BK57" s="17"/>
      <c r="BL57" s="17">
        <v>47.6</v>
      </c>
      <c r="BM57" s="17"/>
      <c r="BN57" s="17"/>
      <c r="BO57" s="17"/>
      <c r="BP57" s="17">
        <v>82.4</v>
      </c>
      <c r="BQ57" s="17">
        <v>177.6</v>
      </c>
      <c r="BR57" s="17">
        <v>175.6</v>
      </c>
      <c r="BS57" s="17">
        <v>200</v>
      </c>
      <c r="BT57" s="17">
        <v>274.3</v>
      </c>
      <c r="BU57" s="17"/>
      <c r="BV57" s="17"/>
      <c r="BW57" s="17"/>
      <c r="BX57" s="17"/>
      <c r="BY57" s="17"/>
      <c r="BZ57" s="17"/>
      <c r="CA57" s="17"/>
      <c r="CB57" s="17"/>
      <c r="CC57" s="17">
        <v>1.2</v>
      </c>
      <c r="CD57" s="17">
        <v>77.3</v>
      </c>
      <c r="CE57" s="17">
        <v>66</v>
      </c>
      <c r="CF57" s="17">
        <v>64.099999999999994</v>
      </c>
      <c r="CG57" s="17">
        <v>73.7</v>
      </c>
      <c r="CH57" s="17">
        <v>28</v>
      </c>
      <c r="CI57" s="17"/>
      <c r="CJ57" s="17"/>
      <c r="CK57" s="17"/>
      <c r="CL57" s="17"/>
      <c r="CM57" s="17">
        <v>148.9</v>
      </c>
      <c r="CN57" s="17">
        <v>67.900000000000006</v>
      </c>
      <c r="CO57" s="17"/>
      <c r="CP57" s="17"/>
      <c r="CQ57" s="17"/>
      <c r="CR57" s="17"/>
      <c r="CS57" s="17"/>
      <c r="CT57" s="17">
        <v>216</v>
      </c>
      <c r="CU57" s="17">
        <v>103.3</v>
      </c>
      <c r="CV57" s="17">
        <v>0</v>
      </c>
      <c r="CW57" s="17">
        <v>56.3</v>
      </c>
      <c r="CX57" s="17">
        <v>0</v>
      </c>
      <c r="CY57" s="17">
        <v>18.100000000000001</v>
      </c>
      <c r="CZ57" s="17">
        <v>0</v>
      </c>
      <c r="DA57" s="17">
        <v>12.1</v>
      </c>
      <c r="DB57" s="17">
        <v>9.9</v>
      </c>
      <c r="DC57" s="17">
        <v>4.9000000000000004</v>
      </c>
      <c r="DD57" s="17">
        <v>0.4</v>
      </c>
      <c r="DE57" s="17">
        <v>3.1</v>
      </c>
      <c r="DF57" s="17">
        <v>2.6</v>
      </c>
      <c r="DG57" s="17">
        <v>20</v>
      </c>
      <c r="DH57" s="17">
        <v>13.4</v>
      </c>
      <c r="DI57" s="17">
        <v>9.4</v>
      </c>
      <c r="DJ57" s="17">
        <v>3.4</v>
      </c>
      <c r="DK57" s="17">
        <v>18.5</v>
      </c>
      <c r="DL57" s="17">
        <v>0</v>
      </c>
      <c r="DM57" s="17">
        <v>0</v>
      </c>
      <c r="DN57" s="17">
        <v>2.1</v>
      </c>
      <c r="DO57" s="17">
        <v>6.9</v>
      </c>
      <c r="DP57" s="17">
        <v>3.8</v>
      </c>
      <c r="DQ57" s="17">
        <v>2.2000000000000002</v>
      </c>
      <c r="DR57" s="17">
        <v>1.1000000000000001</v>
      </c>
      <c r="DS57" s="17">
        <v>2.2999999999999998</v>
      </c>
      <c r="DT57" s="17">
        <v>0</v>
      </c>
      <c r="DU57" s="17">
        <v>2.2000000000000002</v>
      </c>
      <c r="DV57" s="17">
        <v>20.2</v>
      </c>
      <c r="DW57" s="17">
        <v>1.38</v>
      </c>
      <c r="DX57" s="17"/>
      <c r="DY57" s="17">
        <v>9.4</v>
      </c>
      <c r="DZ57" s="17">
        <v>4.2</v>
      </c>
      <c r="EA57" s="17">
        <v>4.7</v>
      </c>
      <c r="EB57" s="17">
        <v>7.1</v>
      </c>
      <c r="EC57" s="17">
        <v>14</v>
      </c>
      <c r="ED57" s="17">
        <v>0</v>
      </c>
      <c r="EE57" s="17">
        <v>15.9</v>
      </c>
      <c r="EF57" s="17">
        <v>0</v>
      </c>
      <c r="EG57" s="17">
        <v>10.8</v>
      </c>
      <c r="EH57" s="17">
        <v>27.6</v>
      </c>
      <c r="EI57" s="17">
        <v>0.6</v>
      </c>
      <c r="EJ57" s="17">
        <v>0</v>
      </c>
      <c r="EK57" s="17">
        <v>10.5</v>
      </c>
      <c r="EL57" s="17">
        <v>5.8</v>
      </c>
      <c r="EM57" s="17">
        <v>7.4</v>
      </c>
      <c r="EN57" s="17">
        <v>5.6</v>
      </c>
      <c r="EO57" s="17">
        <v>5.9</v>
      </c>
      <c r="EP57" s="17">
        <v>5.9</v>
      </c>
      <c r="EQ57" s="17">
        <v>17</v>
      </c>
      <c r="ER57" s="17">
        <v>0</v>
      </c>
      <c r="ES57" s="17">
        <v>0</v>
      </c>
      <c r="ET57" s="17">
        <v>0</v>
      </c>
      <c r="EU57" s="17">
        <v>0.6</v>
      </c>
      <c r="EV57" s="17">
        <v>3.8</v>
      </c>
      <c r="EW57" s="17">
        <v>0.9</v>
      </c>
      <c r="EX57" s="17">
        <v>0</v>
      </c>
      <c r="EY57" s="17">
        <v>0</v>
      </c>
      <c r="EZ57" s="17">
        <v>10</v>
      </c>
      <c r="FA57" s="17">
        <v>18.100000000000001</v>
      </c>
      <c r="FB57" s="17">
        <v>9.6</v>
      </c>
      <c r="FC57" s="17">
        <v>42.8</v>
      </c>
      <c r="FD57" s="17">
        <v>35.4</v>
      </c>
      <c r="FE57" s="17"/>
      <c r="FF57" s="17"/>
      <c r="FG57" s="17">
        <v>0</v>
      </c>
      <c r="FH57" s="17"/>
      <c r="FI57" s="17"/>
      <c r="FJ57" s="17">
        <v>6600.38</v>
      </c>
      <c r="FK57" s="15"/>
      <c r="FL57" s="17">
        <v>22.7</v>
      </c>
      <c r="FM57" s="17">
        <v>7.8719999999999999</v>
      </c>
      <c r="FN57" s="17">
        <v>6.1440000000000001</v>
      </c>
      <c r="FO57" s="17">
        <v>10.6</v>
      </c>
      <c r="FP57" s="17">
        <v>26.9785</v>
      </c>
      <c r="FQ57" s="17">
        <v>18.909980000000001</v>
      </c>
      <c r="FR57" s="17">
        <v>11.7</v>
      </c>
      <c r="FS57" s="17">
        <v>16.100000000000001</v>
      </c>
      <c r="FT57" s="17">
        <v>121.00448</v>
      </c>
    </row>
    <row r="58" spans="1:176" ht="24" customHeight="1" x14ac:dyDescent="0.3">
      <c r="A58" s="18" t="s">
        <v>826</v>
      </c>
      <c r="B58" s="18" t="s">
        <v>61</v>
      </c>
      <c r="C58" s="19">
        <v>144</v>
      </c>
      <c r="D58" s="19">
        <v>648.1</v>
      </c>
      <c r="E58" s="19">
        <v>215.2</v>
      </c>
      <c r="F58" s="19"/>
      <c r="G58" s="19"/>
      <c r="H58" s="19">
        <v>60.1</v>
      </c>
      <c r="I58" s="19">
        <v>87.8</v>
      </c>
      <c r="J58" s="19"/>
      <c r="K58" s="19"/>
      <c r="L58" s="19">
        <v>160.5</v>
      </c>
      <c r="M58" s="19">
        <v>160.69999999999999</v>
      </c>
      <c r="N58" s="19">
        <v>160.80000000000001</v>
      </c>
      <c r="O58" s="19">
        <v>260.5</v>
      </c>
      <c r="P58" s="19">
        <v>188.3</v>
      </c>
      <c r="Q58" s="19">
        <v>102.8</v>
      </c>
      <c r="R58" s="19">
        <v>316</v>
      </c>
      <c r="S58" s="19">
        <v>4.3</v>
      </c>
      <c r="T58" s="19"/>
      <c r="U58" s="19"/>
      <c r="V58" s="19"/>
      <c r="W58" s="19"/>
      <c r="X58" s="19">
        <v>136.1</v>
      </c>
      <c r="Y58" s="19">
        <v>7.8</v>
      </c>
      <c r="Z58" s="19">
        <v>5.4</v>
      </c>
      <c r="AA58" s="19">
        <v>0</v>
      </c>
      <c r="AB58" s="19">
        <v>6.9</v>
      </c>
      <c r="AC58" s="19">
        <v>13.4</v>
      </c>
      <c r="AD58" s="19">
        <v>77.5</v>
      </c>
      <c r="AE58" s="19"/>
      <c r="AF58" s="19"/>
      <c r="AG58" s="19"/>
      <c r="AH58" s="19"/>
      <c r="AI58" s="19">
        <v>63.5</v>
      </c>
      <c r="AJ58" s="19">
        <v>104.6</v>
      </c>
      <c r="AK58" s="19"/>
      <c r="AL58" s="19"/>
      <c r="AM58" s="19"/>
      <c r="AN58" s="19">
        <v>0</v>
      </c>
      <c r="AO58" s="19">
        <v>147.6</v>
      </c>
      <c r="AP58" s="19">
        <v>42.5</v>
      </c>
      <c r="AQ58" s="19">
        <v>44.7</v>
      </c>
      <c r="AR58" s="19">
        <v>28.6</v>
      </c>
      <c r="AS58" s="19">
        <v>18.2</v>
      </c>
      <c r="AT58" s="19">
        <v>19.8</v>
      </c>
      <c r="AU58" s="19">
        <v>73.5</v>
      </c>
      <c r="AV58" s="19">
        <v>183.5</v>
      </c>
      <c r="AW58" s="19">
        <v>184.2</v>
      </c>
      <c r="AX58" s="19">
        <v>183.3</v>
      </c>
      <c r="AY58" s="19">
        <v>101.9</v>
      </c>
      <c r="AZ58" s="19">
        <v>6.5</v>
      </c>
      <c r="BA58" s="19">
        <v>1.5</v>
      </c>
      <c r="BB58" s="19">
        <v>33.299999999999997</v>
      </c>
      <c r="BC58" s="19">
        <v>31.5</v>
      </c>
      <c r="BD58" s="19">
        <v>3.8</v>
      </c>
      <c r="BE58" s="19">
        <v>0</v>
      </c>
      <c r="BF58" s="19">
        <v>67.599999999999994</v>
      </c>
      <c r="BG58" s="19"/>
      <c r="BH58" s="19"/>
      <c r="BI58" s="19">
        <v>83</v>
      </c>
      <c r="BJ58" s="19"/>
      <c r="BK58" s="19"/>
      <c r="BL58" s="19">
        <v>47.4</v>
      </c>
      <c r="BM58" s="19"/>
      <c r="BN58" s="19"/>
      <c r="BO58" s="19"/>
      <c r="BP58" s="19">
        <v>82.5</v>
      </c>
      <c r="BQ58" s="19">
        <v>177.6</v>
      </c>
      <c r="BR58" s="19">
        <v>175.7</v>
      </c>
      <c r="BS58" s="19">
        <v>200</v>
      </c>
      <c r="BT58" s="19">
        <v>273.5</v>
      </c>
      <c r="BU58" s="19"/>
      <c r="BV58" s="19"/>
      <c r="BW58" s="19"/>
      <c r="BX58" s="19"/>
      <c r="BY58" s="19"/>
      <c r="BZ58" s="19"/>
      <c r="CA58" s="19"/>
      <c r="CB58" s="19"/>
      <c r="CC58" s="19">
        <v>1.2</v>
      </c>
      <c r="CD58" s="19">
        <v>65.2</v>
      </c>
      <c r="CE58" s="19">
        <v>66.099999999999994</v>
      </c>
      <c r="CF58" s="19">
        <v>63.2</v>
      </c>
      <c r="CG58" s="19">
        <v>73.900000000000006</v>
      </c>
      <c r="CH58" s="19">
        <v>28.5</v>
      </c>
      <c r="CI58" s="19"/>
      <c r="CJ58" s="19"/>
      <c r="CK58" s="19"/>
      <c r="CL58" s="19"/>
      <c r="CM58" s="19">
        <v>149.5</v>
      </c>
      <c r="CN58" s="19">
        <v>68.2</v>
      </c>
      <c r="CO58" s="19"/>
      <c r="CP58" s="19"/>
      <c r="CQ58" s="19"/>
      <c r="CR58" s="19"/>
      <c r="CS58" s="19"/>
      <c r="CT58" s="19">
        <v>166.7</v>
      </c>
      <c r="CU58" s="19">
        <v>91.5</v>
      </c>
      <c r="CV58" s="19">
        <v>0</v>
      </c>
      <c r="CW58" s="19">
        <v>54.1</v>
      </c>
      <c r="CX58" s="19">
        <v>0</v>
      </c>
      <c r="CY58" s="19">
        <v>18.100000000000001</v>
      </c>
      <c r="CZ58" s="19">
        <v>0</v>
      </c>
      <c r="DA58" s="19">
        <v>12.1</v>
      </c>
      <c r="DB58" s="19">
        <v>9.9</v>
      </c>
      <c r="DC58" s="19">
        <v>4.9000000000000004</v>
      </c>
      <c r="DD58" s="19">
        <v>0.4</v>
      </c>
      <c r="DE58" s="19">
        <v>3.1</v>
      </c>
      <c r="DF58" s="19">
        <v>2.6</v>
      </c>
      <c r="DG58" s="19">
        <v>20.2</v>
      </c>
      <c r="DH58" s="19">
        <v>13.3</v>
      </c>
      <c r="DI58" s="19">
        <v>9.4</v>
      </c>
      <c r="DJ58" s="19">
        <v>3.3</v>
      </c>
      <c r="DK58" s="19">
        <v>18.5</v>
      </c>
      <c r="DL58" s="19">
        <v>0</v>
      </c>
      <c r="DM58" s="19">
        <v>0</v>
      </c>
      <c r="DN58" s="19">
        <v>2</v>
      </c>
      <c r="DO58" s="19">
        <v>6.5</v>
      </c>
      <c r="DP58" s="19">
        <v>3.8</v>
      </c>
      <c r="DQ58" s="19">
        <v>2.2000000000000002</v>
      </c>
      <c r="DR58" s="19">
        <v>1.1000000000000001</v>
      </c>
      <c r="DS58" s="19">
        <v>2.2999999999999998</v>
      </c>
      <c r="DT58" s="19">
        <v>0</v>
      </c>
      <c r="DU58" s="19">
        <v>2.2999999999999998</v>
      </c>
      <c r="DV58" s="19">
        <v>20.2</v>
      </c>
      <c r="DW58" s="19">
        <v>1.3680000000000001</v>
      </c>
      <c r="DX58" s="19"/>
      <c r="DY58" s="19">
        <v>9.4</v>
      </c>
      <c r="DZ58" s="19">
        <v>4.2</v>
      </c>
      <c r="EA58" s="19">
        <v>4.7</v>
      </c>
      <c r="EB58" s="19">
        <v>7.1</v>
      </c>
      <c r="EC58" s="19">
        <v>14</v>
      </c>
      <c r="ED58" s="19">
        <v>0</v>
      </c>
      <c r="EE58" s="19">
        <v>10</v>
      </c>
      <c r="EF58" s="19">
        <v>0</v>
      </c>
      <c r="EG58" s="19">
        <v>9.1</v>
      </c>
      <c r="EH58" s="19">
        <v>20.2</v>
      </c>
      <c r="EI58" s="19">
        <v>0.8</v>
      </c>
      <c r="EJ58" s="19">
        <v>0</v>
      </c>
      <c r="EK58" s="19">
        <v>10.5</v>
      </c>
      <c r="EL58" s="19">
        <v>5.8</v>
      </c>
      <c r="EM58" s="19">
        <v>7.4</v>
      </c>
      <c r="EN58" s="19">
        <v>5.6</v>
      </c>
      <c r="EO58" s="19">
        <v>5.9</v>
      </c>
      <c r="EP58" s="19">
        <v>5.9</v>
      </c>
      <c r="EQ58" s="19">
        <v>18</v>
      </c>
      <c r="ER58" s="19">
        <v>0</v>
      </c>
      <c r="ES58" s="19">
        <v>0</v>
      </c>
      <c r="ET58" s="19">
        <v>0</v>
      </c>
      <c r="EU58" s="19">
        <v>0.6</v>
      </c>
      <c r="EV58" s="19">
        <v>0</v>
      </c>
      <c r="EW58" s="19">
        <v>0</v>
      </c>
      <c r="EX58" s="19">
        <v>0</v>
      </c>
      <c r="EY58" s="19">
        <v>0</v>
      </c>
      <c r="EZ58" s="19">
        <v>10.1</v>
      </c>
      <c r="FA58" s="19">
        <v>18.100000000000001</v>
      </c>
      <c r="FB58" s="19">
        <v>9.6999999999999993</v>
      </c>
      <c r="FC58" s="19">
        <v>43.2</v>
      </c>
      <c r="FD58" s="19">
        <v>35.4</v>
      </c>
      <c r="FE58" s="19"/>
      <c r="FF58" s="19"/>
      <c r="FG58" s="19">
        <v>0</v>
      </c>
      <c r="FH58" s="19"/>
      <c r="FI58" s="19"/>
      <c r="FJ58" s="19">
        <v>6377.3680000000004</v>
      </c>
      <c r="FK58" s="15"/>
      <c r="FL58" s="19">
        <v>23</v>
      </c>
      <c r="FM58" s="19">
        <v>7.88</v>
      </c>
      <c r="FN58" s="19">
        <v>6.1440000000000001</v>
      </c>
      <c r="FO58" s="19">
        <v>10.6</v>
      </c>
      <c r="FP58" s="19">
        <v>27.001719999999999</v>
      </c>
      <c r="FQ58" s="19">
        <v>18.910240000000002</v>
      </c>
      <c r="FR58" s="19">
        <v>11.8</v>
      </c>
      <c r="FS58" s="19">
        <v>16.2</v>
      </c>
      <c r="FT58" s="19">
        <v>121.53596</v>
      </c>
    </row>
    <row r="59" spans="1:176" ht="25.05" customHeight="1" x14ac:dyDescent="0.3">
      <c r="A59" s="200" t="s">
        <v>827</v>
      </c>
      <c r="B59" s="201"/>
      <c r="C59" s="20">
        <v>2325.4499999999998</v>
      </c>
      <c r="D59" s="20">
        <v>15560.2</v>
      </c>
      <c r="E59" s="20">
        <v>5164.05</v>
      </c>
      <c r="F59" s="20">
        <v>0</v>
      </c>
      <c r="G59" s="20">
        <v>0</v>
      </c>
      <c r="H59" s="20">
        <v>1442.65</v>
      </c>
      <c r="I59" s="20">
        <v>2232.6</v>
      </c>
      <c r="J59" s="20">
        <v>0</v>
      </c>
      <c r="K59" s="20">
        <v>0</v>
      </c>
      <c r="L59" s="20">
        <v>4078.25</v>
      </c>
      <c r="M59" s="20">
        <v>4136.05</v>
      </c>
      <c r="N59" s="20">
        <v>4138.3500000000004</v>
      </c>
      <c r="O59" s="20">
        <v>6303.2</v>
      </c>
      <c r="P59" s="20">
        <v>4680.8</v>
      </c>
      <c r="Q59" s="20">
        <v>2485.0500000000002</v>
      </c>
      <c r="R59" s="20">
        <v>9516.15</v>
      </c>
      <c r="S59" s="20">
        <v>102.5</v>
      </c>
      <c r="T59" s="20">
        <v>0</v>
      </c>
      <c r="U59" s="20">
        <v>0</v>
      </c>
      <c r="V59" s="20">
        <v>0</v>
      </c>
      <c r="W59" s="20">
        <v>0</v>
      </c>
      <c r="X59" s="20">
        <v>3343.75</v>
      </c>
      <c r="Y59" s="20">
        <v>173.85</v>
      </c>
      <c r="Z59" s="20">
        <v>124.65</v>
      </c>
      <c r="AA59" s="20">
        <v>20.350000000000001</v>
      </c>
      <c r="AB59" s="20">
        <v>164.15</v>
      </c>
      <c r="AC59" s="20">
        <v>289.3</v>
      </c>
      <c r="AD59" s="20">
        <v>1768.85</v>
      </c>
      <c r="AE59" s="20">
        <v>0</v>
      </c>
      <c r="AF59" s="20">
        <v>0</v>
      </c>
      <c r="AG59" s="20">
        <v>0</v>
      </c>
      <c r="AH59" s="20">
        <v>0</v>
      </c>
      <c r="AI59" s="20">
        <v>1619.75</v>
      </c>
      <c r="AJ59" s="20">
        <v>2594.5</v>
      </c>
      <c r="AK59" s="20">
        <v>0</v>
      </c>
      <c r="AL59" s="20">
        <v>0</v>
      </c>
      <c r="AM59" s="20">
        <v>0</v>
      </c>
      <c r="AN59" s="20">
        <v>116.8</v>
      </c>
      <c r="AO59" s="20">
        <v>3596</v>
      </c>
      <c r="AP59" s="20">
        <v>1072.5999999999999</v>
      </c>
      <c r="AQ59" s="20">
        <v>2270.6999999999998</v>
      </c>
      <c r="AR59" s="20">
        <v>692.3</v>
      </c>
      <c r="AS59" s="20">
        <v>437.5</v>
      </c>
      <c r="AT59" s="20">
        <v>475.2</v>
      </c>
      <c r="AU59" s="20">
        <v>1789.25</v>
      </c>
      <c r="AV59" s="20">
        <v>4372.2</v>
      </c>
      <c r="AW59" s="20">
        <v>4383.1499999999996</v>
      </c>
      <c r="AX59" s="20">
        <v>4413.8</v>
      </c>
      <c r="AY59" s="20">
        <v>2152.5500000000002</v>
      </c>
      <c r="AZ59" s="20">
        <v>156.55000000000001</v>
      </c>
      <c r="BA59" s="20">
        <v>34.35</v>
      </c>
      <c r="BB59" s="20">
        <v>798.2</v>
      </c>
      <c r="BC59" s="20">
        <v>741.15</v>
      </c>
      <c r="BD59" s="20">
        <v>91.2</v>
      </c>
      <c r="BE59" s="20">
        <v>209.45</v>
      </c>
      <c r="BF59" s="20">
        <v>1989.95</v>
      </c>
      <c r="BG59" s="20">
        <v>0</v>
      </c>
      <c r="BH59" s="20">
        <v>0</v>
      </c>
      <c r="BI59" s="20">
        <v>1228.7</v>
      </c>
      <c r="BJ59" s="20">
        <v>0</v>
      </c>
      <c r="BK59" s="20">
        <v>0</v>
      </c>
      <c r="BL59" s="20">
        <v>1045.1500000000001</v>
      </c>
      <c r="BM59" s="20">
        <v>0</v>
      </c>
      <c r="BN59" s="20">
        <v>0</v>
      </c>
      <c r="BO59" s="20">
        <v>0</v>
      </c>
      <c r="BP59" s="20">
        <v>1583.5</v>
      </c>
      <c r="BQ59" s="20">
        <v>4246.3</v>
      </c>
      <c r="BR59" s="20">
        <v>4202.2</v>
      </c>
      <c r="BS59" s="20">
        <v>4800</v>
      </c>
      <c r="BT59" s="20">
        <v>6568.75</v>
      </c>
      <c r="BU59" s="20">
        <v>0</v>
      </c>
      <c r="BV59" s="20">
        <v>0</v>
      </c>
      <c r="BW59" s="20">
        <v>0</v>
      </c>
      <c r="BX59" s="20">
        <v>0</v>
      </c>
      <c r="BY59" s="20">
        <v>0</v>
      </c>
      <c r="BZ59" s="20">
        <v>0</v>
      </c>
      <c r="CA59" s="20">
        <v>0</v>
      </c>
      <c r="CB59" s="20">
        <v>0</v>
      </c>
      <c r="CC59" s="20">
        <v>29.75</v>
      </c>
      <c r="CD59" s="20">
        <v>2771.7</v>
      </c>
      <c r="CE59" s="20">
        <v>1587.4</v>
      </c>
      <c r="CF59" s="20">
        <v>1540.75</v>
      </c>
      <c r="CG59" s="20">
        <v>1751.9</v>
      </c>
      <c r="CH59" s="20">
        <v>690.9</v>
      </c>
      <c r="CI59" s="20">
        <v>0</v>
      </c>
      <c r="CJ59" s="20">
        <v>0</v>
      </c>
      <c r="CK59" s="20">
        <v>0</v>
      </c>
      <c r="CL59" s="20">
        <v>0</v>
      </c>
      <c r="CM59" s="20">
        <v>3564.1</v>
      </c>
      <c r="CN59" s="20">
        <v>1619.6</v>
      </c>
      <c r="CO59" s="20">
        <v>0</v>
      </c>
      <c r="CP59" s="20">
        <v>0</v>
      </c>
      <c r="CQ59" s="20">
        <v>0</v>
      </c>
      <c r="CR59" s="20">
        <v>0</v>
      </c>
      <c r="CS59" s="20">
        <v>0</v>
      </c>
      <c r="CT59" s="20">
        <v>5152.8</v>
      </c>
      <c r="CU59" s="20">
        <v>2470.9</v>
      </c>
      <c r="CV59" s="20">
        <v>8.25</v>
      </c>
      <c r="CW59" s="20">
        <v>624.4</v>
      </c>
      <c r="CX59" s="20">
        <v>559.35</v>
      </c>
      <c r="CY59" s="20">
        <v>363.55</v>
      </c>
      <c r="CZ59" s="20">
        <v>2.2999999999999998</v>
      </c>
      <c r="DA59" s="20">
        <v>299.39999999999998</v>
      </c>
      <c r="DB59" s="20">
        <v>237.95</v>
      </c>
      <c r="DC59" s="20">
        <v>116.4</v>
      </c>
      <c r="DD59" s="20">
        <v>9.6</v>
      </c>
      <c r="DE59" s="20">
        <v>68.3</v>
      </c>
      <c r="DF59" s="20">
        <v>62.4</v>
      </c>
      <c r="DG59" s="20">
        <v>389.65</v>
      </c>
      <c r="DH59" s="20">
        <v>353.2</v>
      </c>
      <c r="DI59" s="20">
        <v>228.5</v>
      </c>
      <c r="DJ59" s="20">
        <v>79.099999999999994</v>
      </c>
      <c r="DK59" s="20">
        <v>444</v>
      </c>
      <c r="DL59" s="20">
        <v>119.6</v>
      </c>
      <c r="DM59" s="20">
        <v>141.69999999999999</v>
      </c>
      <c r="DN59" s="20">
        <v>69.8</v>
      </c>
      <c r="DO59" s="20">
        <v>197.8</v>
      </c>
      <c r="DP59" s="20">
        <v>90.85</v>
      </c>
      <c r="DQ59" s="20">
        <v>52.8</v>
      </c>
      <c r="DR59" s="20">
        <v>26.4</v>
      </c>
      <c r="DS59" s="20">
        <v>55.2</v>
      </c>
      <c r="DT59" s="20">
        <v>130.4</v>
      </c>
      <c r="DU59" s="20">
        <v>53.6</v>
      </c>
      <c r="DV59" s="20">
        <v>284.2</v>
      </c>
      <c r="DW59" s="20">
        <v>32.747999999999998</v>
      </c>
      <c r="DX59" s="20">
        <v>0</v>
      </c>
      <c r="DY59" s="20">
        <v>223.85</v>
      </c>
      <c r="DZ59" s="20">
        <v>96.2</v>
      </c>
      <c r="EA59" s="20">
        <v>128.35</v>
      </c>
      <c r="EB59" s="20">
        <v>190.6</v>
      </c>
      <c r="EC59" s="20">
        <v>343.95</v>
      </c>
      <c r="ED59" s="20">
        <v>178.65</v>
      </c>
      <c r="EE59" s="20">
        <v>405.7</v>
      </c>
      <c r="EF59" s="20">
        <v>244.45</v>
      </c>
      <c r="EG59" s="20">
        <v>347.05</v>
      </c>
      <c r="EH59" s="20">
        <v>588.1</v>
      </c>
      <c r="EI59" s="20">
        <v>31.7</v>
      </c>
      <c r="EJ59" s="20">
        <v>15.15</v>
      </c>
      <c r="EK59" s="20">
        <v>252</v>
      </c>
      <c r="EL59" s="20">
        <v>140.6</v>
      </c>
      <c r="EM59" s="20">
        <v>201.35</v>
      </c>
      <c r="EN59" s="20">
        <v>135.19999999999999</v>
      </c>
      <c r="EO59" s="20">
        <v>147.75</v>
      </c>
      <c r="EP59" s="20">
        <v>141.80000000000001</v>
      </c>
      <c r="EQ59" s="20">
        <v>312</v>
      </c>
      <c r="ER59" s="20">
        <v>1904.35</v>
      </c>
      <c r="ES59" s="20">
        <v>111.5</v>
      </c>
      <c r="ET59" s="20">
        <v>1044.55</v>
      </c>
      <c r="EU59" s="20">
        <v>14.4</v>
      </c>
      <c r="EV59" s="20">
        <v>207.9</v>
      </c>
      <c r="EW59" s="20">
        <v>209</v>
      </c>
      <c r="EX59" s="20">
        <v>777.85</v>
      </c>
      <c r="EY59" s="20">
        <v>113.9</v>
      </c>
      <c r="EZ59" s="20">
        <v>239.8</v>
      </c>
      <c r="FA59" s="20">
        <v>438.85</v>
      </c>
      <c r="FB59" s="20">
        <v>229.7</v>
      </c>
      <c r="FC59" s="20">
        <v>1034.95</v>
      </c>
      <c r="FD59" s="20">
        <v>840.5</v>
      </c>
      <c r="FE59" s="20">
        <v>0</v>
      </c>
      <c r="FF59" s="20">
        <v>0</v>
      </c>
      <c r="FG59" s="20">
        <v>167.65</v>
      </c>
      <c r="FH59" s="20">
        <v>0</v>
      </c>
      <c r="FI59" s="20">
        <v>0</v>
      </c>
      <c r="FJ59" s="20">
        <v>163472.54800000001</v>
      </c>
      <c r="FK59" s="21"/>
      <c r="FL59" s="20">
        <v>550.35</v>
      </c>
      <c r="FM59" s="20">
        <v>188.94499999999999</v>
      </c>
      <c r="FN59" s="20">
        <v>147.38800000000001</v>
      </c>
      <c r="FO59" s="20">
        <v>258.64999999999998</v>
      </c>
      <c r="FP59" s="20">
        <v>642.45671500000003</v>
      </c>
      <c r="FQ59" s="20">
        <v>453.81494500000002</v>
      </c>
      <c r="FR59" s="20">
        <v>281.14999999999998</v>
      </c>
      <c r="FS59" s="20">
        <v>361.45</v>
      </c>
      <c r="FT59" s="20">
        <v>2884.2046599999999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828</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556</v>
      </c>
      <c r="FL5" s="198"/>
      <c r="FM5" s="198"/>
      <c r="FN5" s="198"/>
      <c r="FO5" s="198"/>
      <c r="FP5" s="198"/>
      <c r="FQ5" s="198"/>
      <c r="FR5" s="198"/>
      <c r="FS5" s="198"/>
    </row>
    <row r="6" spans="1:175" ht="22.05" hidden="1" customHeight="1" x14ac:dyDescent="0.3">
      <c r="A6" s="195" t="s">
        <v>56</v>
      </c>
      <c r="B6" s="195" t="s">
        <v>557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5" t="s">
        <v>558</v>
      </c>
      <c r="FJ6" s="1"/>
      <c r="FK6" s="10">
        <v>221</v>
      </c>
      <c r="FL6" s="10">
        <v>222</v>
      </c>
      <c r="FM6" s="10">
        <v>224</v>
      </c>
      <c r="FN6" s="10">
        <v>2187</v>
      </c>
      <c r="FO6" s="10">
        <v>227</v>
      </c>
      <c r="FP6" s="10">
        <v>49400</v>
      </c>
      <c r="FQ6" s="10">
        <v>199</v>
      </c>
      <c r="FR6" s="10">
        <v>200</v>
      </c>
      <c r="FS6" s="198" t="s">
        <v>559</v>
      </c>
    </row>
    <row r="7" spans="1:175" ht="15" hidden="1" customHeight="1" x14ac:dyDescent="0.3">
      <c r="A7" s="195"/>
      <c r="B7" s="195"/>
      <c r="C7" s="9" t="s">
        <v>560</v>
      </c>
      <c r="D7" s="9" t="s">
        <v>561</v>
      </c>
      <c r="E7" s="9" t="s">
        <v>561</v>
      </c>
      <c r="F7" s="9" t="s">
        <v>562</v>
      </c>
      <c r="G7" s="9" t="s">
        <v>562</v>
      </c>
      <c r="H7" s="9" t="s">
        <v>562</v>
      </c>
      <c r="I7" s="9" t="s">
        <v>562</v>
      </c>
      <c r="J7" s="9" t="s">
        <v>561</v>
      </c>
      <c r="K7" s="9" t="s">
        <v>561</v>
      </c>
      <c r="L7" s="9" t="s">
        <v>561</v>
      </c>
      <c r="M7" s="9" t="s">
        <v>561</v>
      </c>
      <c r="N7" s="9" t="s">
        <v>561</v>
      </c>
      <c r="O7" s="9" t="s">
        <v>561</v>
      </c>
      <c r="P7" s="9" t="s">
        <v>561</v>
      </c>
      <c r="Q7" s="9" t="s">
        <v>561</v>
      </c>
      <c r="R7" s="9" t="s">
        <v>561</v>
      </c>
      <c r="S7" s="9" t="s">
        <v>561</v>
      </c>
      <c r="T7" s="9" t="s">
        <v>561</v>
      </c>
      <c r="U7" s="9" t="s">
        <v>561</v>
      </c>
      <c r="V7" s="9" t="s">
        <v>561</v>
      </c>
      <c r="W7" s="9" t="s">
        <v>561</v>
      </c>
      <c r="X7" s="9" t="s">
        <v>560</v>
      </c>
      <c r="Y7" s="9" t="s">
        <v>560</v>
      </c>
      <c r="Z7" s="9" t="s">
        <v>561</v>
      </c>
      <c r="AA7" s="9" t="s">
        <v>560</v>
      </c>
      <c r="AB7" s="9" t="s">
        <v>560</v>
      </c>
      <c r="AC7" s="9" t="s">
        <v>560</v>
      </c>
      <c r="AD7" s="9" t="s">
        <v>560</v>
      </c>
      <c r="AE7" s="9" t="s">
        <v>560</v>
      </c>
      <c r="AF7" s="9" t="s">
        <v>560</v>
      </c>
      <c r="AG7" s="9" t="s">
        <v>560</v>
      </c>
      <c r="AH7" s="9" t="s">
        <v>560</v>
      </c>
      <c r="AI7" s="9" t="s">
        <v>561</v>
      </c>
      <c r="AJ7" s="9" t="s">
        <v>562</v>
      </c>
      <c r="AK7" s="9" t="s">
        <v>562</v>
      </c>
      <c r="AL7" s="9" t="s">
        <v>562</v>
      </c>
      <c r="AM7" s="9" t="s">
        <v>561</v>
      </c>
      <c r="AN7" s="9" t="s">
        <v>561</v>
      </c>
      <c r="AO7" s="9" t="s">
        <v>561</v>
      </c>
      <c r="AP7" s="9" t="s">
        <v>561</v>
      </c>
      <c r="AQ7" s="9" t="s">
        <v>561</v>
      </c>
      <c r="AR7" s="9" t="s">
        <v>561</v>
      </c>
      <c r="AS7" s="9" t="s">
        <v>561</v>
      </c>
      <c r="AT7" s="9" t="s">
        <v>560</v>
      </c>
      <c r="AU7" s="9" t="s">
        <v>561</v>
      </c>
      <c r="AV7" s="9" t="s">
        <v>561</v>
      </c>
      <c r="AW7" s="9" t="s">
        <v>561</v>
      </c>
      <c r="AX7" s="9" t="s">
        <v>561</v>
      </c>
      <c r="AY7" s="9" t="s">
        <v>561</v>
      </c>
      <c r="AZ7" s="9" t="s">
        <v>561</v>
      </c>
      <c r="BA7" s="9" t="s">
        <v>561</v>
      </c>
      <c r="BB7" s="9" t="s">
        <v>561</v>
      </c>
      <c r="BC7" s="9" t="s">
        <v>560</v>
      </c>
      <c r="BD7" s="9" t="s">
        <v>562</v>
      </c>
      <c r="BE7" s="9" t="s">
        <v>561</v>
      </c>
      <c r="BF7" s="9" t="s">
        <v>561</v>
      </c>
      <c r="BG7" s="9" t="s">
        <v>561</v>
      </c>
      <c r="BH7" s="9" t="s">
        <v>561</v>
      </c>
      <c r="BI7" s="9" t="s">
        <v>562</v>
      </c>
      <c r="BJ7" s="9" t="s">
        <v>562</v>
      </c>
      <c r="BK7" s="9" t="s">
        <v>562</v>
      </c>
      <c r="BL7" s="9" t="s">
        <v>560</v>
      </c>
      <c r="BM7" s="9" t="s">
        <v>560</v>
      </c>
      <c r="BN7" s="9" t="s">
        <v>560</v>
      </c>
      <c r="BO7" s="9" t="s">
        <v>561</v>
      </c>
      <c r="BP7" s="9" t="s">
        <v>561</v>
      </c>
      <c r="BQ7" s="9" t="s">
        <v>561</v>
      </c>
      <c r="BR7" s="9" t="s">
        <v>561</v>
      </c>
      <c r="BS7" s="9" t="s">
        <v>561</v>
      </c>
      <c r="BT7" s="9" t="s">
        <v>561</v>
      </c>
      <c r="BU7" s="9" t="s">
        <v>561</v>
      </c>
      <c r="BV7" s="9" t="s">
        <v>560</v>
      </c>
      <c r="BW7" s="9" t="s">
        <v>560</v>
      </c>
      <c r="BX7" s="9" t="s">
        <v>560</v>
      </c>
      <c r="BY7" s="9" t="s">
        <v>562</v>
      </c>
      <c r="BZ7" s="9" t="s">
        <v>560</v>
      </c>
      <c r="CA7" s="9" t="s">
        <v>561</v>
      </c>
      <c r="CB7" s="9" t="s">
        <v>562</v>
      </c>
      <c r="CC7" s="9" t="s">
        <v>561</v>
      </c>
      <c r="CD7" s="9" t="s">
        <v>561</v>
      </c>
      <c r="CE7" s="9" t="s">
        <v>561</v>
      </c>
      <c r="CF7" s="9" t="s">
        <v>561</v>
      </c>
      <c r="CG7" s="9" t="s">
        <v>561</v>
      </c>
      <c r="CH7" s="9" t="s">
        <v>561</v>
      </c>
      <c r="CI7" s="9" t="s">
        <v>561</v>
      </c>
      <c r="CJ7" s="9" t="s">
        <v>561</v>
      </c>
      <c r="CK7" s="9" t="s">
        <v>561</v>
      </c>
      <c r="CL7" s="9" t="s">
        <v>561</v>
      </c>
      <c r="CM7" s="9" t="s">
        <v>561</v>
      </c>
      <c r="CN7" s="9" t="s">
        <v>561</v>
      </c>
      <c r="CO7" s="9" t="s">
        <v>560</v>
      </c>
      <c r="CP7" s="9" t="s">
        <v>560</v>
      </c>
      <c r="CQ7" s="9" t="s">
        <v>560</v>
      </c>
      <c r="CR7" s="9" t="s">
        <v>560</v>
      </c>
      <c r="CS7" s="9" t="s">
        <v>561</v>
      </c>
      <c r="CT7" s="9" t="s">
        <v>561</v>
      </c>
      <c r="CU7" s="9" t="s">
        <v>561</v>
      </c>
      <c r="CV7" s="9" t="s">
        <v>561</v>
      </c>
      <c r="CW7" s="9" t="s">
        <v>560</v>
      </c>
      <c r="CX7" s="9" t="s">
        <v>562</v>
      </c>
      <c r="CY7" s="9" t="s">
        <v>562</v>
      </c>
      <c r="CZ7" s="9" t="s">
        <v>562</v>
      </c>
      <c r="DA7" s="9" t="s">
        <v>562</v>
      </c>
      <c r="DB7" s="9" t="s">
        <v>562</v>
      </c>
      <c r="DC7" s="9" t="s">
        <v>560</v>
      </c>
      <c r="DD7" s="9" t="s">
        <v>561</v>
      </c>
      <c r="DE7" s="9" t="s">
        <v>561</v>
      </c>
      <c r="DF7" s="9" t="s">
        <v>561</v>
      </c>
      <c r="DG7" s="9" t="s">
        <v>562</v>
      </c>
      <c r="DH7" s="9" t="s">
        <v>562</v>
      </c>
      <c r="DI7" s="9" t="s">
        <v>561</v>
      </c>
      <c r="DJ7" s="9" t="s">
        <v>561</v>
      </c>
      <c r="DK7" s="9" t="s">
        <v>560</v>
      </c>
      <c r="DL7" s="9" t="s">
        <v>560</v>
      </c>
      <c r="DM7" s="9" t="s">
        <v>561</v>
      </c>
      <c r="DN7" s="9" t="s">
        <v>561</v>
      </c>
      <c r="DO7" s="9" t="s">
        <v>561</v>
      </c>
      <c r="DP7" s="9" t="s">
        <v>561</v>
      </c>
      <c r="DQ7" s="9" t="s">
        <v>561</v>
      </c>
      <c r="DR7" s="9" t="s">
        <v>561</v>
      </c>
      <c r="DS7" s="9" t="s">
        <v>560</v>
      </c>
      <c r="DT7" s="9" t="s">
        <v>561</v>
      </c>
      <c r="DU7" s="9" t="s">
        <v>561</v>
      </c>
      <c r="DV7" s="9" t="s">
        <v>562</v>
      </c>
      <c r="DW7" s="9" t="s">
        <v>561</v>
      </c>
      <c r="DX7" s="9" t="s">
        <v>561</v>
      </c>
      <c r="DY7" s="9" t="s">
        <v>562</v>
      </c>
      <c r="DZ7" s="9" t="s">
        <v>561</v>
      </c>
      <c r="EA7" s="9" t="s">
        <v>561</v>
      </c>
      <c r="EB7" s="9" t="s">
        <v>561</v>
      </c>
      <c r="EC7" s="9" t="s">
        <v>562</v>
      </c>
      <c r="ED7" s="9" t="s">
        <v>562</v>
      </c>
      <c r="EE7" s="9" t="s">
        <v>560</v>
      </c>
      <c r="EF7" s="9" t="s">
        <v>561</v>
      </c>
      <c r="EG7" s="9" t="s">
        <v>561</v>
      </c>
      <c r="EH7" s="9" t="s">
        <v>561</v>
      </c>
      <c r="EI7" s="9" t="s">
        <v>561</v>
      </c>
      <c r="EJ7" s="9" t="s">
        <v>561</v>
      </c>
      <c r="EK7" s="9" t="s">
        <v>561</v>
      </c>
      <c r="EL7" s="9" t="s">
        <v>560</v>
      </c>
      <c r="EM7" s="9" t="s">
        <v>560</v>
      </c>
      <c r="EN7" s="9" t="s">
        <v>560</v>
      </c>
      <c r="EO7" s="9" t="s">
        <v>560</v>
      </c>
      <c r="EP7" s="9" t="s">
        <v>562</v>
      </c>
      <c r="EQ7" s="9" t="s">
        <v>560</v>
      </c>
      <c r="ER7" s="9" t="s">
        <v>560</v>
      </c>
      <c r="ES7" s="9" t="s">
        <v>560</v>
      </c>
      <c r="ET7" s="9" t="s">
        <v>561</v>
      </c>
      <c r="EU7" s="9" t="s">
        <v>561</v>
      </c>
      <c r="EV7" s="9" t="s">
        <v>561</v>
      </c>
      <c r="EW7" s="9" t="s">
        <v>560</v>
      </c>
      <c r="EX7" s="9" t="s">
        <v>560</v>
      </c>
      <c r="EY7" s="9" t="s">
        <v>562</v>
      </c>
      <c r="EZ7" s="9" t="s">
        <v>561</v>
      </c>
      <c r="FA7" s="9" t="s">
        <v>562</v>
      </c>
      <c r="FB7" s="9" t="s">
        <v>562</v>
      </c>
      <c r="FC7" s="9" t="s">
        <v>562</v>
      </c>
      <c r="FD7" s="9" t="s">
        <v>561</v>
      </c>
      <c r="FE7" s="9" t="s">
        <v>562</v>
      </c>
      <c r="FF7" s="9" t="s">
        <v>562</v>
      </c>
      <c r="FG7" s="9" t="s">
        <v>561</v>
      </c>
      <c r="FH7" s="9" t="s">
        <v>561</v>
      </c>
      <c r="FI7" s="195"/>
      <c r="FJ7" s="1"/>
      <c r="FK7" s="10" t="s">
        <v>562</v>
      </c>
      <c r="FL7" s="10" t="s">
        <v>561</v>
      </c>
      <c r="FM7" s="10" t="s">
        <v>562</v>
      </c>
      <c r="FN7" s="10" t="s">
        <v>562</v>
      </c>
      <c r="FO7" s="10" t="s">
        <v>562</v>
      </c>
      <c r="FP7" s="10" t="s">
        <v>562</v>
      </c>
      <c r="FQ7" s="10" t="s">
        <v>562</v>
      </c>
      <c r="FR7" s="10" t="s">
        <v>562</v>
      </c>
      <c r="FS7" s="198"/>
    </row>
    <row r="8" spans="1:175" ht="15" hidden="1" customHeight="1" x14ac:dyDescent="0.3">
      <c r="A8" s="195"/>
      <c r="B8" s="195"/>
      <c r="C8" s="9" t="s">
        <v>563</v>
      </c>
      <c r="D8" s="9" t="s">
        <v>563</v>
      </c>
      <c r="E8" s="9" t="s">
        <v>563</v>
      </c>
      <c r="F8" s="9" t="s">
        <v>564</v>
      </c>
      <c r="G8" s="9" t="s">
        <v>564</v>
      </c>
      <c r="H8" s="9" t="s">
        <v>563</v>
      </c>
      <c r="I8" s="9" t="s">
        <v>563</v>
      </c>
      <c r="J8" s="9" t="s">
        <v>564</v>
      </c>
      <c r="K8" s="9" t="s">
        <v>564</v>
      </c>
      <c r="L8" s="9" t="s">
        <v>564</v>
      </c>
      <c r="M8" s="9" t="s">
        <v>564</v>
      </c>
      <c r="N8" s="9" t="s">
        <v>564</v>
      </c>
      <c r="O8" s="9" t="s">
        <v>564</v>
      </c>
      <c r="P8" s="9" t="s">
        <v>564</v>
      </c>
      <c r="Q8" s="9" t="s">
        <v>564</v>
      </c>
      <c r="R8" s="9" t="s">
        <v>563</v>
      </c>
      <c r="S8" s="9" t="s">
        <v>563</v>
      </c>
      <c r="T8" s="9" t="s">
        <v>564</v>
      </c>
      <c r="U8" s="9" t="s">
        <v>564</v>
      </c>
      <c r="V8" s="9" t="s">
        <v>564</v>
      </c>
      <c r="W8" s="9" t="s">
        <v>564</v>
      </c>
      <c r="X8" s="9" t="s">
        <v>563</v>
      </c>
      <c r="Y8" s="9" t="s">
        <v>563</v>
      </c>
      <c r="Z8" s="9" t="s">
        <v>564</v>
      </c>
      <c r="AA8" s="9" t="s">
        <v>563</v>
      </c>
      <c r="AB8" s="9" t="s">
        <v>563</v>
      </c>
      <c r="AC8" s="9" t="s">
        <v>563</v>
      </c>
      <c r="AD8" s="9" t="s">
        <v>563</v>
      </c>
      <c r="AE8" s="9" t="s">
        <v>564</v>
      </c>
      <c r="AF8" s="9" t="s">
        <v>564</v>
      </c>
      <c r="AG8" s="9" t="s">
        <v>564</v>
      </c>
      <c r="AH8" s="9" t="s">
        <v>563</v>
      </c>
      <c r="AI8" s="9" t="s">
        <v>563</v>
      </c>
      <c r="AJ8" s="9" t="s">
        <v>564</v>
      </c>
      <c r="AK8" s="9" t="s">
        <v>564</v>
      </c>
      <c r="AL8" s="9" t="s">
        <v>564</v>
      </c>
      <c r="AM8" s="9" t="s">
        <v>563</v>
      </c>
      <c r="AN8" s="9" t="s">
        <v>563</v>
      </c>
      <c r="AO8" s="9" t="s">
        <v>563</v>
      </c>
      <c r="AP8" s="9" t="s">
        <v>563</v>
      </c>
      <c r="AQ8" s="9" t="s">
        <v>563</v>
      </c>
      <c r="AR8" s="9" t="s">
        <v>563</v>
      </c>
      <c r="AS8" s="9" t="s">
        <v>563</v>
      </c>
      <c r="AT8" s="9" t="s">
        <v>563</v>
      </c>
      <c r="AU8" s="9" t="s">
        <v>564</v>
      </c>
      <c r="AV8" s="9" t="s">
        <v>564</v>
      </c>
      <c r="AW8" s="9" t="s">
        <v>564</v>
      </c>
      <c r="AX8" s="9" t="s">
        <v>563</v>
      </c>
      <c r="AY8" s="9" t="s">
        <v>563</v>
      </c>
      <c r="AZ8" s="9" t="s">
        <v>563</v>
      </c>
      <c r="BA8" s="9" t="s">
        <v>563</v>
      </c>
      <c r="BB8" s="9" t="s">
        <v>563</v>
      </c>
      <c r="BC8" s="9" t="s">
        <v>563</v>
      </c>
      <c r="BD8" s="9" t="s">
        <v>563</v>
      </c>
      <c r="BE8" s="9" t="s">
        <v>563</v>
      </c>
      <c r="BF8" s="9" t="s">
        <v>563</v>
      </c>
      <c r="BG8" s="9" t="s">
        <v>563</v>
      </c>
      <c r="BH8" s="9" t="s">
        <v>563</v>
      </c>
      <c r="BI8" s="9" t="s">
        <v>564</v>
      </c>
      <c r="BJ8" s="9" t="s">
        <v>564</v>
      </c>
      <c r="BK8" s="9" t="s">
        <v>564</v>
      </c>
      <c r="BL8" s="9" t="s">
        <v>564</v>
      </c>
      <c r="BM8" s="9" t="s">
        <v>564</v>
      </c>
      <c r="BN8" s="9" t="s">
        <v>564</v>
      </c>
      <c r="BO8" s="9" t="s">
        <v>563</v>
      </c>
      <c r="BP8" s="9" t="s">
        <v>564</v>
      </c>
      <c r="BQ8" s="9" t="s">
        <v>564</v>
      </c>
      <c r="BR8" s="9" t="s">
        <v>564</v>
      </c>
      <c r="BS8" s="9" t="s">
        <v>564</v>
      </c>
      <c r="BT8" s="9" t="s">
        <v>564</v>
      </c>
      <c r="BU8" s="9" t="s">
        <v>564</v>
      </c>
      <c r="BV8" s="9" t="s">
        <v>564</v>
      </c>
      <c r="BW8" s="9" t="s">
        <v>564</v>
      </c>
      <c r="BX8" s="9" t="s">
        <v>564</v>
      </c>
      <c r="BY8" s="9" t="s">
        <v>563</v>
      </c>
      <c r="BZ8" s="9" t="s">
        <v>564</v>
      </c>
      <c r="CA8" s="9" t="s">
        <v>564</v>
      </c>
      <c r="CB8" s="9" t="s">
        <v>563</v>
      </c>
      <c r="CC8" s="9" t="s">
        <v>563</v>
      </c>
      <c r="CD8" s="9" t="s">
        <v>563</v>
      </c>
      <c r="CE8" s="9" t="s">
        <v>563</v>
      </c>
      <c r="CF8" s="9" t="s">
        <v>563</v>
      </c>
      <c r="CG8" s="9" t="s">
        <v>563</v>
      </c>
      <c r="CH8" s="9" t="s">
        <v>564</v>
      </c>
      <c r="CI8" s="9" t="s">
        <v>564</v>
      </c>
      <c r="CJ8" s="9" t="s">
        <v>564</v>
      </c>
      <c r="CK8" s="9" t="s">
        <v>564</v>
      </c>
      <c r="CL8" s="9" t="s">
        <v>564</v>
      </c>
      <c r="CM8" s="9" t="s">
        <v>564</v>
      </c>
      <c r="CN8" s="9" t="s">
        <v>564</v>
      </c>
      <c r="CO8" s="9" t="s">
        <v>564</v>
      </c>
      <c r="CP8" s="9" t="s">
        <v>564</v>
      </c>
      <c r="CQ8" s="9" t="s">
        <v>564</v>
      </c>
      <c r="CR8" s="9" t="s">
        <v>564</v>
      </c>
      <c r="CS8" s="9" t="s">
        <v>564</v>
      </c>
      <c r="CT8" s="9" t="s">
        <v>564</v>
      </c>
      <c r="CU8" s="9" t="s">
        <v>565</v>
      </c>
      <c r="CV8" s="9" t="s">
        <v>566</v>
      </c>
      <c r="CW8" s="9" t="s">
        <v>565</v>
      </c>
      <c r="CX8" s="9" t="s">
        <v>566</v>
      </c>
      <c r="CY8" s="9" t="s">
        <v>565</v>
      </c>
      <c r="CZ8" s="9" t="s">
        <v>563</v>
      </c>
      <c r="DA8" s="9" t="s">
        <v>563</v>
      </c>
      <c r="DB8" s="9" t="s">
        <v>563</v>
      </c>
      <c r="DC8" s="9" t="s">
        <v>563</v>
      </c>
      <c r="DD8" s="9" t="s">
        <v>563</v>
      </c>
      <c r="DE8" s="9" t="s">
        <v>563</v>
      </c>
      <c r="DF8" s="9" t="s">
        <v>563</v>
      </c>
      <c r="DG8" s="9" t="s">
        <v>563</v>
      </c>
      <c r="DH8" s="9" t="s">
        <v>563</v>
      </c>
      <c r="DI8" s="9" t="s">
        <v>563</v>
      </c>
      <c r="DJ8" s="9" t="s">
        <v>563</v>
      </c>
      <c r="DK8" s="9" t="s">
        <v>565</v>
      </c>
      <c r="DL8" s="9" t="s">
        <v>565</v>
      </c>
      <c r="DM8" s="9" t="s">
        <v>566</v>
      </c>
      <c r="DN8" s="9" t="s">
        <v>566</v>
      </c>
      <c r="DO8" s="9" t="s">
        <v>564</v>
      </c>
      <c r="DP8" s="9" t="s">
        <v>564</v>
      </c>
      <c r="DQ8" s="9" t="s">
        <v>564</v>
      </c>
      <c r="DR8" s="9" t="s">
        <v>564</v>
      </c>
      <c r="DS8" s="9" t="s">
        <v>565</v>
      </c>
      <c r="DT8" s="9" t="s">
        <v>563</v>
      </c>
      <c r="DU8" s="9" t="s">
        <v>563</v>
      </c>
      <c r="DV8" s="9" t="s">
        <v>563</v>
      </c>
      <c r="DW8" s="9" t="s">
        <v>563</v>
      </c>
      <c r="DX8" s="9" t="s">
        <v>563</v>
      </c>
      <c r="DY8" s="9" t="s">
        <v>563</v>
      </c>
      <c r="DZ8" s="9" t="s">
        <v>563</v>
      </c>
      <c r="EA8" s="9" t="s">
        <v>563</v>
      </c>
      <c r="EB8" s="9" t="s">
        <v>563</v>
      </c>
      <c r="EC8" s="9" t="s">
        <v>566</v>
      </c>
      <c r="ED8" s="9" t="s">
        <v>566</v>
      </c>
      <c r="EE8" s="9" t="s">
        <v>565</v>
      </c>
      <c r="EF8" s="9" t="s">
        <v>566</v>
      </c>
      <c r="EG8" s="9" t="s">
        <v>566</v>
      </c>
      <c r="EH8" s="9" t="s">
        <v>566</v>
      </c>
      <c r="EI8" s="9" t="s">
        <v>566</v>
      </c>
      <c r="EJ8" s="9" t="s">
        <v>563</v>
      </c>
      <c r="EK8" s="9" t="s">
        <v>563</v>
      </c>
      <c r="EL8" s="9" t="s">
        <v>563</v>
      </c>
      <c r="EM8" s="9" t="s">
        <v>563</v>
      </c>
      <c r="EN8" s="9" t="s">
        <v>563</v>
      </c>
      <c r="EO8" s="9" t="s">
        <v>563</v>
      </c>
      <c r="EP8" s="9" t="s">
        <v>566</v>
      </c>
      <c r="EQ8" s="9" t="s">
        <v>565</v>
      </c>
      <c r="ER8" s="9" t="s">
        <v>565</v>
      </c>
      <c r="ES8" s="9" t="s">
        <v>565</v>
      </c>
      <c r="ET8" s="9" t="s">
        <v>563</v>
      </c>
      <c r="EU8" s="9" t="s">
        <v>566</v>
      </c>
      <c r="EV8" s="9" t="s">
        <v>566</v>
      </c>
      <c r="EW8" s="9" t="s">
        <v>565</v>
      </c>
      <c r="EX8" s="9" t="s">
        <v>565</v>
      </c>
      <c r="EY8" s="9" t="s">
        <v>563</v>
      </c>
      <c r="EZ8" s="9" t="s">
        <v>563</v>
      </c>
      <c r="FA8" s="9" t="s">
        <v>564</v>
      </c>
      <c r="FB8" s="9" t="s">
        <v>564</v>
      </c>
      <c r="FC8" s="9" t="s">
        <v>564</v>
      </c>
      <c r="FD8" s="9" t="s">
        <v>564</v>
      </c>
      <c r="FE8" s="9" t="s">
        <v>564</v>
      </c>
      <c r="FF8" s="9" t="s">
        <v>564</v>
      </c>
      <c r="FG8" s="9" t="s">
        <v>564</v>
      </c>
      <c r="FH8" s="9" t="s">
        <v>564</v>
      </c>
      <c r="FI8" s="195"/>
      <c r="FJ8" s="1"/>
      <c r="FK8" s="10" t="s">
        <v>563</v>
      </c>
      <c r="FL8" s="10" t="s">
        <v>563</v>
      </c>
      <c r="FM8" s="10" t="s">
        <v>563</v>
      </c>
      <c r="FN8" s="10" t="s">
        <v>563</v>
      </c>
      <c r="FO8" s="10" t="s">
        <v>564</v>
      </c>
      <c r="FP8" s="10" t="s">
        <v>564</v>
      </c>
      <c r="FQ8" s="10" t="s">
        <v>563</v>
      </c>
      <c r="FR8" s="10" t="s">
        <v>563</v>
      </c>
      <c r="FS8" s="198"/>
    </row>
    <row r="9" spans="1:175" ht="40.049999999999997" customHeight="1" x14ac:dyDescent="0.3">
      <c r="A9" s="195"/>
      <c r="B9" s="195"/>
      <c r="C9" s="11" t="s">
        <v>567</v>
      </c>
      <c r="D9" s="11" t="s">
        <v>568</v>
      </c>
      <c r="E9" s="11" t="s">
        <v>568</v>
      </c>
      <c r="F9" s="11" t="s">
        <v>568</v>
      </c>
      <c r="G9" s="11" t="s">
        <v>568</v>
      </c>
      <c r="H9" s="11" t="s">
        <v>107</v>
      </c>
      <c r="I9" s="11" t="s">
        <v>107</v>
      </c>
      <c r="J9" s="11" t="s">
        <v>136</v>
      </c>
      <c r="K9" s="11" t="s">
        <v>136</v>
      </c>
      <c r="L9" s="11" t="s">
        <v>95</v>
      </c>
      <c r="M9" s="11" t="s">
        <v>95</v>
      </c>
      <c r="N9" s="11" t="s">
        <v>95</v>
      </c>
      <c r="O9" s="11" t="s">
        <v>95</v>
      </c>
      <c r="P9" s="11" t="s">
        <v>95</v>
      </c>
      <c r="Q9" s="11" t="s">
        <v>95</v>
      </c>
      <c r="R9" s="11" t="s">
        <v>95</v>
      </c>
      <c r="S9" s="11" t="s">
        <v>95</v>
      </c>
      <c r="T9" s="11" t="s">
        <v>569</v>
      </c>
      <c r="U9" s="11" t="s">
        <v>569</v>
      </c>
      <c r="V9" s="11" t="s">
        <v>569</v>
      </c>
      <c r="W9" s="11" t="s">
        <v>569</v>
      </c>
      <c r="X9" s="11" t="s">
        <v>570</v>
      </c>
      <c r="Y9" s="11" t="s">
        <v>246</v>
      </c>
      <c r="Z9" s="11" t="s">
        <v>246</v>
      </c>
      <c r="AA9" s="11" t="s">
        <v>63</v>
      </c>
      <c r="AB9" s="11" t="s">
        <v>63</v>
      </c>
      <c r="AC9" s="11" t="s">
        <v>63</v>
      </c>
      <c r="AD9" s="11" t="s">
        <v>63</v>
      </c>
      <c r="AE9" s="11" t="s">
        <v>63</v>
      </c>
      <c r="AF9" s="11" t="s">
        <v>63</v>
      </c>
      <c r="AG9" s="11" t="s">
        <v>63</v>
      </c>
      <c r="AH9" s="11" t="s">
        <v>571</v>
      </c>
      <c r="AI9" s="11" t="s">
        <v>206</v>
      </c>
      <c r="AJ9" s="11" t="s">
        <v>357</v>
      </c>
      <c r="AK9" s="11" t="s">
        <v>391</v>
      </c>
      <c r="AL9" s="11" t="s">
        <v>391</v>
      </c>
      <c r="AM9" s="11" t="s">
        <v>29</v>
      </c>
      <c r="AN9" s="11" t="s">
        <v>29</v>
      </c>
      <c r="AO9" s="11" t="s">
        <v>572</v>
      </c>
      <c r="AP9" s="11" t="s">
        <v>573</v>
      </c>
      <c r="AQ9" s="11" t="s">
        <v>573</v>
      </c>
      <c r="AR9" s="11" t="s">
        <v>574</v>
      </c>
      <c r="AS9" s="11" t="s">
        <v>575</v>
      </c>
      <c r="AT9" s="11" t="s">
        <v>576</v>
      </c>
      <c r="AU9" s="11" t="s">
        <v>91</v>
      </c>
      <c r="AV9" s="11" t="s">
        <v>91</v>
      </c>
      <c r="AW9" s="11" t="s">
        <v>91</v>
      </c>
      <c r="AX9" s="11" t="s">
        <v>127</v>
      </c>
      <c r="AY9" s="11" t="s">
        <v>127</v>
      </c>
      <c r="AZ9" s="11" t="s">
        <v>127</v>
      </c>
      <c r="BA9" s="11" t="s">
        <v>127</v>
      </c>
      <c r="BB9" s="11" t="s">
        <v>127</v>
      </c>
      <c r="BC9" s="11" t="s">
        <v>127</v>
      </c>
      <c r="BD9" s="11" t="s">
        <v>127</v>
      </c>
      <c r="BE9" s="11" t="s">
        <v>127</v>
      </c>
      <c r="BF9" s="11" t="s">
        <v>577</v>
      </c>
      <c r="BG9" s="11" t="s">
        <v>577</v>
      </c>
      <c r="BH9" s="11" t="s">
        <v>578</v>
      </c>
      <c r="BI9" s="11" t="s">
        <v>72</v>
      </c>
      <c r="BJ9" s="11" t="s">
        <v>72</v>
      </c>
      <c r="BK9" s="11" t="s">
        <v>72</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579</v>
      </c>
      <c r="CA9" s="11" t="s">
        <v>579</v>
      </c>
      <c r="CB9" s="11" t="s">
        <v>317</v>
      </c>
      <c r="CC9" s="11" t="s">
        <v>113</v>
      </c>
      <c r="CD9" s="11" t="s">
        <v>113</v>
      </c>
      <c r="CE9" s="11" t="s">
        <v>113</v>
      </c>
      <c r="CF9" s="11" t="s">
        <v>113</v>
      </c>
      <c r="CG9" s="11" t="s">
        <v>113</v>
      </c>
      <c r="CH9" s="11" t="s">
        <v>113</v>
      </c>
      <c r="CI9" s="11" t="s">
        <v>113</v>
      </c>
      <c r="CJ9" s="11" t="s">
        <v>113</v>
      </c>
      <c r="CK9" s="11" t="s">
        <v>113</v>
      </c>
      <c r="CL9" s="11" t="s">
        <v>113</v>
      </c>
      <c r="CM9" s="11" t="s">
        <v>113</v>
      </c>
      <c r="CN9" s="11" t="s">
        <v>113</v>
      </c>
      <c r="CO9" s="11" t="s">
        <v>124</v>
      </c>
      <c r="CP9" s="11" t="s">
        <v>124</v>
      </c>
      <c r="CQ9" s="11" t="s">
        <v>124</v>
      </c>
      <c r="CR9" s="11" t="s">
        <v>124</v>
      </c>
      <c r="CS9" s="11" t="s">
        <v>132</v>
      </c>
      <c r="CT9" s="11" t="s">
        <v>132</v>
      </c>
      <c r="CU9" s="11" t="s">
        <v>580</v>
      </c>
      <c r="CV9" s="11" t="s">
        <v>581</v>
      </c>
      <c r="CW9" s="11" t="s">
        <v>582</v>
      </c>
      <c r="CX9" s="11" t="s">
        <v>583</v>
      </c>
      <c r="CY9" s="11" t="s">
        <v>584</v>
      </c>
      <c r="CZ9" s="11" t="s">
        <v>585</v>
      </c>
      <c r="DA9" s="11" t="s">
        <v>107</v>
      </c>
      <c r="DB9" s="11" t="s">
        <v>107</v>
      </c>
      <c r="DC9" s="11" t="s">
        <v>571</v>
      </c>
      <c r="DD9" s="11" t="s">
        <v>586</v>
      </c>
      <c r="DE9" s="11" t="s">
        <v>587</v>
      </c>
      <c r="DF9" s="11" t="s">
        <v>271</v>
      </c>
      <c r="DG9" s="11" t="s">
        <v>588</v>
      </c>
      <c r="DH9" s="11" t="s">
        <v>589</v>
      </c>
      <c r="DI9" s="11" t="s">
        <v>590</v>
      </c>
      <c r="DJ9" s="11" t="s">
        <v>591</v>
      </c>
      <c r="DK9" s="11" t="s">
        <v>592</v>
      </c>
      <c r="DL9" s="11" t="s">
        <v>593</v>
      </c>
      <c r="DM9" s="11" t="s">
        <v>594</v>
      </c>
      <c r="DN9" s="11" t="s">
        <v>595</v>
      </c>
      <c r="DO9" s="11" t="s">
        <v>596</v>
      </c>
      <c r="DP9" s="11" t="s">
        <v>596</v>
      </c>
      <c r="DQ9" s="11" t="s">
        <v>596</v>
      </c>
      <c r="DR9" s="11" t="s">
        <v>596</v>
      </c>
      <c r="DS9" s="11" t="s">
        <v>597</v>
      </c>
      <c r="DT9" s="11" t="s">
        <v>598</v>
      </c>
      <c r="DU9" s="11" t="s">
        <v>599</v>
      </c>
      <c r="DV9" s="11" t="s">
        <v>600</v>
      </c>
      <c r="DW9" s="11" t="s">
        <v>601</v>
      </c>
      <c r="DX9" s="11" t="s">
        <v>602</v>
      </c>
      <c r="DY9" s="11" t="s">
        <v>602</v>
      </c>
      <c r="DZ9" s="11" t="s">
        <v>602</v>
      </c>
      <c r="EA9" s="11" t="s">
        <v>602</v>
      </c>
      <c r="EB9" s="11" t="s">
        <v>603</v>
      </c>
      <c r="EC9" s="11" t="s">
        <v>604</v>
      </c>
      <c r="ED9" s="11" t="s">
        <v>604</v>
      </c>
      <c r="EE9" s="11" t="s">
        <v>79</v>
      </c>
      <c r="EF9" s="11" t="s">
        <v>79</v>
      </c>
      <c r="EG9" s="11" t="s">
        <v>79</v>
      </c>
      <c r="EH9" s="11" t="s">
        <v>79</v>
      </c>
      <c r="EI9" s="11" t="s">
        <v>79</v>
      </c>
      <c r="EJ9" s="11" t="s">
        <v>605</v>
      </c>
      <c r="EK9" s="11" t="s">
        <v>605</v>
      </c>
      <c r="EL9" s="11" t="s">
        <v>42</v>
      </c>
      <c r="EM9" s="11" t="s">
        <v>42</v>
      </c>
      <c r="EN9" s="11" t="s">
        <v>42</v>
      </c>
      <c r="EO9" s="11" t="s">
        <v>42</v>
      </c>
      <c r="EP9" s="11" t="s">
        <v>606</v>
      </c>
      <c r="EQ9" s="11" t="s">
        <v>607</v>
      </c>
      <c r="ER9" s="11" t="s">
        <v>608</v>
      </c>
      <c r="ES9" s="11" t="s">
        <v>113</v>
      </c>
      <c r="ET9" s="11" t="s">
        <v>113</v>
      </c>
      <c r="EU9" s="11" t="s">
        <v>113</v>
      </c>
      <c r="EV9" s="11" t="s">
        <v>113</v>
      </c>
      <c r="EW9" s="11" t="s">
        <v>113</v>
      </c>
      <c r="EX9" s="11" t="s">
        <v>609</v>
      </c>
      <c r="EY9" s="11" t="s">
        <v>610</v>
      </c>
      <c r="EZ9" s="11" t="s">
        <v>610</v>
      </c>
      <c r="FA9" s="11" t="s">
        <v>611</v>
      </c>
      <c r="FB9" s="11" t="s">
        <v>612</v>
      </c>
      <c r="FC9" s="11" t="s">
        <v>612</v>
      </c>
      <c r="FD9" s="11" t="s">
        <v>153</v>
      </c>
      <c r="FE9" s="11" t="s">
        <v>164</v>
      </c>
      <c r="FF9" s="11" t="s">
        <v>14</v>
      </c>
      <c r="FG9" s="11" t="s">
        <v>613</v>
      </c>
      <c r="FH9" s="11" t="s">
        <v>613</v>
      </c>
      <c r="FI9" s="195"/>
      <c r="FJ9" s="1"/>
      <c r="FK9" s="12" t="s">
        <v>614</v>
      </c>
      <c r="FL9" s="12" t="s">
        <v>615</v>
      </c>
      <c r="FM9" s="12" t="s">
        <v>616</v>
      </c>
      <c r="FN9" s="12" t="s">
        <v>617</v>
      </c>
      <c r="FO9" s="12" t="s">
        <v>618</v>
      </c>
      <c r="FP9" s="12" t="s">
        <v>619</v>
      </c>
      <c r="FQ9" s="12" t="s">
        <v>610</v>
      </c>
      <c r="FR9" s="12" t="s">
        <v>610</v>
      </c>
      <c r="FS9" s="198"/>
    </row>
    <row r="10" spans="1:175" ht="40.049999999999997" customHeight="1" x14ac:dyDescent="0.3">
      <c r="A10" s="195"/>
      <c r="B10" s="195"/>
      <c r="C10" s="9" t="s">
        <v>620</v>
      </c>
      <c r="D10" s="9" t="s">
        <v>621</v>
      </c>
      <c r="E10" s="9" t="s">
        <v>622</v>
      </c>
      <c r="F10" s="9" t="s">
        <v>623</v>
      </c>
      <c r="G10" s="9" t="s">
        <v>624</v>
      </c>
      <c r="H10" s="9" t="s">
        <v>381</v>
      </c>
      <c r="I10" s="9" t="s">
        <v>625</v>
      </c>
      <c r="J10" s="9" t="s">
        <v>626</v>
      </c>
      <c r="K10" s="9" t="s">
        <v>627</v>
      </c>
      <c r="L10" s="9" t="s">
        <v>628</v>
      </c>
      <c r="M10" s="9" t="s">
        <v>629</v>
      </c>
      <c r="N10" s="9" t="s">
        <v>630</v>
      </c>
      <c r="O10" s="9" t="s">
        <v>631</v>
      </c>
      <c r="P10" s="9" t="s">
        <v>632</v>
      </c>
      <c r="Q10" s="9" t="s">
        <v>633</v>
      </c>
      <c r="R10" s="9" t="s">
        <v>634</v>
      </c>
      <c r="S10" s="9" t="s">
        <v>635</v>
      </c>
      <c r="T10" s="9" t="s">
        <v>636</v>
      </c>
      <c r="U10" s="9" t="s">
        <v>637</v>
      </c>
      <c r="V10" s="9" t="s">
        <v>638</v>
      </c>
      <c r="W10" s="9" t="s">
        <v>639</v>
      </c>
      <c r="X10" s="9" t="s">
        <v>640</v>
      </c>
      <c r="Y10" s="9" t="s">
        <v>641</v>
      </c>
      <c r="Z10" s="9" t="s">
        <v>247</v>
      </c>
      <c r="AA10" s="9" t="s">
        <v>643</v>
      </c>
      <c r="AB10" s="9" t="s">
        <v>644</v>
      </c>
      <c r="AC10" s="9" t="s">
        <v>645</v>
      </c>
      <c r="AD10" s="9" t="s">
        <v>241</v>
      </c>
      <c r="AE10" s="9" t="s">
        <v>646</v>
      </c>
      <c r="AF10" s="9" t="s">
        <v>647</v>
      </c>
      <c r="AG10" s="9" t="s">
        <v>648</v>
      </c>
      <c r="AH10" s="9" t="s">
        <v>649</v>
      </c>
      <c r="AI10" s="9" t="s">
        <v>650</v>
      </c>
      <c r="AJ10" s="9" t="s">
        <v>358</v>
      </c>
      <c r="AK10" s="9" t="s">
        <v>651</v>
      </c>
      <c r="AL10" s="9" t="s">
        <v>652</v>
      </c>
      <c r="AM10" s="9" t="s">
        <v>653</v>
      </c>
      <c r="AN10" s="9" t="s">
        <v>654</v>
      </c>
      <c r="AO10" s="9" t="s">
        <v>572</v>
      </c>
      <c r="AP10" s="9" t="s">
        <v>655</v>
      </c>
      <c r="AQ10" s="9" t="s">
        <v>656</v>
      </c>
      <c r="AR10" s="9" t="s">
        <v>657</v>
      </c>
      <c r="AS10" s="9" t="s">
        <v>658</v>
      </c>
      <c r="AT10" s="9" t="s">
        <v>659</v>
      </c>
      <c r="AU10" s="9" t="s">
        <v>660</v>
      </c>
      <c r="AV10" s="9" t="s">
        <v>661</v>
      </c>
      <c r="AW10" s="9" t="s">
        <v>662</v>
      </c>
      <c r="AX10" s="9" t="s">
        <v>478</v>
      </c>
      <c r="AY10" s="9" t="s">
        <v>663</v>
      </c>
      <c r="AZ10" s="9" t="s">
        <v>664</v>
      </c>
      <c r="BA10" s="9" t="s">
        <v>470</v>
      </c>
      <c r="BB10" s="9" t="s">
        <v>665</v>
      </c>
      <c r="BC10" s="9" t="s">
        <v>666</v>
      </c>
      <c r="BD10" s="9" t="s">
        <v>667</v>
      </c>
      <c r="BE10" s="9" t="s">
        <v>467</v>
      </c>
      <c r="BF10" s="9" t="s">
        <v>668</v>
      </c>
      <c r="BG10" s="9" t="s">
        <v>669</v>
      </c>
      <c r="BH10" s="9" t="s">
        <v>36</v>
      </c>
      <c r="BI10" s="9" t="s">
        <v>670</v>
      </c>
      <c r="BJ10" s="9" t="s">
        <v>671</v>
      </c>
      <c r="BK10" s="9" t="s">
        <v>672</v>
      </c>
      <c r="BL10" s="9" t="s">
        <v>673</v>
      </c>
      <c r="BM10" s="9" t="s">
        <v>674</v>
      </c>
      <c r="BN10" s="9" t="s">
        <v>675</v>
      </c>
      <c r="BO10" s="9" t="s">
        <v>310</v>
      </c>
      <c r="BP10" s="9" t="s">
        <v>676</v>
      </c>
      <c r="BQ10" s="9" t="s">
        <v>677</v>
      </c>
      <c r="BR10" s="9" t="s">
        <v>678</v>
      </c>
      <c r="BS10" s="9" t="s">
        <v>679</v>
      </c>
      <c r="BT10" s="9" t="s">
        <v>680</v>
      </c>
      <c r="BU10" s="9" t="s">
        <v>681</v>
      </c>
      <c r="BV10" s="9" t="s">
        <v>682</v>
      </c>
      <c r="BW10" s="9" t="s">
        <v>683</v>
      </c>
      <c r="BX10" s="9" t="s">
        <v>684</v>
      </c>
      <c r="BY10" s="9" t="s">
        <v>685</v>
      </c>
      <c r="BZ10" s="9" t="s">
        <v>686</v>
      </c>
      <c r="CA10" s="9" t="s">
        <v>687</v>
      </c>
      <c r="CB10" s="9" t="s">
        <v>318</v>
      </c>
      <c r="CC10" s="9" t="s">
        <v>688</v>
      </c>
      <c r="CD10" s="9" t="s">
        <v>386</v>
      </c>
      <c r="CE10" s="9" t="s">
        <v>689</v>
      </c>
      <c r="CF10" s="9" t="s">
        <v>690</v>
      </c>
      <c r="CG10" s="9" t="s">
        <v>691</v>
      </c>
      <c r="CH10" s="9" t="s">
        <v>692</v>
      </c>
      <c r="CI10" s="9" t="s">
        <v>693</v>
      </c>
      <c r="CJ10" s="9" t="s">
        <v>694</v>
      </c>
      <c r="CK10" s="9" t="s">
        <v>695</v>
      </c>
      <c r="CL10" s="9" t="s">
        <v>696</v>
      </c>
      <c r="CM10" s="9" t="s">
        <v>697</v>
      </c>
      <c r="CN10" s="9" t="s">
        <v>698</v>
      </c>
      <c r="CO10" s="9" t="s">
        <v>699</v>
      </c>
      <c r="CP10" s="9" t="s">
        <v>700</v>
      </c>
      <c r="CQ10" s="9" t="s">
        <v>701</v>
      </c>
      <c r="CR10" s="9" t="s">
        <v>702</v>
      </c>
      <c r="CS10" s="9" t="s">
        <v>703</v>
      </c>
      <c r="CT10" s="9" t="s">
        <v>704</v>
      </c>
      <c r="CU10" s="9" t="s">
        <v>705</v>
      </c>
      <c r="CV10" s="9" t="s">
        <v>706</v>
      </c>
      <c r="CW10" s="9" t="s">
        <v>707</v>
      </c>
      <c r="CX10" s="9" t="s">
        <v>708</v>
      </c>
      <c r="CY10" s="9" t="s">
        <v>709</v>
      </c>
      <c r="CZ10" s="9" t="s">
        <v>710</v>
      </c>
      <c r="DA10" s="9" t="s">
        <v>711</v>
      </c>
      <c r="DB10" s="9" t="s">
        <v>712</v>
      </c>
      <c r="DC10" s="9" t="s">
        <v>713</v>
      </c>
      <c r="DD10" s="9" t="s">
        <v>714</v>
      </c>
      <c r="DE10" s="9" t="s">
        <v>715</v>
      </c>
      <c r="DF10" s="9" t="s">
        <v>716</v>
      </c>
      <c r="DG10" s="9" t="s">
        <v>717</v>
      </c>
      <c r="DH10" s="9" t="s">
        <v>718</v>
      </c>
      <c r="DI10" s="9" t="s">
        <v>719</v>
      </c>
      <c r="DJ10" s="9" t="s">
        <v>720</v>
      </c>
      <c r="DK10" s="9" t="s">
        <v>721</v>
      </c>
      <c r="DL10" s="9" t="s">
        <v>722</v>
      </c>
      <c r="DM10" s="9" t="s">
        <v>723</v>
      </c>
      <c r="DN10" s="9" t="s">
        <v>724</v>
      </c>
      <c r="DO10" s="9" t="s">
        <v>725</v>
      </c>
      <c r="DP10" s="9" t="s">
        <v>726</v>
      </c>
      <c r="DQ10" s="9" t="s">
        <v>727</v>
      </c>
      <c r="DR10" s="9" t="s">
        <v>728</v>
      </c>
      <c r="DS10" s="9" t="s">
        <v>729</v>
      </c>
      <c r="DT10" s="9" t="s">
        <v>730</v>
      </c>
      <c r="DU10" s="9" t="s">
        <v>731</v>
      </c>
      <c r="DV10" s="9" t="s">
        <v>732</v>
      </c>
      <c r="DW10" s="9" t="s">
        <v>733</v>
      </c>
      <c r="DX10" s="9" t="s">
        <v>734</v>
      </c>
      <c r="DY10" s="9" t="s">
        <v>735</v>
      </c>
      <c r="DZ10" s="9" t="s">
        <v>736</v>
      </c>
      <c r="EA10" s="9" t="s">
        <v>737</v>
      </c>
      <c r="EB10" s="9" t="s">
        <v>738</v>
      </c>
      <c r="EC10" s="9" t="s">
        <v>739</v>
      </c>
      <c r="ED10" s="9" t="s">
        <v>740</v>
      </c>
      <c r="EE10" s="9" t="s">
        <v>741</v>
      </c>
      <c r="EF10" s="9" t="s">
        <v>742</v>
      </c>
      <c r="EG10" s="9" t="s">
        <v>743</v>
      </c>
      <c r="EH10" s="9" t="s">
        <v>744</v>
      </c>
      <c r="EI10" s="9" t="s">
        <v>745</v>
      </c>
      <c r="EJ10" s="9" t="s">
        <v>746</v>
      </c>
      <c r="EK10" s="9" t="s">
        <v>747</v>
      </c>
      <c r="EL10" s="9" t="s">
        <v>748</v>
      </c>
      <c r="EM10" s="9" t="s">
        <v>749</v>
      </c>
      <c r="EN10" s="9" t="s">
        <v>750</v>
      </c>
      <c r="EO10" s="9" t="s">
        <v>751</v>
      </c>
      <c r="EP10" s="9" t="s">
        <v>752</v>
      </c>
      <c r="EQ10" s="9" t="s">
        <v>753</v>
      </c>
      <c r="ER10" s="9" t="s">
        <v>754</v>
      </c>
      <c r="ES10" s="9" t="s">
        <v>755</v>
      </c>
      <c r="ET10" s="9" t="s">
        <v>756</v>
      </c>
      <c r="EU10" s="9" t="s">
        <v>757</v>
      </c>
      <c r="EV10" s="9" t="s">
        <v>758</v>
      </c>
      <c r="EW10" s="9" t="s">
        <v>759</v>
      </c>
      <c r="EX10" s="9" t="s">
        <v>760</v>
      </c>
      <c r="EY10" s="9" t="s">
        <v>761</v>
      </c>
      <c r="EZ10" s="9" t="s">
        <v>762</v>
      </c>
      <c r="FA10" s="9" t="s">
        <v>763</v>
      </c>
      <c r="FB10" s="9" t="s">
        <v>764</v>
      </c>
      <c r="FC10" s="9" t="s">
        <v>765</v>
      </c>
      <c r="FD10" s="9" t="s">
        <v>154</v>
      </c>
      <c r="FE10" s="9" t="s">
        <v>766</v>
      </c>
      <c r="FF10" s="9" t="s">
        <v>767</v>
      </c>
      <c r="FG10" s="9" t="s">
        <v>768</v>
      </c>
      <c r="FH10" s="9" t="s">
        <v>769</v>
      </c>
      <c r="FI10" s="195" t="s">
        <v>829</v>
      </c>
      <c r="FJ10" s="1"/>
      <c r="FK10" s="10" t="s">
        <v>771</v>
      </c>
      <c r="FL10" s="10" t="s">
        <v>772</v>
      </c>
      <c r="FM10" s="10" t="s">
        <v>773</v>
      </c>
      <c r="FN10" s="10" t="s">
        <v>774</v>
      </c>
      <c r="FO10" s="10" t="s">
        <v>775</v>
      </c>
      <c r="FP10" s="10" t="s">
        <v>776</v>
      </c>
      <c r="FQ10" s="10" t="s">
        <v>777</v>
      </c>
      <c r="FR10" s="10" t="s">
        <v>778</v>
      </c>
      <c r="FS10" s="198" t="s">
        <v>829</v>
      </c>
    </row>
    <row r="11" spans="1:175" ht="24" customHeight="1" x14ac:dyDescent="0.3">
      <c r="A11" s="13" t="s">
        <v>60</v>
      </c>
      <c r="B11" s="13" t="s">
        <v>779</v>
      </c>
      <c r="C11" s="14">
        <v>13.2</v>
      </c>
      <c r="D11" s="14">
        <v>9.6</v>
      </c>
      <c r="E11" s="14">
        <v>13.2</v>
      </c>
      <c r="F11" s="14"/>
      <c r="G11" s="14"/>
      <c r="H11" s="14">
        <v>-15.6</v>
      </c>
      <c r="I11" s="14">
        <v>-11.7</v>
      </c>
      <c r="J11" s="14"/>
      <c r="K11" s="14"/>
      <c r="L11" s="14">
        <v>-32.200000000000003</v>
      </c>
      <c r="M11" s="14">
        <v>-16.5</v>
      </c>
      <c r="N11" s="14">
        <v>3.7</v>
      </c>
      <c r="O11" s="14">
        <v>42.7</v>
      </c>
      <c r="P11" s="14">
        <v>8.5</v>
      </c>
      <c r="Q11" s="14">
        <v>12.1</v>
      </c>
      <c r="R11" s="14">
        <v>36.6</v>
      </c>
      <c r="S11" s="14">
        <v>0.1</v>
      </c>
      <c r="T11" s="14"/>
      <c r="U11" s="14"/>
      <c r="V11" s="14"/>
      <c r="W11" s="14"/>
      <c r="X11" s="14">
        <v>6.8</v>
      </c>
      <c r="Y11" s="14">
        <v>0.9</v>
      </c>
      <c r="Z11" s="14">
        <v>0</v>
      </c>
      <c r="AA11" s="14">
        <v>-3.3</v>
      </c>
      <c r="AB11" s="14">
        <v>3.8</v>
      </c>
      <c r="AC11" s="14">
        <v>10.199999999999999</v>
      </c>
      <c r="AD11" s="14"/>
      <c r="AE11" s="14"/>
      <c r="AF11" s="14"/>
      <c r="AG11" s="14">
        <v>0</v>
      </c>
      <c r="AH11" s="14">
        <v>-0.5</v>
      </c>
      <c r="AI11" s="14">
        <v>-7</v>
      </c>
      <c r="AJ11" s="14"/>
      <c r="AK11" s="14"/>
      <c r="AL11" s="14"/>
      <c r="AM11" s="14">
        <v>-1.6</v>
      </c>
      <c r="AN11" s="14">
        <v>0</v>
      </c>
      <c r="AO11" s="14">
        <v>2.5</v>
      </c>
      <c r="AP11" s="14">
        <v>16.2</v>
      </c>
      <c r="AQ11" s="14">
        <v>7.7</v>
      </c>
      <c r="AR11" s="14">
        <v>2.2000000000000002</v>
      </c>
      <c r="AS11" s="14">
        <v>2.7</v>
      </c>
      <c r="AT11" s="14">
        <v>1.3</v>
      </c>
      <c r="AU11" s="14">
        <v>16.600000000000001</v>
      </c>
      <c r="AV11" s="14">
        <v>20.399999999999999</v>
      </c>
      <c r="AW11" s="14">
        <v>-34.700000000000003</v>
      </c>
      <c r="AX11" s="14">
        <v>-2.5</v>
      </c>
      <c r="AY11" s="14">
        <v>-2.5</v>
      </c>
      <c r="AZ11" s="14">
        <v>0.4</v>
      </c>
      <c r="BA11" s="14">
        <v>-2.2999999999999998</v>
      </c>
      <c r="BB11" s="14">
        <v>-1.9</v>
      </c>
      <c r="BC11" s="14">
        <v>0.9</v>
      </c>
      <c r="BD11" s="14">
        <v>0</v>
      </c>
      <c r="BE11" s="14">
        <v>0.7</v>
      </c>
      <c r="BF11" s="14"/>
      <c r="BG11" s="14"/>
      <c r="BH11" s="14">
        <v>0</v>
      </c>
      <c r="BI11" s="14"/>
      <c r="BJ11" s="14"/>
      <c r="BK11" s="14">
        <v>-4.2</v>
      </c>
      <c r="BL11" s="14"/>
      <c r="BM11" s="14"/>
      <c r="BN11" s="14"/>
      <c r="BO11" s="14">
        <v>1.4</v>
      </c>
      <c r="BP11" s="14">
        <v>-15.4</v>
      </c>
      <c r="BQ11" s="14">
        <v>-16.899999999999999</v>
      </c>
      <c r="BR11" s="14">
        <v>-2.4</v>
      </c>
      <c r="BS11" s="14">
        <v>19.7</v>
      </c>
      <c r="BT11" s="14"/>
      <c r="BU11" s="14"/>
      <c r="BV11" s="14"/>
      <c r="BW11" s="14"/>
      <c r="BX11" s="14"/>
      <c r="BY11" s="14"/>
      <c r="BZ11" s="14"/>
      <c r="CA11" s="14"/>
      <c r="CB11" s="14">
        <v>-0.4</v>
      </c>
      <c r="CC11" s="14">
        <v>12.7</v>
      </c>
      <c r="CD11" s="14">
        <v>7</v>
      </c>
      <c r="CE11" s="14">
        <v>2.5</v>
      </c>
      <c r="CF11" s="14">
        <v>12</v>
      </c>
      <c r="CG11" s="14">
        <v>-0.2</v>
      </c>
      <c r="CH11" s="14"/>
      <c r="CI11" s="14"/>
      <c r="CJ11" s="14"/>
      <c r="CK11" s="14"/>
      <c r="CL11" s="14">
        <v>0.9</v>
      </c>
      <c r="CM11" s="14">
        <v>-48.9</v>
      </c>
      <c r="CN11" s="14"/>
      <c r="CO11" s="14"/>
      <c r="CP11" s="14"/>
      <c r="CQ11" s="14"/>
      <c r="CR11" s="14"/>
      <c r="CS11" s="14">
        <v>7.1</v>
      </c>
      <c r="CT11" s="14">
        <v>-1.2</v>
      </c>
      <c r="CU11" s="14"/>
      <c r="CV11" s="14">
        <v>-5.3</v>
      </c>
      <c r="CW11" s="14">
        <v>0</v>
      </c>
      <c r="CX11" s="14"/>
      <c r="CY11" s="14"/>
      <c r="CZ11" s="14">
        <v>0.9</v>
      </c>
      <c r="DA11" s="14">
        <v>0</v>
      </c>
      <c r="DB11" s="14">
        <v>-0.4</v>
      </c>
      <c r="DC11" s="14"/>
      <c r="DD11" s="14">
        <v>0.2</v>
      </c>
      <c r="DE11" s="14">
        <v>0.6</v>
      </c>
      <c r="DF11" s="14">
        <v>0.1</v>
      </c>
      <c r="DG11" s="14">
        <v>-0.5</v>
      </c>
      <c r="DH11" s="14">
        <v>0.2</v>
      </c>
      <c r="DI11" s="14">
        <v>0.5</v>
      </c>
      <c r="DJ11" s="14"/>
      <c r="DK11" s="14">
        <v>0</v>
      </c>
      <c r="DL11" s="14">
        <v>0</v>
      </c>
      <c r="DM11" s="14">
        <v>-0.2</v>
      </c>
      <c r="DN11" s="14">
        <v>5.6</v>
      </c>
      <c r="DO11" s="14">
        <v>1.5</v>
      </c>
      <c r="DP11" s="14">
        <v>0.7</v>
      </c>
      <c r="DQ11" s="14">
        <v>0.4</v>
      </c>
      <c r="DR11" s="14">
        <v>0.8</v>
      </c>
      <c r="DS11" s="14">
        <v>0</v>
      </c>
      <c r="DT11" s="14">
        <v>0</v>
      </c>
      <c r="DU11" s="14">
        <v>0.3</v>
      </c>
      <c r="DV11" s="14">
        <v>0.18920000000000001</v>
      </c>
      <c r="DW11" s="14"/>
      <c r="DX11" s="14">
        <v>-2.8</v>
      </c>
      <c r="DY11" s="14">
        <v>0.3</v>
      </c>
      <c r="DZ11" s="14">
        <v>0.7</v>
      </c>
      <c r="EA11" s="14">
        <v>0.5</v>
      </c>
      <c r="EB11" s="14">
        <v>0.4</v>
      </c>
      <c r="EC11" s="14">
        <v>0.8</v>
      </c>
      <c r="ED11" s="14">
        <v>4</v>
      </c>
      <c r="EE11" s="14">
        <v>0</v>
      </c>
      <c r="EF11" s="14">
        <v>-3.4</v>
      </c>
      <c r="EG11" s="14">
        <v>-3.8</v>
      </c>
      <c r="EH11" s="14">
        <v>0</v>
      </c>
      <c r="EI11" s="14">
        <v>0</v>
      </c>
      <c r="EJ11" s="14">
        <v>1.9</v>
      </c>
      <c r="EK11" s="14">
        <v>-0.1</v>
      </c>
      <c r="EL11" s="14">
        <v>1.7</v>
      </c>
      <c r="EM11" s="14">
        <v>0.1</v>
      </c>
      <c r="EN11" s="14">
        <v>0.1</v>
      </c>
      <c r="EO11" s="14">
        <v>0.1</v>
      </c>
      <c r="EP11" s="14"/>
      <c r="EQ11" s="14">
        <v>0</v>
      </c>
      <c r="ER11" s="14">
        <v>0</v>
      </c>
      <c r="ES11" s="14">
        <v>0</v>
      </c>
      <c r="ET11" s="14">
        <v>-0.2</v>
      </c>
      <c r="EU11" s="14">
        <v>2.5</v>
      </c>
      <c r="EV11" s="14">
        <v>2.4</v>
      </c>
      <c r="EW11" s="14">
        <v>0</v>
      </c>
      <c r="EX11" s="14">
        <v>0</v>
      </c>
      <c r="EY11" s="14">
        <v>0.1</v>
      </c>
      <c r="EZ11" s="14">
        <v>0.6</v>
      </c>
      <c r="FA11" s="14">
        <v>2.6</v>
      </c>
      <c r="FB11" s="14">
        <v>9.1</v>
      </c>
      <c r="FC11" s="14">
        <v>6.9</v>
      </c>
      <c r="FD11" s="14"/>
      <c r="FE11" s="14"/>
      <c r="FF11" s="14">
        <v>2.4</v>
      </c>
      <c r="FG11" s="14"/>
      <c r="FH11" s="14"/>
      <c r="FI11" s="14">
        <v>106.8892</v>
      </c>
      <c r="FJ11" s="15"/>
      <c r="FK11" s="14">
        <v>1.9</v>
      </c>
      <c r="FL11" s="14">
        <v>-7.3999999999999996E-2</v>
      </c>
      <c r="FM11" s="14">
        <v>1.4319999999999999</v>
      </c>
      <c r="FN11" s="14">
        <v>1.5</v>
      </c>
      <c r="FO11" s="14">
        <v>1.3004599999999999</v>
      </c>
      <c r="FP11" s="14">
        <v>1.39449</v>
      </c>
      <c r="FQ11" s="14">
        <v>-0.8</v>
      </c>
      <c r="FR11" s="14">
        <v>1.9</v>
      </c>
      <c r="FS11" s="14">
        <v>8.5529499999999992</v>
      </c>
    </row>
    <row r="12" spans="1:175" ht="24" customHeight="1" x14ac:dyDescent="0.3">
      <c r="A12" s="16" t="s">
        <v>60</v>
      </c>
      <c r="B12" s="16" t="s">
        <v>780</v>
      </c>
      <c r="C12" s="17">
        <v>13.4</v>
      </c>
      <c r="D12" s="17">
        <v>1.3</v>
      </c>
      <c r="E12" s="17">
        <v>11.7</v>
      </c>
      <c r="F12" s="17"/>
      <c r="G12" s="17"/>
      <c r="H12" s="17">
        <v>-9.6999999999999993</v>
      </c>
      <c r="I12" s="17">
        <v>-3.5</v>
      </c>
      <c r="J12" s="17"/>
      <c r="K12" s="17"/>
      <c r="L12" s="17">
        <v>-38.200000000000003</v>
      </c>
      <c r="M12" s="17">
        <v>-28.3</v>
      </c>
      <c r="N12" s="17">
        <v>-11.8</v>
      </c>
      <c r="O12" s="17">
        <v>35.700000000000003</v>
      </c>
      <c r="P12" s="17">
        <v>7.1</v>
      </c>
      <c r="Q12" s="17">
        <v>11.9</v>
      </c>
      <c r="R12" s="17">
        <v>38.799999999999997</v>
      </c>
      <c r="S12" s="17">
        <v>-0.2</v>
      </c>
      <c r="T12" s="17"/>
      <c r="U12" s="17"/>
      <c r="V12" s="17"/>
      <c r="W12" s="17"/>
      <c r="X12" s="17">
        <v>6.8</v>
      </c>
      <c r="Y12" s="17">
        <v>0.7</v>
      </c>
      <c r="Z12" s="17">
        <v>0</v>
      </c>
      <c r="AA12" s="17">
        <v>-3.4</v>
      </c>
      <c r="AB12" s="17">
        <v>3.6</v>
      </c>
      <c r="AC12" s="17">
        <v>10</v>
      </c>
      <c r="AD12" s="17"/>
      <c r="AE12" s="17"/>
      <c r="AF12" s="17"/>
      <c r="AG12" s="17">
        <v>0</v>
      </c>
      <c r="AH12" s="17">
        <v>-1.2</v>
      </c>
      <c r="AI12" s="17">
        <v>-7.8</v>
      </c>
      <c r="AJ12" s="17"/>
      <c r="AK12" s="17"/>
      <c r="AL12" s="17"/>
      <c r="AM12" s="17">
        <v>-1.6</v>
      </c>
      <c r="AN12" s="17">
        <v>0</v>
      </c>
      <c r="AO12" s="17">
        <v>2.9</v>
      </c>
      <c r="AP12" s="17">
        <v>17.2</v>
      </c>
      <c r="AQ12" s="17">
        <v>8</v>
      </c>
      <c r="AR12" s="17">
        <v>2.4</v>
      </c>
      <c r="AS12" s="17">
        <v>2.7</v>
      </c>
      <c r="AT12" s="17">
        <v>0.6</v>
      </c>
      <c r="AU12" s="17">
        <v>14.2</v>
      </c>
      <c r="AV12" s="17">
        <v>20</v>
      </c>
      <c r="AW12" s="17">
        <v>-34.9</v>
      </c>
      <c r="AX12" s="17">
        <v>1.1000000000000001</v>
      </c>
      <c r="AY12" s="17">
        <v>-2.7</v>
      </c>
      <c r="AZ12" s="17">
        <v>0.3</v>
      </c>
      <c r="BA12" s="17">
        <v>-5.4</v>
      </c>
      <c r="BB12" s="17">
        <v>-1.8</v>
      </c>
      <c r="BC12" s="17">
        <v>0.9</v>
      </c>
      <c r="BD12" s="17">
        <v>0</v>
      </c>
      <c r="BE12" s="17">
        <v>-2.2999999999999998</v>
      </c>
      <c r="BF12" s="17"/>
      <c r="BG12" s="17"/>
      <c r="BH12" s="17">
        <v>0</v>
      </c>
      <c r="BI12" s="17"/>
      <c r="BJ12" s="17"/>
      <c r="BK12" s="17">
        <v>-0.5</v>
      </c>
      <c r="BL12" s="17"/>
      <c r="BM12" s="17"/>
      <c r="BN12" s="17"/>
      <c r="BO12" s="17">
        <v>1.7</v>
      </c>
      <c r="BP12" s="17">
        <v>-16.7</v>
      </c>
      <c r="BQ12" s="17">
        <v>-18.100000000000001</v>
      </c>
      <c r="BR12" s="17">
        <v>-3.9</v>
      </c>
      <c r="BS12" s="17">
        <v>18.5</v>
      </c>
      <c r="BT12" s="17"/>
      <c r="BU12" s="17"/>
      <c r="BV12" s="17"/>
      <c r="BW12" s="17"/>
      <c r="BX12" s="17"/>
      <c r="BY12" s="17"/>
      <c r="BZ12" s="17"/>
      <c r="CA12" s="17"/>
      <c r="CB12" s="17">
        <v>-0.4</v>
      </c>
      <c r="CC12" s="17">
        <v>12.3</v>
      </c>
      <c r="CD12" s="17">
        <v>7.7</v>
      </c>
      <c r="CE12" s="17">
        <v>3.5</v>
      </c>
      <c r="CF12" s="17">
        <v>10.199999999999999</v>
      </c>
      <c r="CG12" s="17">
        <v>-0.2</v>
      </c>
      <c r="CH12" s="17"/>
      <c r="CI12" s="17"/>
      <c r="CJ12" s="17"/>
      <c r="CK12" s="17"/>
      <c r="CL12" s="17">
        <v>-0.1</v>
      </c>
      <c r="CM12" s="17">
        <v>-51.4</v>
      </c>
      <c r="CN12" s="17"/>
      <c r="CO12" s="17"/>
      <c r="CP12" s="17"/>
      <c r="CQ12" s="17"/>
      <c r="CR12" s="17"/>
      <c r="CS12" s="17">
        <v>6.1</v>
      </c>
      <c r="CT12" s="17">
        <v>-1.8</v>
      </c>
      <c r="CU12" s="17"/>
      <c r="CV12" s="17">
        <v>-5.3</v>
      </c>
      <c r="CW12" s="17">
        <v>0</v>
      </c>
      <c r="CX12" s="17"/>
      <c r="CY12" s="17"/>
      <c r="CZ12" s="17">
        <v>0.9</v>
      </c>
      <c r="DA12" s="17">
        <v>0</v>
      </c>
      <c r="DB12" s="17">
        <v>-0.3</v>
      </c>
      <c r="DC12" s="17"/>
      <c r="DD12" s="17">
        <v>0.3</v>
      </c>
      <c r="DE12" s="17">
        <v>0.6</v>
      </c>
      <c r="DF12" s="17">
        <v>0.1</v>
      </c>
      <c r="DG12" s="17">
        <v>-0.7</v>
      </c>
      <c r="DH12" s="17">
        <v>0.3</v>
      </c>
      <c r="DI12" s="17">
        <v>0.6</v>
      </c>
      <c r="DJ12" s="17"/>
      <c r="DK12" s="17">
        <v>0</v>
      </c>
      <c r="DL12" s="17">
        <v>0</v>
      </c>
      <c r="DM12" s="17">
        <v>-0.4</v>
      </c>
      <c r="DN12" s="17">
        <v>6.2</v>
      </c>
      <c r="DO12" s="17">
        <v>1.5</v>
      </c>
      <c r="DP12" s="17">
        <v>0.7</v>
      </c>
      <c r="DQ12" s="17">
        <v>0.4</v>
      </c>
      <c r="DR12" s="17">
        <v>0.8</v>
      </c>
      <c r="DS12" s="17">
        <v>0</v>
      </c>
      <c r="DT12" s="17">
        <v>0</v>
      </c>
      <c r="DU12" s="17">
        <v>0</v>
      </c>
      <c r="DV12" s="17">
        <v>0.19400000000000001</v>
      </c>
      <c r="DW12" s="17"/>
      <c r="DX12" s="17">
        <v>-2.8</v>
      </c>
      <c r="DY12" s="17">
        <v>0.3</v>
      </c>
      <c r="DZ12" s="17">
        <v>0.7</v>
      </c>
      <c r="EA12" s="17">
        <v>0.5</v>
      </c>
      <c r="EB12" s="17">
        <v>0.3</v>
      </c>
      <c r="EC12" s="17">
        <v>0.8</v>
      </c>
      <c r="ED12" s="17">
        <v>4</v>
      </c>
      <c r="EE12" s="17">
        <v>0</v>
      </c>
      <c r="EF12" s="17">
        <v>-5</v>
      </c>
      <c r="EG12" s="17">
        <v>-6</v>
      </c>
      <c r="EH12" s="17">
        <v>0</v>
      </c>
      <c r="EI12" s="17">
        <v>0</v>
      </c>
      <c r="EJ12" s="17">
        <v>1.9</v>
      </c>
      <c r="EK12" s="17">
        <v>-0.1</v>
      </c>
      <c r="EL12" s="17">
        <v>1.7</v>
      </c>
      <c r="EM12" s="17">
        <v>0.1</v>
      </c>
      <c r="EN12" s="17">
        <v>0.1</v>
      </c>
      <c r="EO12" s="17">
        <v>0</v>
      </c>
      <c r="EP12" s="17"/>
      <c r="EQ12" s="17">
        <v>0</v>
      </c>
      <c r="ER12" s="17">
        <v>0</v>
      </c>
      <c r="ES12" s="17">
        <v>0</v>
      </c>
      <c r="ET12" s="17">
        <v>-0.2</v>
      </c>
      <c r="EU12" s="17">
        <v>2.9</v>
      </c>
      <c r="EV12" s="17">
        <v>1.8</v>
      </c>
      <c r="EW12" s="17">
        <v>0</v>
      </c>
      <c r="EX12" s="17">
        <v>0</v>
      </c>
      <c r="EY12" s="17">
        <v>0.2</v>
      </c>
      <c r="EZ12" s="17">
        <v>0.5</v>
      </c>
      <c r="FA12" s="17">
        <v>2.5</v>
      </c>
      <c r="FB12" s="17">
        <v>10.8</v>
      </c>
      <c r="FC12" s="17">
        <v>8.6999999999999993</v>
      </c>
      <c r="FD12" s="17"/>
      <c r="FE12" s="17"/>
      <c r="FF12" s="17">
        <v>2.8</v>
      </c>
      <c r="FG12" s="17"/>
      <c r="FH12" s="17"/>
      <c r="FI12" s="17">
        <v>57.793999999999997</v>
      </c>
      <c r="FJ12" s="15"/>
      <c r="FK12" s="17">
        <v>1.9</v>
      </c>
      <c r="FL12" s="17">
        <v>-0.123</v>
      </c>
      <c r="FM12" s="17">
        <v>1.454</v>
      </c>
      <c r="FN12" s="17">
        <v>1.6</v>
      </c>
      <c r="FO12" s="17">
        <v>1.28911</v>
      </c>
      <c r="FP12" s="17">
        <v>1.41326</v>
      </c>
      <c r="FQ12" s="17">
        <v>-0.2</v>
      </c>
      <c r="FR12" s="17">
        <v>2.2999999999999998</v>
      </c>
      <c r="FS12" s="17">
        <v>9.6333699999999993</v>
      </c>
    </row>
    <row r="13" spans="1:175" ht="24" customHeight="1" x14ac:dyDescent="0.3">
      <c r="A13" s="16" t="s">
        <v>60</v>
      </c>
      <c r="B13" s="16" t="s">
        <v>781</v>
      </c>
      <c r="C13" s="17">
        <v>10.3</v>
      </c>
      <c r="D13" s="17">
        <v>-12</v>
      </c>
      <c r="E13" s="17">
        <v>10</v>
      </c>
      <c r="F13" s="17"/>
      <c r="G13" s="17"/>
      <c r="H13" s="17">
        <v>-12.3</v>
      </c>
      <c r="I13" s="17">
        <v>-13.1</v>
      </c>
      <c r="J13" s="17"/>
      <c r="K13" s="17"/>
      <c r="L13" s="17">
        <v>-44.2</v>
      </c>
      <c r="M13" s="17">
        <v>-31.8</v>
      </c>
      <c r="N13" s="17">
        <v>-13</v>
      </c>
      <c r="O13" s="17">
        <v>29.7</v>
      </c>
      <c r="P13" s="17">
        <v>4.7</v>
      </c>
      <c r="Q13" s="17">
        <v>9.6999999999999993</v>
      </c>
      <c r="R13" s="17">
        <v>32.799999999999997</v>
      </c>
      <c r="S13" s="17">
        <v>0</v>
      </c>
      <c r="T13" s="17"/>
      <c r="U13" s="17"/>
      <c r="V13" s="17"/>
      <c r="W13" s="17"/>
      <c r="X13" s="17">
        <v>4.5999999999999996</v>
      </c>
      <c r="Y13" s="17">
        <v>0.6</v>
      </c>
      <c r="Z13" s="17">
        <v>0</v>
      </c>
      <c r="AA13" s="17">
        <v>-3.5</v>
      </c>
      <c r="AB13" s="17">
        <v>3.6</v>
      </c>
      <c r="AC13" s="17">
        <v>8.9</v>
      </c>
      <c r="AD13" s="17"/>
      <c r="AE13" s="17"/>
      <c r="AF13" s="17"/>
      <c r="AG13" s="17">
        <v>0</v>
      </c>
      <c r="AH13" s="17">
        <v>-0.9</v>
      </c>
      <c r="AI13" s="17">
        <v>-8.1</v>
      </c>
      <c r="AJ13" s="17"/>
      <c r="AK13" s="17"/>
      <c r="AL13" s="17"/>
      <c r="AM13" s="17">
        <v>-1.7</v>
      </c>
      <c r="AN13" s="17">
        <v>0</v>
      </c>
      <c r="AO13" s="17">
        <v>2.7</v>
      </c>
      <c r="AP13" s="17">
        <v>16.7</v>
      </c>
      <c r="AQ13" s="17">
        <v>7.8</v>
      </c>
      <c r="AR13" s="17">
        <v>2.1</v>
      </c>
      <c r="AS13" s="17">
        <v>2.7</v>
      </c>
      <c r="AT13" s="17">
        <v>0.7</v>
      </c>
      <c r="AU13" s="17">
        <v>11</v>
      </c>
      <c r="AV13" s="17">
        <v>15.3</v>
      </c>
      <c r="AW13" s="17">
        <v>-39.299999999999997</v>
      </c>
      <c r="AX13" s="17">
        <v>-3.2</v>
      </c>
      <c r="AY13" s="17">
        <v>-2.5</v>
      </c>
      <c r="AZ13" s="17">
        <v>0.3</v>
      </c>
      <c r="BA13" s="17">
        <v>-5.9</v>
      </c>
      <c r="BB13" s="17">
        <v>-3.1</v>
      </c>
      <c r="BC13" s="17">
        <v>0.9</v>
      </c>
      <c r="BD13" s="17">
        <v>0</v>
      </c>
      <c r="BE13" s="17">
        <v>-0.7</v>
      </c>
      <c r="BF13" s="17"/>
      <c r="BG13" s="17"/>
      <c r="BH13" s="17">
        <v>0</v>
      </c>
      <c r="BI13" s="17"/>
      <c r="BJ13" s="17"/>
      <c r="BK13" s="17">
        <v>-4.0999999999999996</v>
      </c>
      <c r="BL13" s="17"/>
      <c r="BM13" s="17"/>
      <c r="BN13" s="17"/>
      <c r="BO13" s="17">
        <v>-1.1000000000000001</v>
      </c>
      <c r="BP13" s="17">
        <v>-18.600000000000001</v>
      </c>
      <c r="BQ13" s="17">
        <v>-20.2</v>
      </c>
      <c r="BR13" s="17">
        <v>-6.1</v>
      </c>
      <c r="BS13" s="17">
        <v>15.5</v>
      </c>
      <c r="BT13" s="17"/>
      <c r="BU13" s="17"/>
      <c r="BV13" s="17"/>
      <c r="BW13" s="17"/>
      <c r="BX13" s="17"/>
      <c r="BY13" s="17"/>
      <c r="BZ13" s="17"/>
      <c r="CA13" s="17"/>
      <c r="CB13" s="17">
        <v>-0.4</v>
      </c>
      <c r="CC13" s="17">
        <v>12.7</v>
      </c>
      <c r="CD13" s="17">
        <v>7</v>
      </c>
      <c r="CE13" s="17">
        <v>2.8</v>
      </c>
      <c r="CF13" s="17">
        <v>10.5</v>
      </c>
      <c r="CG13" s="17">
        <v>-0.1</v>
      </c>
      <c r="CH13" s="17"/>
      <c r="CI13" s="17"/>
      <c r="CJ13" s="17"/>
      <c r="CK13" s="17"/>
      <c r="CL13" s="17">
        <v>-5.9</v>
      </c>
      <c r="CM13" s="17">
        <v>-59.2</v>
      </c>
      <c r="CN13" s="17"/>
      <c r="CO13" s="17"/>
      <c r="CP13" s="17"/>
      <c r="CQ13" s="17"/>
      <c r="CR13" s="17"/>
      <c r="CS13" s="17">
        <v>4.9000000000000004</v>
      </c>
      <c r="CT13" s="17">
        <v>-2.6</v>
      </c>
      <c r="CU13" s="17"/>
      <c r="CV13" s="17">
        <v>-5.3</v>
      </c>
      <c r="CW13" s="17">
        <v>0</v>
      </c>
      <c r="CX13" s="17"/>
      <c r="CY13" s="17"/>
      <c r="CZ13" s="17">
        <v>0.9</v>
      </c>
      <c r="DA13" s="17">
        <v>0</v>
      </c>
      <c r="DB13" s="17">
        <v>-0.3</v>
      </c>
      <c r="DC13" s="17"/>
      <c r="DD13" s="17">
        <v>0</v>
      </c>
      <c r="DE13" s="17">
        <v>0.6</v>
      </c>
      <c r="DF13" s="17">
        <v>0.1</v>
      </c>
      <c r="DG13" s="17">
        <v>-0.7</v>
      </c>
      <c r="DH13" s="17">
        <v>0.2</v>
      </c>
      <c r="DI13" s="17">
        <v>0.5</v>
      </c>
      <c r="DJ13" s="17"/>
      <c r="DK13" s="17">
        <v>0</v>
      </c>
      <c r="DL13" s="17">
        <v>0</v>
      </c>
      <c r="DM13" s="17">
        <v>-0.4</v>
      </c>
      <c r="DN13" s="17">
        <v>5.3</v>
      </c>
      <c r="DO13" s="17">
        <v>1.5</v>
      </c>
      <c r="DP13" s="17">
        <v>0.7</v>
      </c>
      <c r="DQ13" s="17">
        <v>0.4</v>
      </c>
      <c r="DR13" s="17">
        <v>0.8</v>
      </c>
      <c r="DS13" s="17">
        <v>0</v>
      </c>
      <c r="DT13" s="17">
        <v>0</v>
      </c>
      <c r="DU13" s="17">
        <v>0</v>
      </c>
      <c r="DV13" s="17">
        <v>0.1724</v>
      </c>
      <c r="DW13" s="17"/>
      <c r="DX13" s="17">
        <v>-2.9</v>
      </c>
      <c r="DY13" s="17">
        <v>0.4</v>
      </c>
      <c r="DZ13" s="17">
        <v>0.6</v>
      </c>
      <c r="EA13" s="17">
        <v>0.4</v>
      </c>
      <c r="EB13" s="17">
        <v>0.3</v>
      </c>
      <c r="EC13" s="17">
        <v>0.8</v>
      </c>
      <c r="ED13" s="17">
        <v>4</v>
      </c>
      <c r="EE13" s="17">
        <v>0</v>
      </c>
      <c r="EF13" s="17">
        <v>-7.2</v>
      </c>
      <c r="EG13" s="17">
        <v>-8.1</v>
      </c>
      <c r="EH13" s="17">
        <v>0</v>
      </c>
      <c r="EI13" s="17">
        <v>0</v>
      </c>
      <c r="EJ13" s="17">
        <v>1.9</v>
      </c>
      <c r="EK13" s="17">
        <v>-0.1</v>
      </c>
      <c r="EL13" s="17">
        <v>1.7</v>
      </c>
      <c r="EM13" s="17">
        <v>0.1</v>
      </c>
      <c r="EN13" s="17">
        <v>0.1</v>
      </c>
      <c r="EO13" s="17">
        <v>0</v>
      </c>
      <c r="EP13" s="17"/>
      <c r="EQ13" s="17">
        <v>0</v>
      </c>
      <c r="ER13" s="17">
        <v>0</v>
      </c>
      <c r="ES13" s="17">
        <v>0</v>
      </c>
      <c r="ET13" s="17">
        <v>-0.2</v>
      </c>
      <c r="EU13" s="17">
        <v>1.4</v>
      </c>
      <c r="EV13" s="17">
        <v>1</v>
      </c>
      <c r="EW13" s="17">
        <v>0</v>
      </c>
      <c r="EX13" s="17">
        <v>0</v>
      </c>
      <c r="EY13" s="17">
        <v>0.1</v>
      </c>
      <c r="EZ13" s="17">
        <v>0.4</v>
      </c>
      <c r="FA13" s="17">
        <v>2.6</v>
      </c>
      <c r="FB13" s="17">
        <v>11.2</v>
      </c>
      <c r="FC13" s="17">
        <v>9</v>
      </c>
      <c r="FD13" s="17"/>
      <c r="FE13" s="17"/>
      <c r="FF13" s="17">
        <v>2.8</v>
      </c>
      <c r="FG13" s="17"/>
      <c r="FH13" s="17"/>
      <c r="FI13" s="17">
        <v>-60.327599999999997</v>
      </c>
      <c r="FJ13" s="15"/>
      <c r="FK13" s="17">
        <v>1.8</v>
      </c>
      <c r="FL13" s="17">
        <v>-0.42199999999999999</v>
      </c>
      <c r="FM13" s="17">
        <v>1.59</v>
      </c>
      <c r="FN13" s="17">
        <v>1.6</v>
      </c>
      <c r="FO13" s="17">
        <v>1.2824</v>
      </c>
      <c r="FP13" s="17">
        <v>1.4062699999999999</v>
      </c>
      <c r="FQ13" s="17">
        <v>-0.4</v>
      </c>
      <c r="FR13" s="17">
        <v>1.9</v>
      </c>
      <c r="FS13" s="17">
        <v>8.7566699999999997</v>
      </c>
    </row>
    <row r="14" spans="1:175" ht="24" customHeight="1" x14ac:dyDescent="0.3">
      <c r="A14" s="16" t="s">
        <v>60</v>
      </c>
      <c r="B14" s="16" t="s">
        <v>782</v>
      </c>
      <c r="C14" s="17">
        <v>-4.4000000000000004</v>
      </c>
      <c r="D14" s="17">
        <v>13.4</v>
      </c>
      <c r="E14" s="17">
        <v>14.1</v>
      </c>
      <c r="F14" s="17"/>
      <c r="G14" s="17"/>
      <c r="H14" s="17">
        <v>-10.7</v>
      </c>
      <c r="I14" s="17">
        <v>-0.8</v>
      </c>
      <c r="J14" s="17"/>
      <c r="K14" s="17"/>
      <c r="L14" s="17">
        <v>-33.700000000000003</v>
      </c>
      <c r="M14" s="17">
        <v>-21.5</v>
      </c>
      <c r="N14" s="17">
        <v>-2.7</v>
      </c>
      <c r="O14" s="17">
        <v>40.299999999999997</v>
      </c>
      <c r="P14" s="17">
        <v>8</v>
      </c>
      <c r="Q14" s="17">
        <v>11.9</v>
      </c>
      <c r="R14" s="17">
        <v>43.9</v>
      </c>
      <c r="S14" s="17">
        <v>0</v>
      </c>
      <c r="T14" s="17"/>
      <c r="U14" s="17"/>
      <c r="V14" s="17"/>
      <c r="W14" s="17"/>
      <c r="X14" s="17">
        <v>8.9</v>
      </c>
      <c r="Y14" s="17">
        <v>0.6</v>
      </c>
      <c r="Z14" s="17">
        <v>0</v>
      </c>
      <c r="AA14" s="17">
        <v>-3.3</v>
      </c>
      <c r="AB14" s="17">
        <v>3.8</v>
      </c>
      <c r="AC14" s="17">
        <v>10.4</v>
      </c>
      <c r="AD14" s="17"/>
      <c r="AE14" s="17"/>
      <c r="AF14" s="17"/>
      <c r="AG14" s="17">
        <v>0</v>
      </c>
      <c r="AH14" s="17">
        <v>-1.6</v>
      </c>
      <c r="AI14" s="17">
        <v>-7.6</v>
      </c>
      <c r="AJ14" s="17"/>
      <c r="AK14" s="17"/>
      <c r="AL14" s="17"/>
      <c r="AM14" s="17">
        <v>-1.7</v>
      </c>
      <c r="AN14" s="17">
        <v>0</v>
      </c>
      <c r="AO14" s="17">
        <v>2.7</v>
      </c>
      <c r="AP14" s="17">
        <v>16.600000000000001</v>
      </c>
      <c r="AQ14" s="17">
        <v>8</v>
      </c>
      <c r="AR14" s="17">
        <v>2.4</v>
      </c>
      <c r="AS14" s="17">
        <v>2.7</v>
      </c>
      <c r="AT14" s="17">
        <v>1.6</v>
      </c>
      <c r="AU14" s="17">
        <v>16.100000000000001</v>
      </c>
      <c r="AV14" s="17">
        <v>20.7</v>
      </c>
      <c r="AW14" s="17">
        <v>-34.299999999999997</v>
      </c>
      <c r="AX14" s="17">
        <v>-1.7</v>
      </c>
      <c r="AY14" s="17">
        <v>-2.7</v>
      </c>
      <c r="AZ14" s="17">
        <v>0.4</v>
      </c>
      <c r="BA14" s="17">
        <v>-4.8</v>
      </c>
      <c r="BB14" s="17">
        <v>-2.1</v>
      </c>
      <c r="BC14" s="17">
        <v>0.9</v>
      </c>
      <c r="BD14" s="17">
        <v>0</v>
      </c>
      <c r="BE14" s="17">
        <v>-1.4</v>
      </c>
      <c r="BF14" s="17"/>
      <c r="BG14" s="17"/>
      <c r="BH14" s="17">
        <v>0</v>
      </c>
      <c r="BI14" s="17"/>
      <c r="BJ14" s="17"/>
      <c r="BK14" s="17">
        <v>-2.5</v>
      </c>
      <c r="BL14" s="17"/>
      <c r="BM14" s="17"/>
      <c r="BN14" s="17"/>
      <c r="BO14" s="17">
        <v>-0.3</v>
      </c>
      <c r="BP14" s="17">
        <v>-15.6</v>
      </c>
      <c r="BQ14" s="17">
        <v>-17</v>
      </c>
      <c r="BR14" s="17">
        <v>-2.7</v>
      </c>
      <c r="BS14" s="17">
        <v>19.3</v>
      </c>
      <c r="BT14" s="17"/>
      <c r="BU14" s="17"/>
      <c r="BV14" s="17"/>
      <c r="BW14" s="17"/>
      <c r="BX14" s="17"/>
      <c r="BY14" s="17"/>
      <c r="BZ14" s="17"/>
      <c r="CA14" s="17"/>
      <c r="CB14" s="17">
        <v>-0.4</v>
      </c>
      <c r="CC14" s="17">
        <v>12.5</v>
      </c>
      <c r="CD14" s="17">
        <v>7.1</v>
      </c>
      <c r="CE14" s="17">
        <v>2.7</v>
      </c>
      <c r="CF14" s="17">
        <v>10.5</v>
      </c>
      <c r="CG14" s="17">
        <v>-0.2</v>
      </c>
      <c r="CH14" s="17"/>
      <c r="CI14" s="17"/>
      <c r="CJ14" s="17"/>
      <c r="CK14" s="17"/>
      <c r="CL14" s="17">
        <v>-1.9</v>
      </c>
      <c r="CM14" s="17">
        <v>-53.5</v>
      </c>
      <c r="CN14" s="17"/>
      <c r="CO14" s="17"/>
      <c r="CP14" s="17"/>
      <c r="CQ14" s="17"/>
      <c r="CR14" s="17"/>
      <c r="CS14" s="17">
        <v>6.2</v>
      </c>
      <c r="CT14" s="17">
        <v>-1.8</v>
      </c>
      <c r="CU14" s="17"/>
      <c r="CV14" s="17">
        <v>-5.4</v>
      </c>
      <c r="CW14" s="17">
        <v>0</v>
      </c>
      <c r="CX14" s="17"/>
      <c r="CY14" s="17"/>
      <c r="CZ14" s="17">
        <v>0.9</v>
      </c>
      <c r="DA14" s="17">
        <v>0</v>
      </c>
      <c r="DB14" s="17">
        <v>-0.3</v>
      </c>
      <c r="DC14" s="17"/>
      <c r="DD14" s="17">
        <v>0</v>
      </c>
      <c r="DE14" s="17">
        <v>0.6</v>
      </c>
      <c r="DF14" s="17">
        <v>0.1</v>
      </c>
      <c r="DG14" s="17">
        <v>-0.5</v>
      </c>
      <c r="DH14" s="17">
        <v>0.2</v>
      </c>
      <c r="DI14" s="17">
        <v>0.5</v>
      </c>
      <c r="DJ14" s="17"/>
      <c r="DK14" s="17">
        <v>0</v>
      </c>
      <c r="DL14" s="17">
        <v>0</v>
      </c>
      <c r="DM14" s="17">
        <v>0.5</v>
      </c>
      <c r="DN14" s="17">
        <v>7.8</v>
      </c>
      <c r="DO14" s="17">
        <v>1.5</v>
      </c>
      <c r="DP14" s="17">
        <v>0.7</v>
      </c>
      <c r="DQ14" s="17">
        <v>0.4</v>
      </c>
      <c r="DR14" s="17">
        <v>0.8</v>
      </c>
      <c r="DS14" s="17">
        <v>0</v>
      </c>
      <c r="DT14" s="17">
        <v>0.1</v>
      </c>
      <c r="DU14" s="17">
        <v>0</v>
      </c>
      <c r="DV14" s="17">
        <v>0.1888</v>
      </c>
      <c r="DW14" s="17"/>
      <c r="DX14" s="17">
        <v>-2.9</v>
      </c>
      <c r="DY14" s="17">
        <v>0.4</v>
      </c>
      <c r="DZ14" s="17">
        <v>0.6</v>
      </c>
      <c r="EA14" s="17">
        <v>0.5</v>
      </c>
      <c r="EB14" s="17">
        <v>0.3</v>
      </c>
      <c r="EC14" s="17">
        <v>0.8</v>
      </c>
      <c r="ED14" s="17">
        <v>4</v>
      </c>
      <c r="EE14" s="17">
        <v>0</v>
      </c>
      <c r="EF14" s="17">
        <v>-1.8</v>
      </c>
      <c r="EG14" s="17">
        <v>-2.7</v>
      </c>
      <c r="EH14" s="17">
        <v>0</v>
      </c>
      <c r="EI14" s="17">
        <v>0</v>
      </c>
      <c r="EJ14" s="17">
        <v>1.9</v>
      </c>
      <c r="EK14" s="17">
        <v>-0.2</v>
      </c>
      <c r="EL14" s="17">
        <v>1.7</v>
      </c>
      <c r="EM14" s="17">
        <v>0.1</v>
      </c>
      <c r="EN14" s="17">
        <v>0.1</v>
      </c>
      <c r="EO14" s="17">
        <v>0</v>
      </c>
      <c r="EP14" s="17"/>
      <c r="EQ14" s="17">
        <v>0</v>
      </c>
      <c r="ER14" s="17">
        <v>0</v>
      </c>
      <c r="ES14" s="17">
        <v>0</v>
      </c>
      <c r="ET14" s="17">
        <v>-0.2</v>
      </c>
      <c r="EU14" s="17">
        <v>4.9000000000000004</v>
      </c>
      <c r="EV14" s="17">
        <v>1.3</v>
      </c>
      <c r="EW14" s="17">
        <v>0</v>
      </c>
      <c r="EX14" s="17">
        <v>0</v>
      </c>
      <c r="EY14" s="17">
        <v>0.2</v>
      </c>
      <c r="EZ14" s="17">
        <v>0.4</v>
      </c>
      <c r="FA14" s="17">
        <v>2.6</v>
      </c>
      <c r="FB14" s="17">
        <v>11.7</v>
      </c>
      <c r="FC14" s="17">
        <v>9.6</v>
      </c>
      <c r="FD14" s="17"/>
      <c r="FE14" s="17"/>
      <c r="FF14" s="17">
        <v>2.9</v>
      </c>
      <c r="FG14" s="17"/>
      <c r="FH14" s="17"/>
      <c r="FI14" s="17">
        <v>99.088800000000006</v>
      </c>
      <c r="FJ14" s="15"/>
      <c r="FK14" s="17">
        <v>1.8</v>
      </c>
      <c r="FL14" s="17">
        <v>-0.39500000000000002</v>
      </c>
      <c r="FM14" s="17">
        <v>1.798</v>
      </c>
      <c r="FN14" s="17">
        <v>1.6</v>
      </c>
      <c r="FO14" s="17">
        <v>1.2870600000000001</v>
      </c>
      <c r="FP14" s="17">
        <v>1.39036</v>
      </c>
      <c r="FQ14" s="17">
        <v>-0.2</v>
      </c>
      <c r="FR14" s="17">
        <v>2.2000000000000002</v>
      </c>
      <c r="FS14" s="17">
        <v>9.4804200000000005</v>
      </c>
    </row>
    <row r="15" spans="1:175" ht="24" customHeight="1" x14ac:dyDescent="0.3">
      <c r="A15" s="16" t="s">
        <v>60</v>
      </c>
      <c r="B15" s="16" t="s">
        <v>783</v>
      </c>
      <c r="C15" s="17">
        <v>-5</v>
      </c>
      <c r="D15" s="17">
        <v>6.3</v>
      </c>
      <c r="E15" s="17">
        <v>13.3</v>
      </c>
      <c r="F15" s="17"/>
      <c r="G15" s="17"/>
      <c r="H15" s="17">
        <v>-12</v>
      </c>
      <c r="I15" s="17">
        <v>-12</v>
      </c>
      <c r="J15" s="17"/>
      <c r="K15" s="17"/>
      <c r="L15" s="17">
        <v>-39.200000000000003</v>
      </c>
      <c r="M15" s="17">
        <v>-23.7</v>
      </c>
      <c r="N15" s="17">
        <v>-4.8</v>
      </c>
      <c r="O15" s="17">
        <v>34.1</v>
      </c>
      <c r="P15" s="17">
        <v>6.3</v>
      </c>
      <c r="Q15" s="17">
        <v>10.3</v>
      </c>
      <c r="R15" s="17">
        <v>39.5</v>
      </c>
      <c r="S15" s="17">
        <v>0.1</v>
      </c>
      <c r="T15" s="17"/>
      <c r="U15" s="17"/>
      <c r="V15" s="17"/>
      <c r="W15" s="17"/>
      <c r="X15" s="17">
        <v>7.7</v>
      </c>
      <c r="Y15" s="17">
        <v>0.4</v>
      </c>
      <c r="Z15" s="17">
        <v>0</v>
      </c>
      <c r="AA15" s="17">
        <v>-3.5</v>
      </c>
      <c r="AB15" s="17">
        <v>3.8</v>
      </c>
      <c r="AC15" s="17">
        <v>9.9</v>
      </c>
      <c r="AD15" s="17"/>
      <c r="AE15" s="17"/>
      <c r="AF15" s="17"/>
      <c r="AG15" s="17">
        <v>0</v>
      </c>
      <c r="AH15" s="17">
        <v>-1.7</v>
      </c>
      <c r="AI15" s="17">
        <v>-8.1999999999999993</v>
      </c>
      <c r="AJ15" s="17"/>
      <c r="AK15" s="17"/>
      <c r="AL15" s="17"/>
      <c r="AM15" s="17">
        <v>-1.8</v>
      </c>
      <c r="AN15" s="17">
        <v>0</v>
      </c>
      <c r="AO15" s="17">
        <v>2.1</v>
      </c>
      <c r="AP15" s="17">
        <v>15.7</v>
      </c>
      <c r="AQ15" s="17">
        <v>7.6</v>
      </c>
      <c r="AR15" s="17">
        <v>2.2000000000000002</v>
      </c>
      <c r="AS15" s="17">
        <v>2.7</v>
      </c>
      <c r="AT15" s="17">
        <v>0.9</v>
      </c>
      <c r="AU15" s="17">
        <v>13.3</v>
      </c>
      <c r="AV15" s="17">
        <v>16.7</v>
      </c>
      <c r="AW15" s="17">
        <v>-38</v>
      </c>
      <c r="AX15" s="17">
        <v>-3.5</v>
      </c>
      <c r="AY15" s="17">
        <v>-2.8</v>
      </c>
      <c r="AZ15" s="17">
        <v>0.3</v>
      </c>
      <c r="BA15" s="17">
        <v>-5.2</v>
      </c>
      <c r="BB15" s="17">
        <v>-2.9</v>
      </c>
      <c r="BC15" s="17">
        <v>0.9</v>
      </c>
      <c r="BD15" s="17">
        <v>0</v>
      </c>
      <c r="BE15" s="17">
        <v>-0.2</v>
      </c>
      <c r="BF15" s="17"/>
      <c r="BG15" s="17"/>
      <c r="BH15" s="17">
        <v>0</v>
      </c>
      <c r="BI15" s="17"/>
      <c r="BJ15" s="17"/>
      <c r="BK15" s="17">
        <v>-3.6</v>
      </c>
      <c r="BL15" s="17"/>
      <c r="BM15" s="17"/>
      <c r="BN15" s="17"/>
      <c r="BO15" s="17">
        <v>-0.5</v>
      </c>
      <c r="BP15" s="17">
        <v>-17.600000000000001</v>
      </c>
      <c r="BQ15" s="17">
        <v>-19.100000000000001</v>
      </c>
      <c r="BR15" s="17">
        <v>-4.7</v>
      </c>
      <c r="BS15" s="17">
        <v>19.100000000000001</v>
      </c>
      <c r="BT15" s="17"/>
      <c r="BU15" s="17"/>
      <c r="BV15" s="17"/>
      <c r="BW15" s="17"/>
      <c r="BX15" s="17"/>
      <c r="BY15" s="17"/>
      <c r="BZ15" s="17"/>
      <c r="CA15" s="17"/>
      <c r="CB15" s="17">
        <v>-0.4</v>
      </c>
      <c r="CC15" s="17">
        <v>12.4</v>
      </c>
      <c r="CD15" s="17">
        <v>6.9</v>
      </c>
      <c r="CE15" s="17">
        <v>2.9</v>
      </c>
      <c r="CF15" s="17">
        <v>10.5</v>
      </c>
      <c r="CG15" s="17">
        <v>-0.1</v>
      </c>
      <c r="CH15" s="17"/>
      <c r="CI15" s="17"/>
      <c r="CJ15" s="17"/>
      <c r="CK15" s="17"/>
      <c r="CL15" s="17">
        <v>-6.5</v>
      </c>
      <c r="CM15" s="17">
        <v>-59.6</v>
      </c>
      <c r="CN15" s="17"/>
      <c r="CO15" s="17"/>
      <c r="CP15" s="17"/>
      <c r="CQ15" s="17"/>
      <c r="CR15" s="17"/>
      <c r="CS15" s="17">
        <v>4.8</v>
      </c>
      <c r="CT15" s="17">
        <v>-2.6</v>
      </c>
      <c r="CU15" s="17"/>
      <c r="CV15" s="17">
        <v>-5.3</v>
      </c>
      <c r="CW15" s="17">
        <v>0</v>
      </c>
      <c r="CX15" s="17"/>
      <c r="CY15" s="17"/>
      <c r="CZ15" s="17">
        <v>0.9</v>
      </c>
      <c r="DA15" s="17">
        <v>0</v>
      </c>
      <c r="DB15" s="17">
        <v>-0.3</v>
      </c>
      <c r="DC15" s="17"/>
      <c r="DD15" s="17">
        <v>0.2</v>
      </c>
      <c r="DE15" s="17">
        <v>0.5</v>
      </c>
      <c r="DF15" s="17">
        <v>0.1</v>
      </c>
      <c r="DG15" s="17">
        <v>-0.5</v>
      </c>
      <c r="DH15" s="17">
        <v>0.3</v>
      </c>
      <c r="DI15" s="17">
        <v>0.5</v>
      </c>
      <c r="DJ15" s="17"/>
      <c r="DK15" s="17">
        <v>0</v>
      </c>
      <c r="DL15" s="17">
        <v>0</v>
      </c>
      <c r="DM15" s="17">
        <v>0.2</v>
      </c>
      <c r="DN15" s="17">
        <v>6.7</v>
      </c>
      <c r="DO15" s="17">
        <v>1.5</v>
      </c>
      <c r="DP15" s="17">
        <v>0.7</v>
      </c>
      <c r="DQ15" s="17">
        <v>0.4</v>
      </c>
      <c r="DR15" s="17">
        <v>0.8</v>
      </c>
      <c r="DS15" s="17">
        <v>0</v>
      </c>
      <c r="DT15" s="17">
        <v>0</v>
      </c>
      <c r="DU15" s="17">
        <v>0</v>
      </c>
      <c r="DV15" s="17">
        <v>0.18920000000000001</v>
      </c>
      <c r="DW15" s="17"/>
      <c r="DX15" s="17">
        <v>-3</v>
      </c>
      <c r="DY15" s="17">
        <v>0.1</v>
      </c>
      <c r="DZ15" s="17">
        <v>0.7</v>
      </c>
      <c r="EA15" s="17">
        <v>0.4</v>
      </c>
      <c r="EB15" s="17">
        <v>0.2</v>
      </c>
      <c r="EC15" s="17">
        <v>0.8</v>
      </c>
      <c r="ED15" s="17">
        <v>4</v>
      </c>
      <c r="EE15" s="17">
        <v>0</v>
      </c>
      <c r="EF15" s="17">
        <v>-2.9</v>
      </c>
      <c r="EG15" s="17">
        <v>-3.5</v>
      </c>
      <c r="EH15" s="17">
        <v>0</v>
      </c>
      <c r="EI15" s="17">
        <v>0</v>
      </c>
      <c r="EJ15" s="17">
        <v>1.9</v>
      </c>
      <c r="EK15" s="17">
        <v>-0.2</v>
      </c>
      <c r="EL15" s="17">
        <v>1.7</v>
      </c>
      <c r="EM15" s="17">
        <v>0.1</v>
      </c>
      <c r="EN15" s="17">
        <v>0.1</v>
      </c>
      <c r="EO15" s="17">
        <v>0.1</v>
      </c>
      <c r="EP15" s="17"/>
      <c r="EQ15" s="17">
        <v>0</v>
      </c>
      <c r="ER15" s="17">
        <v>0</v>
      </c>
      <c r="ES15" s="17">
        <v>0</v>
      </c>
      <c r="ET15" s="17">
        <v>-0.2</v>
      </c>
      <c r="EU15" s="17">
        <v>4.9000000000000004</v>
      </c>
      <c r="EV15" s="17">
        <v>3.6</v>
      </c>
      <c r="EW15" s="17">
        <v>0</v>
      </c>
      <c r="EX15" s="17">
        <v>0</v>
      </c>
      <c r="EY15" s="17">
        <v>0.1</v>
      </c>
      <c r="EZ15" s="17">
        <v>0.4</v>
      </c>
      <c r="FA15" s="17">
        <v>2.6</v>
      </c>
      <c r="FB15" s="17">
        <v>11.5</v>
      </c>
      <c r="FC15" s="17">
        <v>9.4</v>
      </c>
      <c r="FD15" s="17"/>
      <c r="FE15" s="17"/>
      <c r="FF15" s="17">
        <v>2.2999999999999998</v>
      </c>
      <c r="FG15" s="17"/>
      <c r="FH15" s="17"/>
      <c r="FI15" s="17">
        <v>13.4892</v>
      </c>
      <c r="FJ15" s="15"/>
      <c r="FK15" s="17">
        <v>1.5</v>
      </c>
      <c r="FL15" s="17">
        <v>-0.432</v>
      </c>
      <c r="FM15" s="17">
        <v>2.1320000000000001</v>
      </c>
      <c r="FN15" s="17">
        <v>1.4</v>
      </c>
      <c r="FO15" s="17">
        <v>1.28942</v>
      </c>
      <c r="FP15" s="17">
        <v>1.3871500000000001</v>
      </c>
      <c r="FQ15" s="17">
        <v>-0.5</v>
      </c>
      <c r="FR15" s="17">
        <v>2</v>
      </c>
      <c r="FS15" s="17">
        <v>8.7765699999999995</v>
      </c>
    </row>
    <row r="16" spans="1:175" ht="24" customHeight="1" x14ac:dyDescent="0.3">
      <c r="A16" s="16" t="s">
        <v>60</v>
      </c>
      <c r="B16" s="16" t="s">
        <v>784</v>
      </c>
      <c r="C16" s="17">
        <v>-4.4000000000000004</v>
      </c>
      <c r="D16" s="17">
        <v>-1</v>
      </c>
      <c r="E16" s="17">
        <v>11.9</v>
      </c>
      <c r="F16" s="17"/>
      <c r="G16" s="17"/>
      <c r="H16" s="17">
        <v>-12.8</v>
      </c>
      <c r="I16" s="17">
        <v>-12.2</v>
      </c>
      <c r="J16" s="17"/>
      <c r="K16" s="17"/>
      <c r="L16" s="17">
        <v>-46.4</v>
      </c>
      <c r="M16" s="17">
        <v>-31.9</v>
      </c>
      <c r="N16" s="17">
        <v>-13.1</v>
      </c>
      <c r="O16" s="17">
        <v>25.9</v>
      </c>
      <c r="P16" s="17">
        <v>4.3</v>
      </c>
      <c r="Q16" s="17">
        <v>9.3000000000000007</v>
      </c>
      <c r="R16" s="17">
        <v>38.6</v>
      </c>
      <c r="S16" s="17">
        <v>0.1</v>
      </c>
      <c r="T16" s="17"/>
      <c r="U16" s="17"/>
      <c r="V16" s="17"/>
      <c r="W16" s="17"/>
      <c r="X16" s="17">
        <v>8.4</v>
      </c>
      <c r="Y16" s="17">
        <v>0.8</v>
      </c>
      <c r="Z16" s="17">
        <v>0</v>
      </c>
      <c r="AA16" s="17">
        <v>-3.4</v>
      </c>
      <c r="AB16" s="17">
        <v>3.8</v>
      </c>
      <c r="AC16" s="17">
        <v>10.5</v>
      </c>
      <c r="AD16" s="17"/>
      <c r="AE16" s="17"/>
      <c r="AF16" s="17"/>
      <c r="AG16" s="17">
        <v>0</v>
      </c>
      <c r="AH16" s="17">
        <v>-1.7</v>
      </c>
      <c r="AI16" s="17">
        <v>-9.3000000000000007</v>
      </c>
      <c r="AJ16" s="17"/>
      <c r="AK16" s="17"/>
      <c r="AL16" s="17"/>
      <c r="AM16" s="17">
        <v>-1.8</v>
      </c>
      <c r="AN16" s="17">
        <v>0</v>
      </c>
      <c r="AO16" s="17">
        <v>1.7</v>
      </c>
      <c r="AP16" s="17">
        <v>15.5</v>
      </c>
      <c r="AQ16" s="17">
        <v>7.9</v>
      </c>
      <c r="AR16" s="17">
        <v>2.4</v>
      </c>
      <c r="AS16" s="17">
        <v>2.7</v>
      </c>
      <c r="AT16" s="17">
        <v>1</v>
      </c>
      <c r="AU16" s="17">
        <v>11.5</v>
      </c>
      <c r="AV16" s="17">
        <v>15</v>
      </c>
      <c r="AW16" s="17">
        <v>-39.5</v>
      </c>
      <c r="AX16" s="17">
        <v>-2.7</v>
      </c>
      <c r="AY16" s="17">
        <v>-2.7</v>
      </c>
      <c r="AZ16" s="17">
        <v>0.3</v>
      </c>
      <c r="BA16" s="17">
        <v>-5</v>
      </c>
      <c r="BB16" s="17">
        <v>-2.9</v>
      </c>
      <c r="BC16" s="17">
        <v>0.9</v>
      </c>
      <c r="BD16" s="17">
        <v>0</v>
      </c>
      <c r="BE16" s="17">
        <v>-0.9</v>
      </c>
      <c r="BF16" s="17"/>
      <c r="BG16" s="17"/>
      <c r="BH16" s="17">
        <v>0</v>
      </c>
      <c r="BI16" s="17"/>
      <c r="BJ16" s="17"/>
      <c r="BK16" s="17">
        <v>-4.5</v>
      </c>
      <c r="BL16" s="17"/>
      <c r="BM16" s="17"/>
      <c r="BN16" s="17"/>
      <c r="BO16" s="17">
        <v>-0.5</v>
      </c>
      <c r="BP16" s="17">
        <v>-19.100000000000001</v>
      </c>
      <c r="BQ16" s="17">
        <v>-20.6</v>
      </c>
      <c r="BR16" s="17">
        <v>-6.4</v>
      </c>
      <c r="BS16" s="17">
        <v>16.399999999999999</v>
      </c>
      <c r="BT16" s="17"/>
      <c r="BU16" s="17"/>
      <c r="BV16" s="17"/>
      <c r="BW16" s="17"/>
      <c r="BX16" s="17"/>
      <c r="BY16" s="17"/>
      <c r="BZ16" s="17"/>
      <c r="CA16" s="17"/>
      <c r="CB16" s="17">
        <v>-0.4</v>
      </c>
      <c r="CC16" s="17">
        <v>13.5</v>
      </c>
      <c r="CD16" s="17">
        <v>7.2</v>
      </c>
      <c r="CE16" s="17">
        <v>2.9</v>
      </c>
      <c r="CF16" s="17">
        <v>4.0999999999999996</v>
      </c>
      <c r="CG16" s="17">
        <v>-0.1</v>
      </c>
      <c r="CH16" s="17"/>
      <c r="CI16" s="17"/>
      <c r="CJ16" s="17"/>
      <c r="CK16" s="17"/>
      <c r="CL16" s="17">
        <v>-8.5</v>
      </c>
      <c r="CM16" s="17">
        <v>-62.9</v>
      </c>
      <c r="CN16" s="17"/>
      <c r="CO16" s="17"/>
      <c r="CP16" s="17"/>
      <c r="CQ16" s="17"/>
      <c r="CR16" s="17"/>
      <c r="CS16" s="17">
        <v>3.8</v>
      </c>
      <c r="CT16" s="17">
        <v>-3.1</v>
      </c>
      <c r="CU16" s="17"/>
      <c r="CV16" s="17">
        <v>-5.4</v>
      </c>
      <c r="CW16" s="17">
        <v>0</v>
      </c>
      <c r="CX16" s="17"/>
      <c r="CY16" s="17"/>
      <c r="CZ16" s="17">
        <v>0.9</v>
      </c>
      <c r="DA16" s="17">
        <v>0</v>
      </c>
      <c r="DB16" s="17">
        <v>-0.4</v>
      </c>
      <c r="DC16" s="17"/>
      <c r="DD16" s="17">
        <v>0</v>
      </c>
      <c r="DE16" s="17">
        <v>0.5</v>
      </c>
      <c r="DF16" s="17">
        <v>0.1</v>
      </c>
      <c r="DG16" s="17">
        <v>-0.7</v>
      </c>
      <c r="DH16" s="17">
        <v>0.3</v>
      </c>
      <c r="DI16" s="17">
        <v>0.6</v>
      </c>
      <c r="DJ16" s="17"/>
      <c r="DK16" s="17">
        <v>0</v>
      </c>
      <c r="DL16" s="17">
        <v>0</v>
      </c>
      <c r="DM16" s="17">
        <v>0.5</v>
      </c>
      <c r="DN16" s="17">
        <v>7.8</v>
      </c>
      <c r="DO16" s="17">
        <v>1.5</v>
      </c>
      <c r="DP16" s="17">
        <v>0.7</v>
      </c>
      <c r="DQ16" s="17">
        <v>0.4</v>
      </c>
      <c r="DR16" s="17">
        <v>0.8</v>
      </c>
      <c r="DS16" s="17">
        <v>0</v>
      </c>
      <c r="DT16" s="17">
        <v>0</v>
      </c>
      <c r="DU16" s="17">
        <v>0</v>
      </c>
      <c r="DV16" s="17">
        <v>0.20599999999999999</v>
      </c>
      <c r="DW16" s="17"/>
      <c r="DX16" s="17">
        <v>-3</v>
      </c>
      <c r="DY16" s="17">
        <v>0.2</v>
      </c>
      <c r="DZ16" s="17">
        <v>0.6</v>
      </c>
      <c r="EA16" s="17">
        <v>0.4</v>
      </c>
      <c r="EB16" s="17">
        <v>0.3</v>
      </c>
      <c r="EC16" s="17">
        <v>0.8</v>
      </c>
      <c r="ED16" s="17">
        <v>4</v>
      </c>
      <c r="EE16" s="17">
        <v>0</v>
      </c>
      <c r="EF16" s="17">
        <v>-5.9</v>
      </c>
      <c r="EG16" s="17">
        <v>-6.5</v>
      </c>
      <c r="EH16" s="17">
        <v>0</v>
      </c>
      <c r="EI16" s="17">
        <v>0</v>
      </c>
      <c r="EJ16" s="17">
        <v>1.9</v>
      </c>
      <c r="EK16" s="17">
        <v>-0.3</v>
      </c>
      <c r="EL16" s="17">
        <v>1.7</v>
      </c>
      <c r="EM16" s="17">
        <v>0.1</v>
      </c>
      <c r="EN16" s="17">
        <v>0.1</v>
      </c>
      <c r="EO16" s="17">
        <v>0.1</v>
      </c>
      <c r="EP16" s="17"/>
      <c r="EQ16" s="17">
        <v>0</v>
      </c>
      <c r="ER16" s="17">
        <v>0</v>
      </c>
      <c r="ES16" s="17">
        <v>0</v>
      </c>
      <c r="ET16" s="17">
        <v>-0.2</v>
      </c>
      <c r="EU16" s="17">
        <v>0</v>
      </c>
      <c r="EV16" s="17">
        <v>3.7</v>
      </c>
      <c r="EW16" s="17">
        <v>0</v>
      </c>
      <c r="EX16" s="17">
        <v>0</v>
      </c>
      <c r="EY16" s="17">
        <v>0.1</v>
      </c>
      <c r="EZ16" s="17">
        <v>0.4</v>
      </c>
      <c r="FA16" s="17">
        <v>3</v>
      </c>
      <c r="FB16" s="17">
        <v>10.9</v>
      </c>
      <c r="FC16" s="17">
        <v>8.8000000000000007</v>
      </c>
      <c r="FD16" s="17"/>
      <c r="FE16" s="17"/>
      <c r="FF16" s="17">
        <v>2.5</v>
      </c>
      <c r="FG16" s="17"/>
      <c r="FH16" s="17"/>
      <c r="FI16" s="17">
        <v>-65.894000000000005</v>
      </c>
      <c r="FJ16" s="15"/>
      <c r="FK16" s="17">
        <v>1.5</v>
      </c>
      <c r="FL16" s="17">
        <v>-0.55300000000000005</v>
      </c>
      <c r="FM16" s="17">
        <v>1.8140000000000001</v>
      </c>
      <c r="FN16" s="17">
        <v>1.4</v>
      </c>
      <c r="FO16" s="17">
        <v>1.2873000000000001</v>
      </c>
      <c r="FP16" s="17">
        <v>1.3853800000000001</v>
      </c>
      <c r="FQ16" s="17">
        <v>-0.8</v>
      </c>
      <c r="FR16" s="17">
        <v>1.8</v>
      </c>
      <c r="FS16" s="17">
        <v>7.8336800000000002</v>
      </c>
    </row>
    <row r="17" spans="1:175" ht="24" customHeight="1" x14ac:dyDescent="0.3">
      <c r="A17" s="16" t="s">
        <v>60</v>
      </c>
      <c r="B17" s="16" t="s">
        <v>785</v>
      </c>
      <c r="C17" s="17">
        <v>-3.9</v>
      </c>
      <c r="D17" s="17">
        <v>-7.3</v>
      </c>
      <c r="E17" s="17">
        <v>10.6</v>
      </c>
      <c r="F17" s="17"/>
      <c r="G17" s="17"/>
      <c r="H17" s="17">
        <v>-12.5</v>
      </c>
      <c r="I17" s="17">
        <v>-15.2</v>
      </c>
      <c r="J17" s="17"/>
      <c r="K17" s="17"/>
      <c r="L17" s="17">
        <v>-43.8</v>
      </c>
      <c r="M17" s="17">
        <v>-32.200000000000003</v>
      </c>
      <c r="N17" s="17">
        <v>-14.1</v>
      </c>
      <c r="O17" s="17">
        <v>28.2</v>
      </c>
      <c r="P17" s="17">
        <v>4.3</v>
      </c>
      <c r="Q17" s="17">
        <v>9.6999999999999993</v>
      </c>
      <c r="R17" s="17">
        <v>28.6</v>
      </c>
      <c r="S17" s="17">
        <v>-0.1</v>
      </c>
      <c r="T17" s="17"/>
      <c r="U17" s="17"/>
      <c r="V17" s="17"/>
      <c r="W17" s="17"/>
      <c r="X17" s="17">
        <v>7.8</v>
      </c>
      <c r="Y17" s="17">
        <v>0.8</v>
      </c>
      <c r="Z17" s="17">
        <v>0</v>
      </c>
      <c r="AA17" s="17">
        <v>-3.5</v>
      </c>
      <c r="AB17" s="17">
        <v>3.8</v>
      </c>
      <c r="AC17" s="17">
        <v>10.1</v>
      </c>
      <c r="AD17" s="17"/>
      <c r="AE17" s="17"/>
      <c r="AF17" s="17"/>
      <c r="AG17" s="17">
        <v>0</v>
      </c>
      <c r="AH17" s="17">
        <v>-2.9</v>
      </c>
      <c r="AI17" s="17">
        <v>-8.5</v>
      </c>
      <c r="AJ17" s="17"/>
      <c r="AK17" s="17"/>
      <c r="AL17" s="17"/>
      <c r="AM17" s="17">
        <v>-1.8</v>
      </c>
      <c r="AN17" s="17">
        <v>0</v>
      </c>
      <c r="AO17" s="17">
        <v>1.9</v>
      </c>
      <c r="AP17" s="17">
        <v>16.399999999999999</v>
      </c>
      <c r="AQ17" s="17">
        <v>7.3</v>
      </c>
      <c r="AR17" s="17">
        <v>2.4</v>
      </c>
      <c r="AS17" s="17">
        <v>2.7</v>
      </c>
      <c r="AT17" s="17">
        <v>0.5</v>
      </c>
      <c r="AU17" s="17">
        <v>10.6</v>
      </c>
      <c r="AV17" s="17">
        <v>14.5</v>
      </c>
      <c r="AW17" s="17">
        <v>-39.799999999999997</v>
      </c>
      <c r="AX17" s="17">
        <v>-2.5</v>
      </c>
      <c r="AY17" s="17">
        <v>-2.7</v>
      </c>
      <c r="AZ17" s="17">
        <v>0.3</v>
      </c>
      <c r="BA17" s="17">
        <v>-6.1</v>
      </c>
      <c r="BB17" s="17">
        <v>-3.1</v>
      </c>
      <c r="BC17" s="17">
        <v>0.9</v>
      </c>
      <c r="BD17" s="17">
        <v>0</v>
      </c>
      <c r="BE17" s="17">
        <v>-1.4</v>
      </c>
      <c r="BF17" s="17"/>
      <c r="BG17" s="17"/>
      <c r="BH17" s="17">
        <v>0</v>
      </c>
      <c r="BI17" s="17"/>
      <c r="BJ17" s="17"/>
      <c r="BK17" s="17">
        <v>-4.4000000000000004</v>
      </c>
      <c r="BL17" s="17"/>
      <c r="BM17" s="17"/>
      <c r="BN17" s="17"/>
      <c r="BO17" s="17">
        <v>-1</v>
      </c>
      <c r="BP17" s="17">
        <v>-19.5</v>
      </c>
      <c r="BQ17" s="17">
        <v>-20.9</v>
      </c>
      <c r="BR17" s="17">
        <v>-6.6</v>
      </c>
      <c r="BS17" s="17">
        <v>15.2</v>
      </c>
      <c r="BT17" s="17"/>
      <c r="BU17" s="17"/>
      <c r="BV17" s="17"/>
      <c r="BW17" s="17"/>
      <c r="BX17" s="17"/>
      <c r="BY17" s="17"/>
      <c r="BZ17" s="17"/>
      <c r="CA17" s="17"/>
      <c r="CB17" s="17">
        <v>-0.4</v>
      </c>
      <c r="CC17" s="17">
        <v>12.8</v>
      </c>
      <c r="CD17" s="17">
        <v>7.6</v>
      </c>
      <c r="CE17" s="17">
        <v>3.4</v>
      </c>
      <c r="CF17" s="17">
        <v>4.2</v>
      </c>
      <c r="CG17" s="17">
        <v>-0.3</v>
      </c>
      <c r="CH17" s="17"/>
      <c r="CI17" s="17"/>
      <c r="CJ17" s="17"/>
      <c r="CK17" s="17"/>
      <c r="CL17" s="17">
        <v>-9.1</v>
      </c>
      <c r="CM17" s="17">
        <v>-64.3</v>
      </c>
      <c r="CN17" s="17"/>
      <c r="CO17" s="17"/>
      <c r="CP17" s="17"/>
      <c r="CQ17" s="17"/>
      <c r="CR17" s="17"/>
      <c r="CS17" s="17">
        <v>4.0999999999999996</v>
      </c>
      <c r="CT17" s="17">
        <v>-3</v>
      </c>
      <c r="CU17" s="17"/>
      <c r="CV17" s="17">
        <v>-5.4</v>
      </c>
      <c r="CW17" s="17">
        <v>0</v>
      </c>
      <c r="CX17" s="17"/>
      <c r="CY17" s="17"/>
      <c r="CZ17" s="17">
        <v>0.9</v>
      </c>
      <c r="DA17" s="17">
        <v>0</v>
      </c>
      <c r="DB17" s="17">
        <v>-0.4</v>
      </c>
      <c r="DC17" s="17"/>
      <c r="DD17" s="17">
        <v>0.2</v>
      </c>
      <c r="DE17" s="17">
        <v>0.5</v>
      </c>
      <c r="DF17" s="17">
        <v>0.1</v>
      </c>
      <c r="DG17" s="17">
        <v>-0.5</v>
      </c>
      <c r="DH17" s="17">
        <v>0.3</v>
      </c>
      <c r="DI17" s="17">
        <v>0.5</v>
      </c>
      <c r="DJ17" s="17"/>
      <c r="DK17" s="17">
        <v>0</v>
      </c>
      <c r="DL17" s="17">
        <v>0</v>
      </c>
      <c r="DM17" s="17">
        <v>0.2</v>
      </c>
      <c r="DN17" s="17">
        <v>7.6</v>
      </c>
      <c r="DO17" s="17">
        <v>1.5</v>
      </c>
      <c r="DP17" s="17">
        <v>0.7</v>
      </c>
      <c r="DQ17" s="17">
        <v>0.4</v>
      </c>
      <c r="DR17" s="17">
        <v>0.8</v>
      </c>
      <c r="DS17" s="17">
        <v>0</v>
      </c>
      <c r="DT17" s="17">
        <v>0.1</v>
      </c>
      <c r="DU17" s="17">
        <v>0</v>
      </c>
      <c r="DV17" s="17">
        <v>0.1968</v>
      </c>
      <c r="DW17" s="17"/>
      <c r="DX17" s="17">
        <v>-3.1</v>
      </c>
      <c r="DY17" s="17">
        <v>0.1</v>
      </c>
      <c r="DZ17" s="17">
        <v>0.6</v>
      </c>
      <c r="EA17" s="17">
        <v>0.4</v>
      </c>
      <c r="EB17" s="17">
        <v>0.2</v>
      </c>
      <c r="EC17" s="17">
        <v>0.8</v>
      </c>
      <c r="ED17" s="17">
        <v>4</v>
      </c>
      <c r="EE17" s="17">
        <v>0</v>
      </c>
      <c r="EF17" s="17">
        <v>-5.2</v>
      </c>
      <c r="EG17" s="17">
        <v>-6.1</v>
      </c>
      <c r="EH17" s="17">
        <v>0</v>
      </c>
      <c r="EI17" s="17">
        <v>0</v>
      </c>
      <c r="EJ17" s="17">
        <v>1.9</v>
      </c>
      <c r="EK17" s="17">
        <v>-0.3</v>
      </c>
      <c r="EL17" s="17">
        <v>1.8</v>
      </c>
      <c r="EM17" s="17">
        <v>0.1</v>
      </c>
      <c r="EN17" s="17">
        <v>0.1</v>
      </c>
      <c r="EO17" s="17">
        <v>0.1</v>
      </c>
      <c r="EP17" s="17"/>
      <c r="EQ17" s="17">
        <v>0</v>
      </c>
      <c r="ER17" s="17">
        <v>0</v>
      </c>
      <c r="ES17" s="17">
        <v>0</v>
      </c>
      <c r="ET17" s="17">
        <v>-0.2</v>
      </c>
      <c r="EU17" s="17">
        <v>0</v>
      </c>
      <c r="EV17" s="17">
        <v>3.7</v>
      </c>
      <c r="EW17" s="17">
        <v>0</v>
      </c>
      <c r="EX17" s="17">
        <v>0</v>
      </c>
      <c r="EY17" s="17">
        <v>0.2</v>
      </c>
      <c r="EZ17" s="17">
        <v>0.4</v>
      </c>
      <c r="FA17" s="17">
        <v>2.9</v>
      </c>
      <c r="FB17" s="17">
        <v>10.9</v>
      </c>
      <c r="FC17" s="17">
        <v>8.6</v>
      </c>
      <c r="FD17" s="17"/>
      <c r="FE17" s="17"/>
      <c r="FF17" s="17">
        <v>2.5</v>
      </c>
      <c r="FG17" s="17"/>
      <c r="FH17" s="17"/>
      <c r="FI17" s="17">
        <v>-90.103200000000001</v>
      </c>
      <c r="FJ17" s="15"/>
      <c r="FK17" s="17">
        <v>1.7</v>
      </c>
      <c r="FL17" s="17">
        <v>-0.56799999999999995</v>
      </c>
      <c r="FM17" s="17">
        <v>1.476</v>
      </c>
      <c r="FN17" s="17">
        <v>1.4</v>
      </c>
      <c r="FO17" s="17">
        <v>1.2849299999999999</v>
      </c>
      <c r="FP17" s="17">
        <v>1.3935299999999999</v>
      </c>
      <c r="FQ17" s="17">
        <v>-0.8</v>
      </c>
      <c r="FR17" s="17">
        <v>1.8</v>
      </c>
      <c r="FS17" s="17">
        <v>7.6864600000000003</v>
      </c>
    </row>
    <row r="18" spans="1:175" ht="24" customHeight="1" x14ac:dyDescent="0.3">
      <c r="A18" s="18" t="s">
        <v>60</v>
      </c>
      <c r="B18" s="18" t="s">
        <v>786</v>
      </c>
      <c r="C18" s="19">
        <v>-3.6</v>
      </c>
      <c r="D18" s="19">
        <v>-2.8</v>
      </c>
      <c r="E18" s="19">
        <v>11.4</v>
      </c>
      <c r="F18" s="19"/>
      <c r="G18" s="19"/>
      <c r="H18" s="19">
        <v>-12.4</v>
      </c>
      <c r="I18" s="19">
        <v>-14.1</v>
      </c>
      <c r="J18" s="19"/>
      <c r="K18" s="19"/>
      <c r="L18" s="19">
        <v>-47</v>
      </c>
      <c r="M18" s="19">
        <v>-34.299999999999997</v>
      </c>
      <c r="N18" s="19">
        <v>-15.8</v>
      </c>
      <c r="O18" s="19">
        <v>25.6</v>
      </c>
      <c r="P18" s="19">
        <v>4.2</v>
      </c>
      <c r="Q18" s="19">
        <v>9.4</v>
      </c>
      <c r="R18" s="19">
        <v>32.799999999999997</v>
      </c>
      <c r="S18" s="19">
        <v>0</v>
      </c>
      <c r="T18" s="19"/>
      <c r="U18" s="19"/>
      <c r="V18" s="19"/>
      <c r="W18" s="19"/>
      <c r="X18" s="19">
        <v>8.5</v>
      </c>
      <c r="Y18" s="19">
        <v>1</v>
      </c>
      <c r="Z18" s="19">
        <v>0</v>
      </c>
      <c r="AA18" s="19">
        <v>-3.4</v>
      </c>
      <c r="AB18" s="19">
        <v>4</v>
      </c>
      <c r="AC18" s="19">
        <v>11</v>
      </c>
      <c r="AD18" s="19"/>
      <c r="AE18" s="19"/>
      <c r="AF18" s="19"/>
      <c r="AG18" s="19">
        <v>0</v>
      </c>
      <c r="AH18" s="19">
        <v>-2.2000000000000002</v>
      </c>
      <c r="AI18" s="19">
        <v>-9.1999999999999993</v>
      </c>
      <c r="AJ18" s="19"/>
      <c r="AK18" s="19"/>
      <c r="AL18" s="19"/>
      <c r="AM18" s="19">
        <v>-1</v>
      </c>
      <c r="AN18" s="19">
        <v>0</v>
      </c>
      <c r="AO18" s="19">
        <v>2.2999999999999998</v>
      </c>
      <c r="AP18" s="19">
        <v>15.7</v>
      </c>
      <c r="AQ18" s="19">
        <v>7.6</v>
      </c>
      <c r="AR18" s="19">
        <v>2</v>
      </c>
      <c r="AS18" s="19">
        <v>2.7</v>
      </c>
      <c r="AT18" s="19">
        <v>1</v>
      </c>
      <c r="AU18" s="19">
        <v>11.7</v>
      </c>
      <c r="AV18" s="19">
        <v>15.4</v>
      </c>
      <c r="AW18" s="19">
        <v>-39.299999999999997</v>
      </c>
      <c r="AX18" s="19">
        <v>-2.8</v>
      </c>
      <c r="AY18" s="19">
        <v>-2.7</v>
      </c>
      <c r="AZ18" s="19">
        <v>0.4</v>
      </c>
      <c r="BA18" s="19">
        <v>-5.0999999999999996</v>
      </c>
      <c r="BB18" s="19">
        <v>-3.5</v>
      </c>
      <c r="BC18" s="19">
        <v>0.9</v>
      </c>
      <c r="BD18" s="19">
        <v>0</v>
      </c>
      <c r="BE18" s="19">
        <v>-0.6</v>
      </c>
      <c r="BF18" s="19"/>
      <c r="BG18" s="19"/>
      <c r="BH18" s="19">
        <v>0</v>
      </c>
      <c r="BI18" s="19"/>
      <c r="BJ18" s="19"/>
      <c r="BK18" s="19">
        <v>-4.5999999999999996</v>
      </c>
      <c r="BL18" s="19"/>
      <c r="BM18" s="19"/>
      <c r="BN18" s="19"/>
      <c r="BO18" s="19">
        <v>-0.4</v>
      </c>
      <c r="BP18" s="19">
        <v>-19.3</v>
      </c>
      <c r="BQ18" s="19">
        <v>-20.8</v>
      </c>
      <c r="BR18" s="19">
        <v>-6.7</v>
      </c>
      <c r="BS18" s="19">
        <v>15.6</v>
      </c>
      <c r="BT18" s="19"/>
      <c r="BU18" s="19"/>
      <c r="BV18" s="19"/>
      <c r="BW18" s="19"/>
      <c r="BX18" s="19"/>
      <c r="BY18" s="19"/>
      <c r="BZ18" s="19"/>
      <c r="CA18" s="19"/>
      <c r="CB18" s="19">
        <v>-0.4</v>
      </c>
      <c r="CC18" s="19">
        <v>12.7</v>
      </c>
      <c r="CD18" s="19">
        <v>7.1</v>
      </c>
      <c r="CE18" s="19">
        <v>2.6</v>
      </c>
      <c r="CF18" s="19">
        <v>4</v>
      </c>
      <c r="CG18" s="19">
        <v>0</v>
      </c>
      <c r="CH18" s="19"/>
      <c r="CI18" s="19"/>
      <c r="CJ18" s="19"/>
      <c r="CK18" s="19"/>
      <c r="CL18" s="19">
        <v>-8.9</v>
      </c>
      <c r="CM18" s="19">
        <v>-63.7</v>
      </c>
      <c r="CN18" s="19"/>
      <c r="CO18" s="19"/>
      <c r="CP18" s="19"/>
      <c r="CQ18" s="19"/>
      <c r="CR18" s="19"/>
      <c r="CS18" s="19">
        <v>3.8</v>
      </c>
      <c r="CT18" s="19">
        <v>-3.2</v>
      </c>
      <c r="CU18" s="19"/>
      <c r="CV18" s="19">
        <v>-5.4</v>
      </c>
      <c r="CW18" s="19">
        <v>0</v>
      </c>
      <c r="CX18" s="19"/>
      <c r="CY18" s="19"/>
      <c r="CZ18" s="19">
        <v>0.9</v>
      </c>
      <c r="DA18" s="19">
        <v>0</v>
      </c>
      <c r="DB18" s="19">
        <v>-0.3</v>
      </c>
      <c r="DC18" s="19"/>
      <c r="DD18" s="19">
        <v>0.1</v>
      </c>
      <c r="DE18" s="19">
        <v>0.5</v>
      </c>
      <c r="DF18" s="19">
        <v>0.1</v>
      </c>
      <c r="DG18" s="19">
        <v>-0.9</v>
      </c>
      <c r="DH18" s="19">
        <v>0.3</v>
      </c>
      <c r="DI18" s="19">
        <v>0.5</v>
      </c>
      <c r="DJ18" s="19"/>
      <c r="DK18" s="19">
        <v>0</v>
      </c>
      <c r="DL18" s="19">
        <v>0</v>
      </c>
      <c r="DM18" s="19">
        <v>0.5</v>
      </c>
      <c r="DN18" s="19">
        <v>7.9</v>
      </c>
      <c r="DO18" s="19">
        <v>1.5</v>
      </c>
      <c r="DP18" s="19">
        <v>0.7</v>
      </c>
      <c r="DQ18" s="19">
        <v>0.4</v>
      </c>
      <c r="DR18" s="19">
        <v>0.8</v>
      </c>
      <c r="DS18" s="19">
        <v>0</v>
      </c>
      <c r="DT18" s="19">
        <v>0.1</v>
      </c>
      <c r="DU18" s="19">
        <v>0</v>
      </c>
      <c r="DV18" s="19">
        <v>0.1888</v>
      </c>
      <c r="DW18" s="19"/>
      <c r="DX18" s="19">
        <v>-3.1</v>
      </c>
      <c r="DY18" s="19">
        <v>0.2</v>
      </c>
      <c r="DZ18" s="19">
        <v>0.7</v>
      </c>
      <c r="EA18" s="19">
        <v>0.4</v>
      </c>
      <c r="EB18" s="19">
        <v>0.1</v>
      </c>
      <c r="EC18" s="19">
        <v>0.8</v>
      </c>
      <c r="ED18" s="19">
        <v>4</v>
      </c>
      <c r="EE18" s="19">
        <v>0</v>
      </c>
      <c r="EF18" s="19">
        <v>-6.1</v>
      </c>
      <c r="EG18" s="19">
        <v>-6.8</v>
      </c>
      <c r="EH18" s="19">
        <v>0</v>
      </c>
      <c r="EI18" s="19">
        <v>0</v>
      </c>
      <c r="EJ18" s="19">
        <v>1.9</v>
      </c>
      <c r="EK18" s="19">
        <v>0</v>
      </c>
      <c r="EL18" s="19">
        <v>1.9</v>
      </c>
      <c r="EM18" s="19">
        <v>0.1</v>
      </c>
      <c r="EN18" s="19">
        <v>0.1</v>
      </c>
      <c r="EO18" s="19">
        <v>0.1</v>
      </c>
      <c r="EP18" s="19"/>
      <c r="EQ18" s="19">
        <v>0</v>
      </c>
      <c r="ER18" s="19">
        <v>0</v>
      </c>
      <c r="ES18" s="19">
        <v>0</v>
      </c>
      <c r="ET18" s="19">
        <v>-0.2</v>
      </c>
      <c r="EU18" s="19">
        <v>0</v>
      </c>
      <c r="EV18" s="19">
        <v>3.7</v>
      </c>
      <c r="EW18" s="19">
        <v>0</v>
      </c>
      <c r="EX18" s="19">
        <v>0</v>
      </c>
      <c r="EY18" s="19">
        <v>0.1</v>
      </c>
      <c r="EZ18" s="19">
        <v>0.4</v>
      </c>
      <c r="FA18" s="19">
        <v>2.9</v>
      </c>
      <c r="FB18" s="19">
        <v>11</v>
      </c>
      <c r="FC18" s="19">
        <v>8.6999999999999993</v>
      </c>
      <c r="FD18" s="19"/>
      <c r="FE18" s="19"/>
      <c r="FF18" s="19">
        <v>2.5</v>
      </c>
      <c r="FG18" s="19"/>
      <c r="FH18" s="19"/>
      <c r="FI18" s="19">
        <v>-83.111199999999997</v>
      </c>
      <c r="FJ18" s="15"/>
      <c r="FK18" s="19">
        <v>1.7</v>
      </c>
      <c r="FL18" s="19">
        <v>-0.28599999999999998</v>
      </c>
      <c r="FM18" s="19">
        <v>1.4339999999999999</v>
      </c>
      <c r="FN18" s="19">
        <v>1.4</v>
      </c>
      <c r="FO18" s="19">
        <v>1.2809999999999999</v>
      </c>
      <c r="FP18" s="19">
        <v>1.3784400000000001</v>
      </c>
      <c r="FQ18" s="19">
        <v>-0.7</v>
      </c>
      <c r="FR18" s="19">
        <v>2.1</v>
      </c>
      <c r="FS18" s="19">
        <v>8.3074399999999997</v>
      </c>
    </row>
    <row r="19" spans="1:175" ht="24" customHeight="1" x14ac:dyDescent="0.3">
      <c r="A19" s="13" t="s">
        <v>60</v>
      </c>
      <c r="B19" s="13" t="s">
        <v>787</v>
      </c>
      <c r="C19" s="14">
        <v>-2.8</v>
      </c>
      <c r="D19" s="14">
        <v>12.1</v>
      </c>
      <c r="E19" s="14">
        <v>14.6</v>
      </c>
      <c r="F19" s="14"/>
      <c r="G19" s="14"/>
      <c r="H19" s="14">
        <v>-11</v>
      </c>
      <c r="I19" s="14">
        <v>-1.6</v>
      </c>
      <c r="J19" s="14"/>
      <c r="K19" s="14"/>
      <c r="L19" s="14">
        <v>-37.6</v>
      </c>
      <c r="M19" s="14">
        <v>-23.5</v>
      </c>
      <c r="N19" s="14">
        <v>-4.5</v>
      </c>
      <c r="O19" s="14">
        <v>37.299999999999997</v>
      </c>
      <c r="P19" s="14">
        <v>7.7</v>
      </c>
      <c r="Q19" s="14">
        <v>11.1</v>
      </c>
      <c r="R19" s="14">
        <v>36.799999999999997</v>
      </c>
      <c r="S19" s="14">
        <v>0</v>
      </c>
      <c r="T19" s="14"/>
      <c r="U19" s="14"/>
      <c r="V19" s="14"/>
      <c r="W19" s="14"/>
      <c r="X19" s="14">
        <v>10.199999999999999</v>
      </c>
      <c r="Y19" s="14">
        <v>1.1000000000000001</v>
      </c>
      <c r="Z19" s="14">
        <v>0</v>
      </c>
      <c r="AA19" s="14">
        <v>-3.3</v>
      </c>
      <c r="AB19" s="14">
        <v>4.0999999999999996</v>
      </c>
      <c r="AC19" s="14">
        <v>11.8</v>
      </c>
      <c r="AD19" s="14"/>
      <c r="AE19" s="14"/>
      <c r="AF19" s="14"/>
      <c r="AG19" s="14">
        <v>0</v>
      </c>
      <c r="AH19" s="14">
        <v>-1.3</v>
      </c>
      <c r="AI19" s="14">
        <v>-7.7</v>
      </c>
      <c r="AJ19" s="14"/>
      <c r="AK19" s="14"/>
      <c r="AL19" s="14"/>
      <c r="AM19" s="14">
        <v>-0.9</v>
      </c>
      <c r="AN19" s="14">
        <v>0</v>
      </c>
      <c r="AO19" s="14">
        <v>2.5</v>
      </c>
      <c r="AP19" s="14">
        <v>15.1</v>
      </c>
      <c r="AQ19" s="14">
        <v>8</v>
      </c>
      <c r="AR19" s="14">
        <v>2.1</v>
      </c>
      <c r="AS19" s="14">
        <v>2.7</v>
      </c>
      <c r="AT19" s="14">
        <v>0.5</v>
      </c>
      <c r="AU19" s="14">
        <v>17.5</v>
      </c>
      <c r="AV19" s="14">
        <v>20.6</v>
      </c>
      <c r="AW19" s="14">
        <v>-34.6</v>
      </c>
      <c r="AX19" s="14">
        <v>-3.2</v>
      </c>
      <c r="AY19" s="14">
        <v>-2.7</v>
      </c>
      <c r="AZ19" s="14">
        <v>0.3</v>
      </c>
      <c r="BA19" s="14">
        <v>-4.5999999999999996</v>
      </c>
      <c r="BB19" s="14">
        <v>-2.4</v>
      </c>
      <c r="BC19" s="14">
        <v>0.9</v>
      </c>
      <c r="BD19" s="14">
        <v>0</v>
      </c>
      <c r="BE19" s="14">
        <v>-0.2</v>
      </c>
      <c r="BF19" s="14"/>
      <c r="BG19" s="14"/>
      <c r="BH19" s="14">
        <v>0</v>
      </c>
      <c r="BI19" s="14"/>
      <c r="BJ19" s="14"/>
      <c r="BK19" s="14">
        <v>-2.5</v>
      </c>
      <c r="BL19" s="14"/>
      <c r="BM19" s="14"/>
      <c r="BN19" s="14"/>
      <c r="BO19" s="14">
        <v>2.2000000000000002</v>
      </c>
      <c r="BP19" s="14">
        <v>-15.9</v>
      </c>
      <c r="BQ19" s="14">
        <v>-17.399999999999999</v>
      </c>
      <c r="BR19" s="14">
        <v>-3.2</v>
      </c>
      <c r="BS19" s="14">
        <v>19.399999999999999</v>
      </c>
      <c r="BT19" s="14"/>
      <c r="BU19" s="14"/>
      <c r="BV19" s="14"/>
      <c r="BW19" s="14"/>
      <c r="BX19" s="14"/>
      <c r="BY19" s="14"/>
      <c r="BZ19" s="14"/>
      <c r="CA19" s="14"/>
      <c r="CB19" s="14">
        <v>-0.4</v>
      </c>
      <c r="CC19" s="14">
        <v>13.2</v>
      </c>
      <c r="CD19" s="14">
        <v>6.5</v>
      </c>
      <c r="CE19" s="14">
        <v>2.1</v>
      </c>
      <c r="CF19" s="14">
        <v>5.0999999999999996</v>
      </c>
      <c r="CG19" s="14">
        <v>0</v>
      </c>
      <c r="CH19" s="14"/>
      <c r="CI19" s="14"/>
      <c r="CJ19" s="14"/>
      <c r="CK19" s="14"/>
      <c r="CL19" s="14">
        <v>-3.8</v>
      </c>
      <c r="CM19" s="14">
        <v>-55.6</v>
      </c>
      <c r="CN19" s="14"/>
      <c r="CO19" s="14"/>
      <c r="CP19" s="14"/>
      <c r="CQ19" s="14"/>
      <c r="CR19" s="14"/>
      <c r="CS19" s="14">
        <v>6.4</v>
      </c>
      <c r="CT19" s="14">
        <v>-1.7</v>
      </c>
      <c r="CU19" s="14"/>
      <c r="CV19" s="14">
        <v>-5.4</v>
      </c>
      <c r="CW19" s="14">
        <v>0</v>
      </c>
      <c r="CX19" s="14"/>
      <c r="CY19" s="14"/>
      <c r="CZ19" s="14">
        <v>0.9</v>
      </c>
      <c r="DA19" s="14">
        <v>-0.1</v>
      </c>
      <c r="DB19" s="14">
        <v>-0.3</v>
      </c>
      <c r="DC19" s="14"/>
      <c r="DD19" s="14">
        <v>0.2</v>
      </c>
      <c r="DE19" s="14">
        <v>0.5</v>
      </c>
      <c r="DF19" s="14">
        <v>0.1</v>
      </c>
      <c r="DG19" s="14">
        <v>-0.9</v>
      </c>
      <c r="DH19" s="14">
        <v>0.3</v>
      </c>
      <c r="DI19" s="14">
        <v>0.6</v>
      </c>
      <c r="DJ19" s="14"/>
      <c r="DK19" s="14">
        <v>0</v>
      </c>
      <c r="DL19" s="14">
        <v>0</v>
      </c>
      <c r="DM19" s="14">
        <v>0.7</v>
      </c>
      <c r="DN19" s="14">
        <v>8.5</v>
      </c>
      <c r="DO19" s="14">
        <v>1.5</v>
      </c>
      <c r="DP19" s="14">
        <v>0.7</v>
      </c>
      <c r="DQ19" s="14">
        <v>0.4</v>
      </c>
      <c r="DR19" s="14">
        <v>0.8</v>
      </c>
      <c r="DS19" s="14">
        <v>0</v>
      </c>
      <c r="DT19" s="14">
        <v>0.2</v>
      </c>
      <c r="DU19" s="14">
        <v>0</v>
      </c>
      <c r="DV19" s="14">
        <v>0.1812</v>
      </c>
      <c r="DW19" s="14"/>
      <c r="DX19" s="14">
        <v>-3.1</v>
      </c>
      <c r="DY19" s="14">
        <v>0.2</v>
      </c>
      <c r="DZ19" s="14">
        <v>0.7</v>
      </c>
      <c r="EA19" s="14">
        <v>0.4</v>
      </c>
      <c r="EB19" s="14">
        <v>0.2</v>
      </c>
      <c r="EC19" s="14">
        <v>0.8</v>
      </c>
      <c r="ED19" s="14">
        <v>4</v>
      </c>
      <c r="EE19" s="14">
        <v>0</v>
      </c>
      <c r="EF19" s="14">
        <v>-2</v>
      </c>
      <c r="EG19" s="14">
        <v>-2.9</v>
      </c>
      <c r="EH19" s="14">
        <v>0</v>
      </c>
      <c r="EI19" s="14">
        <v>0</v>
      </c>
      <c r="EJ19" s="14">
        <v>1.9</v>
      </c>
      <c r="EK19" s="14">
        <v>0</v>
      </c>
      <c r="EL19" s="14">
        <v>1.9</v>
      </c>
      <c r="EM19" s="14">
        <v>0.1</v>
      </c>
      <c r="EN19" s="14">
        <v>0.1</v>
      </c>
      <c r="EO19" s="14">
        <v>0.1</v>
      </c>
      <c r="EP19" s="14"/>
      <c r="EQ19" s="14">
        <v>0</v>
      </c>
      <c r="ER19" s="14">
        <v>0</v>
      </c>
      <c r="ES19" s="14">
        <v>0</v>
      </c>
      <c r="ET19" s="14">
        <v>-0.2</v>
      </c>
      <c r="EU19" s="14">
        <v>0</v>
      </c>
      <c r="EV19" s="14">
        <v>3.7</v>
      </c>
      <c r="EW19" s="14">
        <v>0</v>
      </c>
      <c r="EX19" s="14">
        <v>0</v>
      </c>
      <c r="EY19" s="14">
        <v>0.2</v>
      </c>
      <c r="EZ19" s="14">
        <v>0.4</v>
      </c>
      <c r="FA19" s="14">
        <v>2.9</v>
      </c>
      <c r="FB19" s="14">
        <v>12</v>
      </c>
      <c r="FC19" s="14">
        <v>9.6999999999999993</v>
      </c>
      <c r="FD19" s="14"/>
      <c r="FE19" s="14"/>
      <c r="FF19" s="14">
        <v>2.4</v>
      </c>
      <c r="FG19" s="14"/>
      <c r="FH19" s="14"/>
      <c r="FI19" s="14">
        <v>71.881200000000007</v>
      </c>
      <c r="FJ19" s="15"/>
      <c r="FK19" s="14">
        <v>1.9</v>
      </c>
      <c r="FL19" s="14">
        <v>-0.13300000000000001</v>
      </c>
      <c r="FM19" s="14">
        <v>1.468</v>
      </c>
      <c r="FN19" s="14">
        <v>1.4</v>
      </c>
      <c r="FO19" s="14">
        <v>1.2824800000000001</v>
      </c>
      <c r="FP19" s="14">
        <v>1.38097</v>
      </c>
      <c r="FQ19" s="14">
        <v>-0.3</v>
      </c>
      <c r="FR19" s="14">
        <v>2.2000000000000002</v>
      </c>
      <c r="FS19" s="14">
        <v>9.1984499999999993</v>
      </c>
    </row>
    <row r="20" spans="1:175" ht="24" customHeight="1" x14ac:dyDescent="0.3">
      <c r="A20" s="16" t="s">
        <v>60</v>
      </c>
      <c r="B20" s="16" t="s">
        <v>788</v>
      </c>
      <c r="C20" s="17">
        <v>-2.5</v>
      </c>
      <c r="D20" s="17">
        <v>8.8000000000000007</v>
      </c>
      <c r="E20" s="17">
        <v>13.7</v>
      </c>
      <c r="F20" s="17"/>
      <c r="G20" s="17"/>
      <c r="H20" s="17">
        <v>-11</v>
      </c>
      <c r="I20" s="17">
        <v>-9.9</v>
      </c>
      <c r="J20" s="17"/>
      <c r="K20" s="17"/>
      <c r="L20" s="17">
        <v>-36.799999999999997</v>
      </c>
      <c r="M20" s="17">
        <v>-25.3</v>
      </c>
      <c r="N20" s="17">
        <v>-6</v>
      </c>
      <c r="O20" s="17">
        <v>41.6</v>
      </c>
      <c r="P20" s="17">
        <v>-4.5999999999999996</v>
      </c>
      <c r="Q20" s="17">
        <v>7</v>
      </c>
      <c r="R20" s="17">
        <v>52.6</v>
      </c>
      <c r="S20" s="17">
        <v>-0.1</v>
      </c>
      <c r="T20" s="17"/>
      <c r="U20" s="17"/>
      <c r="V20" s="17"/>
      <c r="W20" s="17"/>
      <c r="X20" s="17">
        <v>10.6</v>
      </c>
      <c r="Y20" s="17">
        <v>1.4</v>
      </c>
      <c r="Z20" s="17">
        <v>0</v>
      </c>
      <c r="AA20" s="17">
        <v>-3.3</v>
      </c>
      <c r="AB20" s="17">
        <v>4.3</v>
      </c>
      <c r="AC20" s="17">
        <v>13.2</v>
      </c>
      <c r="AD20" s="17"/>
      <c r="AE20" s="17"/>
      <c r="AF20" s="17"/>
      <c r="AG20" s="17">
        <v>0</v>
      </c>
      <c r="AH20" s="17">
        <v>-2</v>
      </c>
      <c r="AI20" s="17">
        <v>-7.8</v>
      </c>
      <c r="AJ20" s="17"/>
      <c r="AK20" s="17"/>
      <c r="AL20" s="17"/>
      <c r="AM20" s="17">
        <v>-0.9</v>
      </c>
      <c r="AN20" s="17">
        <v>0</v>
      </c>
      <c r="AO20" s="17">
        <v>2.7</v>
      </c>
      <c r="AP20" s="17">
        <v>15.3</v>
      </c>
      <c r="AQ20" s="17">
        <v>8.1999999999999993</v>
      </c>
      <c r="AR20" s="17">
        <v>1.9</v>
      </c>
      <c r="AS20" s="17">
        <v>2.7</v>
      </c>
      <c r="AT20" s="17">
        <v>0.7</v>
      </c>
      <c r="AU20" s="17">
        <v>13.1</v>
      </c>
      <c r="AV20" s="17">
        <v>20.100000000000001</v>
      </c>
      <c r="AW20" s="17">
        <v>-34.799999999999997</v>
      </c>
      <c r="AX20" s="17">
        <v>-2.5</v>
      </c>
      <c r="AY20" s="17">
        <v>-2.6</v>
      </c>
      <c r="AZ20" s="17">
        <v>0.3</v>
      </c>
      <c r="BA20" s="17">
        <v>-6.6</v>
      </c>
      <c r="BB20" s="17">
        <v>-3.1</v>
      </c>
      <c r="BC20" s="17">
        <v>0.9</v>
      </c>
      <c r="BD20" s="17">
        <v>0</v>
      </c>
      <c r="BE20" s="17">
        <v>-2.5</v>
      </c>
      <c r="BF20" s="17"/>
      <c r="BG20" s="17"/>
      <c r="BH20" s="17">
        <v>0</v>
      </c>
      <c r="BI20" s="17"/>
      <c r="BJ20" s="17"/>
      <c r="BK20" s="17">
        <v>-3.1</v>
      </c>
      <c r="BL20" s="17"/>
      <c r="BM20" s="17"/>
      <c r="BN20" s="17"/>
      <c r="BO20" s="17">
        <v>3.3</v>
      </c>
      <c r="BP20" s="17">
        <v>-17.5</v>
      </c>
      <c r="BQ20" s="17">
        <v>-19</v>
      </c>
      <c r="BR20" s="17">
        <v>-5.6</v>
      </c>
      <c r="BS20" s="17">
        <v>15.2</v>
      </c>
      <c r="BT20" s="17"/>
      <c r="BU20" s="17"/>
      <c r="BV20" s="17"/>
      <c r="BW20" s="17"/>
      <c r="BX20" s="17"/>
      <c r="BY20" s="17"/>
      <c r="BZ20" s="17"/>
      <c r="CA20" s="17"/>
      <c r="CB20" s="17">
        <v>-0.4</v>
      </c>
      <c r="CC20" s="17">
        <v>14.2</v>
      </c>
      <c r="CD20" s="17">
        <v>7.2</v>
      </c>
      <c r="CE20" s="17">
        <v>2.6</v>
      </c>
      <c r="CF20" s="17">
        <v>5.5</v>
      </c>
      <c r="CG20" s="17">
        <v>0.1</v>
      </c>
      <c r="CH20" s="17"/>
      <c r="CI20" s="17"/>
      <c r="CJ20" s="17"/>
      <c r="CK20" s="17"/>
      <c r="CL20" s="17">
        <v>-2.6</v>
      </c>
      <c r="CM20" s="17">
        <v>-53.3</v>
      </c>
      <c r="CN20" s="17"/>
      <c r="CO20" s="17"/>
      <c r="CP20" s="17"/>
      <c r="CQ20" s="17"/>
      <c r="CR20" s="17"/>
      <c r="CS20" s="17">
        <v>5.7</v>
      </c>
      <c r="CT20" s="17">
        <v>-2</v>
      </c>
      <c r="CU20" s="17"/>
      <c r="CV20" s="17">
        <v>-5.4</v>
      </c>
      <c r="CW20" s="17">
        <v>0</v>
      </c>
      <c r="CX20" s="17"/>
      <c r="CY20" s="17"/>
      <c r="CZ20" s="17">
        <v>0.9</v>
      </c>
      <c r="DA20" s="17">
        <v>-0.1</v>
      </c>
      <c r="DB20" s="17">
        <v>-0.3</v>
      </c>
      <c r="DC20" s="17"/>
      <c r="DD20" s="17">
        <v>0</v>
      </c>
      <c r="DE20" s="17">
        <v>0.5</v>
      </c>
      <c r="DF20" s="17">
        <v>0.1</v>
      </c>
      <c r="DG20" s="17">
        <v>-0.2</v>
      </c>
      <c r="DH20" s="17">
        <v>0.3</v>
      </c>
      <c r="DI20" s="17">
        <v>0.5</v>
      </c>
      <c r="DJ20" s="17"/>
      <c r="DK20" s="17">
        <v>0</v>
      </c>
      <c r="DL20" s="17">
        <v>0</v>
      </c>
      <c r="DM20" s="17">
        <v>0.8</v>
      </c>
      <c r="DN20" s="17">
        <v>9.4</v>
      </c>
      <c r="DO20" s="17">
        <v>1.5</v>
      </c>
      <c r="DP20" s="17">
        <v>0.7</v>
      </c>
      <c r="DQ20" s="17">
        <v>0.4</v>
      </c>
      <c r="DR20" s="17">
        <v>0.8</v>
      </c>
      <c r="DS20" s="17">
        <v>0.2</v>
      </c>
      <c r="DT20" s="17">
        <v>0.1</v>
      </c>
      <c r="DU20" s="17">
        <v>0</v>
      </c>
      <c r="DV20" s="17">
        <v>0.1724</v>
      </c>
      <c r="DW20" s="17"/>
      <c r="DX20" s="17">
        <v>-3.1</v>
      </c>
      <c r="DY20" s="17">
        <v>0.3</v>
      </c>
      <c r="DZ20" s="17">
        <v>0.6</v>
      </c>
      <c r="EA20" s="17">
        <v>0.4</v>
      </c>
      <c r="EB20" s="17">
        <v>0.3</v>
      </c>
      <c r="EC20" s="17">
        <v>0.8</v>
      </c>
      <c r="ED20" s="17">
        <v>4</v>
      </c>
      <c r="EE20" s="17">
        <v>0.4</v>
      </c>
      <c r="EF20" s="17">
        <v>-1.8</v>
      </c>
      <c r="EG20" s="17">
        <v>-3.2</v>
      </c>
      <c r="EH20" s="17">
        <v>0</v>
      </c>
      <c r="EI20" s="17">
        <v>0</v>
      </c>
      <c r="EJ20" s="17">
        <v>1.9</v>
      </c>
      <c r="EK20" s="17">
        <v>0</v>
      </c>
      <c r="EL20" s="17">
        <v>1.9</v>
      </c>
      <c r="EM20" s="17">
        <v>0.1</v>
      </c>
      <c r="EN20" s="17">
        <v>0.1</v>
      </c>
      <c r="EO20" s="17">
        <v>0.1</v>
      </c>
      <c r="EP20" s="17"/>
      <c r="EQ20" s="17">
        <v>0</v>
      </c>
      <c r="ER20" s="17">
        <v>0</v>
      </c>
      <c r="ES20" s="17">
        <v>0</v>
      </c>
      <c r="ET20" s="17">
        <v>-0.2</v>
      </c>
      <c r="EU20" s="17">
        <v>0</v>
      </c>
      <c r="EV20" s="17">
        <v>3.7</v>
      </c>
      <c r="EW20" s="17">
        <v>0</v>
      </c>
      <c r="EX20" s="17">
        <v>0</v>
      </c>
      <c r="EY20" s="17">
        <v>0.1</v>
      </c>
      <c r="EZ20" s="17">
        <v>0.4</v>
      </c>
      <c r="FA20" s="17">
        <v>2.7</v>
      </c>
      <c r="FB20" s="17">
        <v>12.2</v>
      </c>
      <c r="FC20" s="17">
        <v>9.6999999999999993</v>
      </c>
      <c r="FD20" s="17"/>
      <c r="FE20" s="17"/>
      <c r="FF20" s="17">
        <v>2.8</v>
      </c>
      <c r="FG20" s="17"/>
      <c r="FH20" s="17"/>
      <c r="FI20" s="17">
        <v>51.672400000000003</v>
      </c>
      <c r="FJ20" s="15"/>
      <c r="FK20" s="17">
        <v>1.8</v>
      </c>
      <c r="FL20" s="17">
        <v>0.13400000000000001</v>
      </c>
      <c r="FM20" s="17">
        <v>1.482</v>
      </c>
      <c r="FN20" s="17">
        <v>1.6</v>
      </c>
      <c r="FO20" s="17">
        <v>1.28542</v>
      </c>
      <c r="FP20" s="17">
        <v>1.37317</v>
      </c>
      <c r="FQ20" s="17">
        <v>0</v>
      </c>
      <c r="FR20" s="17">
        <v>2.2999999999999998</v>
      </c>
      <c r="FS20" s="17">
        <v>9.9745899999999992</v>
      </c>
    </row>
    <row r="21" spans="1:175" ht="24" customHeight="1" x14ac:dyDescent="0.3">
      <c r="A21" s="16" t="s">
        <v>60</v>
      </c>
      <c r="B21" s="16" t="s">
        <v>789</v>
      </c>
      <c r="C21" s="17">
        <v>10.5</v>
      </c>
      <c r="D21" s="17">
        <v>6.1</v>
      </c>
      <c r="E21" s="17">
        <v>12.6</v>
      </c>
      <c r="F21" s="17"/>
      <c r="G21" s="17"/>
      <c r="H21" s="17">
        <v>-8.4</v>
      </c>
      <c r="I21" s="17">
        <v>2.2999999999999998</v>
      </c>
      <c r="J21" s="17"/>
      <c r="K21" s="17"/>
      <c r="L21" s="17">
        <v>-39.299999999999997</v>
      </c>
      <c r="M21" s="17">
        <v>-25.5</v>
      </c>
      <c r="N21" s="17">
        <v>-6.9</v>
      </c>
      <c r="O21" s="17">
        <v>35.799999999999997</v>
      </c>
      <c r="P21" s="17">
        <v>-8.1</v>
      </c>
      <c r="Q21" s="17">
        <v>5.3</v>
      </c>
      <c r="R21" s="17">
        <v>67.099999999999994</v>
      </c>
      <c r="S21" s="17">
        <v>0</v>
      </c>
      <c r="T21" s="17"/>
      <c r="U21" s="17"/>
      <c r="V21" s="17"/>
      <c r="W21" s="17"/>
      <c r="X21" s="17">
        <v>8.3000000000000007</v>
      </c>
      <c r="Y21" s="17">
        <v>1.2</v>
      </c>
      <c r="Z21" s="17">
        <v>0</v>
      </c>
      <c r="AA21" s="17">
        <v>-3.3</v>
      </c>
      <c r="AB21" s="17">
        <v>4.5</v>
      </c>
      <c r="AC21" s="17">
        <v>11.9</v>
      </c>
      <c r="AD21" s="17"/>
      <c r="AE21" s="17"/>
      <c r="AF21" s="17"/>
      <c r="AG21" s="17">
        <v>0</v>
      </c>
      <c r="AH21" s="17">
        <v>-1.9</v>
      </c>
      <c r="AI21" s="17">
        <v>-7.7</v>
      </c>
      <c r="AJ21" s="17"/>
      <c r="AK21" s="17"/>
      <c r="AL21" s="17"/>
      <c r="AM21" s="17">
        <v>-0.8</v>
      </c>
      <c r="AN21" s="17">
        <v>0</v>
      </c>
      <c r="AO21" s="17">
        <v>2.5</v>
      </c>
      <c r="AP21" s="17">
        <v>23</v>
      </c>
      <c r="AQ21" s="17">
        <v>7.6</v>
      </c>
      <c r="AR21" s="17">
        <v>0.6</v>
      </c>
      <c r="AS21" s="17">
        <v>2.7</v>
      </c>
      <c r="AT21" s="17">
        <v>1.2</v>
      </c>
      <c r="AU21" s="17">
        <v>12.2</v>
      </c>
      <c r="AV21" s="17">
        <v>15.8</v>
      </c>
      <c r="AW21" s="17">
        <v>-38.9</v>
      </c>
      <c r="AX21" s="17">
        <v>-2.7</v>
      </c>
      <c r="AY21" s="17">
        <v>-2.6</v>
      </c>
      <c r="AZ21" s="17">
        <v>0.3</v>
      </c>
      <c r="BA21" s="17">
        <v>-4.9000000000000004</v>
      </c>
      <c r="BB21" s="17">
        <v>-1.9</v>
      </c>
      <c r="BC21" s="17">
        <v>0.9</v>
      </c>
      <c r="BD21" s="17">
        <v>0</v>
      </c>
      <c r="BE21" s="17">
        <v>-0.8</v>
      </c>
      <c r="BF21" s="17"/>
      <c r="BG21" s="17"/>
      <c r="BH21" s="17">
        <v>0</v>
      </c>
      <c r="BI21" s="17"/>
      <c r="BJ21" s="17"/>
      <c r="BK21" s="17">
        <v>-0.8</v>
      </c>
      <c r="BL21" s="17"/>
      <c r="BM21" s="17"/>
      <c r="BN21" s="17"/>
      <c r="BO21" s="17">
        <v>2.4</v>
      </c>
      <c r="BP21" s="17">
        <v>-22.4</v>
      </c>
      <c r="BQ21" s="17">
        <v>-23.8</v>
      </c>
      <c r="BR21" s="17">
        <v>0</v>
      </c>
      <c r="BS21" s="17">
        <v>13</v>
      </c>
      <c r="BT21" s="17"/>
      <c r="BU21" s="17"/>
      <c r="BV21" s="17"/>
      <c r="BW21" s="17"/>
      <c r="BX21" s="17"/>
      <c r="BY21" s="17"/>
      <c r="BZ21" s="17"/>
      <c r="CA21" s="17"/>
      <c r="CB21" s="17">
        <v>-0.5</v>
      </c>
      <c r="CC21" s="17">
        <v>12.4</v>
      </c>
      <c r="CD21" s="17">
        <v>7.4</v>
      </c>
      <c r="CE21" s="17">
        <v>2.8</v>
      </c>
      <c r="CF21" s="17">
        <v>4</v>
      </c>
      <c r="CG21" s="17">
        <v>0.1</v>
      </c>
      <c r="CH21" s="17"/>
      <c r="CI21" s="17"/>
      <c r="CJ21" s="17"/>
      <c r="CK21" s="17"/>
      <c r="CL21" s="17">
        <v>-2.4</v>
      </c>
      <c r="CM21" s="17">
        <v>-54.6</v>
      </c>
      <c r="CN21" s="17"/>
      <c r="CO21" s="17"/>
      <c r="CP21" s="17"/>
      <c r="CQ21" s="17"/>
      <c r="CR21" s="17"/>
      <c r="CS21" s="17">
        <v>4.4000000000000004</v>
      </c>
      <c r="CT21" s="17">
        <v>-2.9</v>
      </c>
      <c r="CU21" s="17"/>
      <c r="CV21" s="17">
        <v>-5.4</v>
      </c>
      <c r="CW21" s="17">
        <v>0</v>
      </c>
      <c r="CX21" s="17"/>
      <c r="CY21" s="17"/>
      <c r="CZ21" s="17">
        <v>0.9</v>
      </c>
      <c r="DA21" s="17">
        <v>0.1</v>
      </c>
      <c r="DB21" s="17">
        <v>-0.3</v>
      </c>
      <c r="DC21" s="17"/>
      <c r="DD21" s="17">
        <v>0.2</v>
      </c>
      <c r="DE21" s="17">
        <v>0.5</v>
      </c>
      <c r="DF21" s="17">
        <v>0.1</v>
      </c>
      <c r="DG21" s="17">
        <v>0</v>
      </c>
      <c r="DH21" s="17">
        <v>0.3</v>
      </c>
      <c r="DI21" s="17">
        <v>0.5</v>
      </c>
      <c r="DJ21" s="17"/>
      <c r="DK21" s="17">
        <v>0</v>
      </c>
      <c r="DL21" s="17">
        <v>0</v>
      </c>
      <c r="DM21" s="17">
        <v>-0.1</v>
      </c>
      <c r="DN21" s="17">
        <v>6.7</v>
      </c>
      <c r="DO21" s="17">
        <v>1.5</v>
      </c>
      <c r="DP21" s="17">
        <v>0.7</v>
      </c>
      <c r="DQ21" s="17">
        <v>0.4</v>
      </c>
      <c r="DR21" s="17">
        <v>0.8</v>
      </c>
      <c r="DS21" s="17">
        <v>0.2</v>
      </c>
      <c r="DT21" s="17">
        <v>0.1</v>
      </c>
      <c r="DU21" s="17">
        <v>0</v>
      </c>
      <c r="DV21" s="17">
        <v>0.17319999999999999</v>
      </c>
      <c r="DW21" s="17"/>
      <c r="DX21" s="17">
        <v>-3.1</v>
      </c>
      <c r="DY21" s="17">
        <v>0.4</v>
      </c>
      <c r="DZ21" s="17">
        <v>0.6</v>
      </c>
      <c r="EA21" s="17">
        <v>0.5</v>
      </c>
      <c r="EB21" s="17">
        <v>0.3</v>
      </c>
      <c r="EC21" s="17">
        <v>0.8</v>
      </c>
      <c r="ED21" s="17">
        <v>4</v>
      </c>
      <c r="EE21" s="17">
        <v>0.4</v>
      </c>
      <c r="EF21" s="17">
        <v>-1.5</v>
      </c>
      <c r="EG21" s="17">
        <v>-5.7</v>
      </c>
      <c r="EH21" s="17">
        <v>0</v>
      </c>
      <c r="EI21" s="17">
        <v>0</v>
      </c>
      <c r="EJ21" s="17">
        <v>1.9</v>
      </c>
      <c r="EK21" s="17">
        <v>0</v>
      </c>
      <c r="EL21" s="17">
        <v>2</v>
      </c>
      <c r="EM21" s="17">
        <v>0.1</v>
      </c>
      <c r="EN21" s="17">
        <v>0.1</v>
      </c>
      <c r="EO21" s="17">
        <v>0.1</v>
      </c>
      <c r="EP21" s="17"/>
      <c r="EQ21" s="17">
        <v>0</v>
      </c>
      <c r="ER21" s="17">
        <v>0</v>
      </c>
      <c r="ES21" s="17">
        <v>0</v>
      </c>
      <c r="ET21" s="17">
        <v>-0.2</v>
      </c>
      <c r="EU21" s="17">
        <v>0</v>
      </c>
      <c r="EV21" s="17">
        <v>3.7</v>
      </c>
      <c r="EW21" s="17">
        <v>0</v>
      </c>
      <c r="EX21" s="17">
        <v>0</v>
      </c>
      <c r="EY21" s="17">
        <v>0.2</v>
      </c>
      <c r="EZ21" s="17">
        <v>0.6</v>
      </c>
      <c r="FA21" s="17">
        <v>2.8</v>
      </c>
      <c r="FB21" s="17">
        <v>12.3</v>
      </c>
      <c r="FC21" s="17">
        <v>10</v>
      </c>
      <c r="FD21" s="17"/>
      <c r="FE21" s="17"/>
      <c r="FF21" s="17">
        <v>2.2999999999999998</v>
      </c>
      <c r="FG21" s="17"/>
      <c r="FH21" s="17"/>
      <c r="FI21" s="17">
        <v>57.773200000000003</v>
      </c>
      <c r="FJ21" s="15"/>
      <c r="FK21" s="17">
        <v>1.8</v>
      </c>
      <c r="FL21" s="17">
        <v>0.33500000000000002</v>
      </c>
      <c r="FM21" s="17">
        <v>1.3240000000000001</v>
      </c>
      <c r="FN21" s="17">
        <v>1.4</v>
      </c>
      <c r="FO21" s="17">
        <v>1.2878799999999999</v>
      </c>
      <c r="FP21" s="17">
        <v>1.3693200000000001</v>
      </c>
      <c r="FQ21" s="17">
        <v>-0.1</v>
      </c>
      <c r="FR21" s="17">
        <v>2.2000000000000002</v>
      </c>
      <c r="FS21" s="17">
        <v>9.6161999999999992</v>
      </c>
    </row>
    <row r="22" spans="1:175" ht="24" customHeight="1" x14ac:dyDescent="0.3">
      <c r="A22" s="16" t="s">
        <v>60</v>
      </c>
      <c r="B22" s="16" t="s">
        <v>790</v>
      </c>
      <c r="C22" s="17">
        <v>14.1</v>
      </c>
      <c r="D22" s="17">
        <v>18.2</v>
      </c>
      <c r="E22" s="17">
        <v>14.8</v>
      </c>
      <c r="F22" s="17"/>
      <c r="G22" s="17"/>
      <c r="H22" s="17">
        <v>-6.7</v>
      </c>
      <c r="I22" s="17">
        <v>4</v>
      </c>
      <c r="J22" s="17"/>
      <c r="K22" s="17"/>
      <c r="L22" s="17">
        <v>-38.700000000000003</v>
      </c>
      <c r="M22" s="17">
        <v>-23.1</v>
      </c>
      <c r="N22" s="17">
        <v>-3.9</v>
      </c>
      <c r="O22" s="17">
        <v>34</v>
      </c>
      <c r="P22" s="17">
        <v>-6.5</v>
      </c>
      <c r="Q22" s="17">
        <v>6</v>
      </c>
      <c r="R22" s="17">
        <v>73.2</v>
      </c>
      <c r="S22" s="17">
        <v>0.1</v>
      </c>
      <c r="T22" s="17"/>
      <c r="U22" s="17"/>
      <c r="V22" s="17"/>
      <c r="W22" s="17"/>
      <c r="X22" s="17">
        <v>11.2</v>
      </c>
      <c r="Y22" s="17">
        <v>1.3</v>
      </c>
      <c r="Z22" s="17">
        <v>0</v>
      </c>
      <c r="AA22" s="17">
        <v>-3.3</v>
      </c>
      <c r="AB22" s="17">
        <v>4.9000000000000004</v>
      </c>
      <c r="AC22" s="17">
        <v>13.1</v>
      </c>
      <c r="AD22" s="17"/>
      <c r="AE22" s="17"/>
      <c r="AF22" s="17"/>
      <c r="AG22" s="17">
        <v>2.5</v>
      </c>
      <c r="AH22" s="17">
        <v>-0.4</v>
      </c>
      <c r="AI22" s="17">
        <v>-7.8</v>
      </c>
      <c r="AJ22" s="17"/>
      <c r="AK22" s="17"/>
      <c r="AL22" s="17"/>
      <c r="AM22" s="17">
        <v>-0.8</v>
      </c>
      <c r="AN22" s="17">
        <v>0</v>
      </c>
      <c r="AO22" s="17">
        <v>2.9</v>
      </c>
      <c r="AP22" s="17">
        <v>22.2</v>
      </c>
      <c r="AQ22" s="17">
        <v>7.7</v>
      </c>
      <c r="AR22" s="17">
        <v>-0.5</v>
      </c>
      <c r="AS22" s="17">
        <v>2.7</v>
      </c>
      <c r="AT22" s="17">
        <v>1.2</v>
      </c>
      <c r="AU22" s="17">
        <v>17.2</v>
      </c>
      <c r="AV22" s="17">
        <v>20</v>
      </c>
      <c r="AW22" s="17">
        <v>-35.1</v>
      </c>
      <c r="AX22" s="17">
        <v>-0.3</v>
      </c>
      <c r="AY22" s="17">
        <v>-2.6</v>
      </c>
      <c r="AZ22" s="17">
        <v>0.2</v>
      </c>
      <c r="BA22" s="17">
        <v>-3.6</v>
      </c>
      <c r="BB22" s="17">
        <v>-0.5</v>
      </c>
      <c r="BC22" s="17">
        <v>0.9</v>
      </c>
      <c r="BD22" s="17">
        <v>0</v>
      </c>
      <c r="BE22" s="17">
        <v>2.5</v>
      </c>
      <c r="BF22" s="17"/>
      <c r="BG22" s="17"/>
      <c r="BH22" s="17">
        <v>0</v>
      </c>
      <c r="BI22" s="17"/>
      <c r="BJ22" s="17"/>
      <c r="BK22" s="17">
        <v>1.6</v>
      </c>
      <c r="BL22" s="17"/>
      <c r="BM22" s="17"/>
      <c r="BN22" s="17"/>
      <c r="BO22" s="17">
        <v>0.7</v>
      </c>
      <c r="BP22" s="17">
        <v>-20.399999999999999</v>
      </c>
      <c r="BQ22" s="17">
        <v>-21.9</v>
      </c>
      <c r="BR22" s="17">
        <v>0</v>
      </c>
      <c r="BS22" s="17">
        <v>15</v>
      </c>
      <c r="BT22" s="17"/>
      <c r="BU22" s="17"/>
      <c r="BV22" s="17"/>
      <c r="BW22" s="17"/>
      <c r="BX22" s="17"/>
      <c r="BY22" s="17"/>
      <c r="BZ22" s="17"/>
      <c r="CA22" s="17"/>
      <c r="CB22" s="17">
        <v>-0.4</v>
      </c>
      <c r="CC22" s="17">
        <v>17.2</v>
      </c>
      <c r="CD22" s="17">
        <v>7.2</v>
      </c>
      <c r="CE22" s="17">
        <v>2.9</v>
      </c>
      <c r="CF22" s="17">
        <v>4.0999999999999996</v>
      </c>
      <c r="CG22" s="17">
        <v>0</v>
      </c>
      <c r="CH22" s="17"/>
      <c r="CI22" s="17"/>
      <c r="CJ22" s="17"/>
      <c r="CK22" s="17"/>
      <c r="CL22" s="17">
        <v>1.4</v>
      </c>
      <c r="CM22" s="17">
        <v>-48.1</v>
      </c>
      <c r="CN22" s="17"/>
      <c r="CO22" s="17"/>
      <c r="CP22" s="17"/>
      <c r="CQ22" s="17"/>
      <c r="CR22" s="17"/>
      <c r="CS22" s="17">
        <v>5.7</v>
      </c>
      <c r="CT22" s="17">
        <v>-2.1</v>
      </c>
      <c r="CU22" s="17"/>
      <c r="CV22" s="17">
        <v>-5.4</v>
      </c>
      <c r="CW22" s="17">
        <v>0</v>
      </c>
      <c r="CX22" s="17"/>
      <c r="CY22" s="17"/>
      <c r="CZ22" s="17">
        <v>0.9</v>
      </c>
      <c r="DA22" s="17">
        <v>0</v>
      </c>
      <c r="DB22" s="17">
        <v>-0.3</v>
      </c>
      <c r="DC22" s="17"/>
      <c r="DD22" s="17">
        <v>0</v>
      </c>
      <c r="DE22" s="17">
        <v>0.5</v>
      </c>
      <c r="DF22" s="17">
        <v>0.2</v>
      </c>
      <c r="DG22" s="17">
        <v>0.6</v>
      </c>
      <c r="DH22" s="17">
        <v>0.3</v>
      </c>
      <c r="DI22" s="17">
        <v>0.5</v>
      </c>
      <c r="DJ22" s="17"/>
      <c r="DK22" s="17">
        <v>0</v>
      </c>
      <c r="DL22" s="17">
        <v>0</v>
      </c>
      <c r="DM22" s="17">
        <v>0</v>
      </c>
      <c r="DN22" s="17">
        <v>6.7</v>
      </c>
      <c r="DO22" s="17">
        <v>1.5</v>
      </c>
      <c r="DP22" s="17">
        <v>0.7</v>
      </c>
      <c r="DQ22" s="17">
        <v>0.4</v>
      </c>
      <c r="DR22" s="17">
        <v>0.8</v>
      </c>
      <c r="DS22" s="17">
        <v>0.4</v>
      </c>
      <c r="DT22" s="17">
        <v>0.1</v>
      </c>
      <c r="DU22" s="17">
        <v>0</v>
      </c>
      <c r="DV22" s="17">
        <v>0.15959999999999999</v>
      </c>
      <c r="DW22" s="17"/>
      <c r="DX22" s="17">
        <v>-3</v>
      </c>
      <c r="DY22" s="17">
        <v>0.2</v>
      </c>
      <c r="DZ22" s="17">
        <v>0.7</v>
      </c>
      <c r="EA22" s="17">
        <v>0.5</v>
      </c>
      <c r="EB22" s="17">
        <v>0.5</v>
      </c>
      <c r="EC22" s="17">
        <v>0.8</v>
      </c>
      <c r="ED22" s="17">
        <v>3.2</v>
      </c>
      <c r="EE22" s="17">
        <v>0.4</v>
      </c>
      <c r="EF22" s="17">
        <v>-3.2</v>
      </c>
      <c r="EG22" s="17">
        <v>-6.5</v>
      </c>
      <c r="EH22" s="17">
        <v>0</v>
      </c>
      <c r="EI22" s="17">
        <v>0</v>
      </c>
      <c r="EJ22" s="17">
        <v>1.9</v>
      </c>
      <c r="EK22" s="17">
        <v>0</v>
      </c>
      <c r="EL22" s="17">
        <v>2</v>
      </c>
      <c r="EM22" s="17">
        <v>0.1</v>
      </c>
      <c r="EN22" s="17">
        <v>0.1</v>
      </c>
      <c r="EO22" s="17">
        <v>0.1</v>
      </c>
      <c r="EP22" s="17"/>
      <c r="EQ22" s="17">
        <v>0</v>
      </c>
      <c r="ER22" s="17">
        <v>0</v>
      </c>
      <c r="ES22" s="17">
        <v>0</v>
      </c>
      <c r="ET22" s="17">
        <v>-0.2</v>
      </c>
      <c r="EU22" s="17">
        <v>0</v>
      </c>
      <c r="EV22" s="17">
        <v>3.7</v>
      </c>
      <c r="EW22" s="17">
        <v>0</v>
      </c>
      <c r="EX22" s="17">
        <v>0</v>
      </c>
      <c r="EY22" s="17">
        <v>0.2</v>
      </c>
      <c r="EZ22" s="17">
        <v>0.6</v>
      </c>
      <c r="FA22" s="17">
        <v>2.9</v>
      </c>
      <c r="FB22" s="17">
        <v>13.4</v>
      </c>
      <c r="FC22" s="17">
        <v>11</v>
      </c>
      <c r="FD22" s="17"/>
      <c r="FE22" s="17"/>
      <c r="FF22" s="17">
        <v>2.7</v>
      </c>
      <c r="FG22" s="17"/>
      <c r="FH22" s="17"/>
      <c r="FI22" s="17">
        <v>144.15960000000001</v>
      </c>
      <c r="FJ22" s="15"/>
      <c r="FK22" s="17">
        <v>2</v>
      </c>
      <c r="FL22" s="17">
        <v>-0.14699999999999999</v>
      </c>
      <c r="FM22" s="17">
        <v>1.17</v>
      </c>
      <c r="FN22" s="17">
        <v>1.5</v>
      </c>
      <c r="FO22" s="17">
        <v>1.29172</v>
      </c>
      <c r="FP22" s="17">
        <v>1.3704400000000001</v>
      </c>
      <c r="FQ22" s="17">
        <v>0.7</v>
      </c>
      <c r="FR22" s="17">
        <v>2.2000000000000002</v>
      </c>
      <c r="FS22" s="17">
        <v>10.08516</v>
      </c>
    </row>
    <row r="23" spans="1:175" ht="24" customHeight="1" x14ac:dyDescent="0.3">
      <c r="A23" s="16" t="s">
        <v>60</v>
      </c>
      <c r="B23" s="16" t="s">
        <v>791</v>
      </c>
      <c r="C23" s="17">
        <v>12.3</v>
      </c>
      <c r="D23" s="17">
        <v>29.7</v>
      </c>
      <c r="E23" s="17">
        <v>16.7</v>
      </c>
      <c r="F23" s="17"/>
      <c r="G23" s="17"/>
      <c r="H23" s="17">
        <v>-5.8</v>
      </c>
      <c r="I23" s="17">
        <v>4.7</v>
      </c>
      <c r="J23" s="17"/>
      <c r="K23" s="17"/>
      <c r="L23" s="17">
        <v>-27.5</v>
      </c>
      <c r="M23" s="17">
        <v>-15.9</v>
      </c>
      <c r="N23" s="17">
        <v>2.7</v>
      </c>
      <c r="O23" s="17">
        <v>49.6</v>
      </c>
      <c r="P23" s="17">
        <v>0.2</v>
      </c>
      <c r="Q23" s="17">
        <v>10.199999999999999</v>
      </c>
      <c r="R23" s="17">
        <v>90.2</v>
      </c>
      <c r="S23" s="17">
        <v>-0.1</v>
      </c>
      <c r="T23" s="17"/>
      <c r="U23" s="17"/>
      <c r="V23" s="17"/>
      <c r="W23" s="17"/>
      <c r="X23" s="17">
        <v>10</v>
      </c>
      <c r="Y23" s="17">
        <v>0.9</v>
      </c>
      <c r="Z23" s="17">
        <v>0</v>
      </c>
      <c r="AA23" s="17">
        <v>-3.3</v>
      </c>
      <c r="AB23" s="17">
        <v>4.9000000000000004</v>
      </c>
      <c r="AC23" s="17">
        <v>14.5</v>
      </c>
      <c r="AD23" s="17"/>
      <c r="AE23" s="17"/>
      <c r="AF23" s="17"/>
      <c r="AG23" s="17">
        <v>0</v>
      </c>
      <c r="AH23" s="17">
        <v>-1.3</v>
      </c>
      <c r="AI23" s="17">
        <v>-5.7</v>
      </c>
      <c r="AJ23" s="17"/>
      <c r="AK23" s="17"/>
      <c r="AL23" s="17"/>
      <c r="AM23" s="17">
        <v>-0.6</v>
      </c>
      <c r="AN23" s="17">
        <v>0</v>
      </c>
      <c r="AO23" s="17">
        <v>3.9</v>
      </c>
      <c r="AP23" s="17">
        <v>22</v>
      </c>
      <c r="AQ23" s="17">
        <v>7.6</v>
      </c>
      <c r="AR23" s="17">
        <v>-0.2</v>
      </c>
      <c r="AS23" s="17">
        <v>2.7</v>
      </c>
      <c r="AT23" s="17">
        <v>0.2</v>
      </c>
      <c r="AU23" s="17">
        <v>25.1</v>
      </c>
      <c r="AV23" s="17">
        <v>30</v>
      </c>
      <c r="AW23" s="17">
        <v>-34.700000000000003</v>
      </c>
      <c r="AX23" s="17">
        <v>-2.2999999999999998</v>
      </c>
      <c r="AY23" s="17">
        <v>-1.9</v>
      </c>
      <c r="AZ23" s="17">
        <v>0.4</v>
      </c>
      <c r="BA23" s="17">
        <v>-2</v>
      </c>
      <c r="BB23" s="17">
        <v>0.2</v>
      </c>
      <c r="BC23" s="17">
        <v>0.9</v>
      </c>
      <c r="BD23" s="17">
        <v>0</v>
      </c>
      <c r="BE23" s="17">
        <v>-1.6</v>
      </c>
      <c r="BF23" s="17"/>
      <c r="BG23" s="17"/>
      <c r="BH23" s="17">
        <v>0</v>
      </c>
      <c r="BI23" s="17"/>
      <c r="BJ23" s="17"/>
      <c r="BK23" s="17">
        <v>5.8</v>
      </c>
      <c r="BL23" s="17"/>
      <c r="BM23" s="17"/>
      <c r="BN23" s="17"/>
      <c r="BO23" s="17">
        <v>4.8</v>
      </c>
      <c r="BP23" s="17">
        <v>-14.6</v>
      </c>
      <c r="BQ23" s="17">
        <v>-16.100000000000001</v>
      </c>
      <c r="BR23" s="17">
        <v>0</v>
      </c>
      <c r="BS23" s="17">
        <v>20.399999999999999</v>
      </c>
      <c r="BT23" s="17"/>
      <c r="BU23" s="17"/>
      <c r="BV23" s="17"/>
      <c r="BW23" s="17"/>
      <c r="BX23" s="17"/>
      <c r="BY23" s="17"/>
      <c r="BZ23" s="17"/>
      <c r="CA23" s="17"/>
      <c r="CB23" s="17">
        <v>-0.4</v>
      </c>
      <c r="CC23" s="17">
        <v>17.2</v>
      </c>
      <c r="CD23" s="17">
        <v>7.3</v>
      </c>
      <c r="CE23" s="17">
        <v>3.2</v>
      </c>
      <c r="CF23" s="17">
        <v>4.0999999999999996</v>
      </c>
      <c r="CG23" s="17">
        <v>0</v>
      </c>
      <c r="CH23" s="17"/>
      <c r="CI23" s="17"/>
      <c r="CJ23" s="17"/>
      <c r="CK23" s="17"/>
      <c r="CL23" s="17">
        <v>13.5</v>
      </c>
      <c r="CM23" s="17">
        <v>-30.9</v>
      </c>
      <c r="CN23" s="17"/>
      <c r="CO23" s="17"/>
      <c r="CP23" s="17"/>
      <c r="CQ23" s="17"/>
      <c r="CR23" s="17"/>
      <c r="CS23" s="17">
        <v>14.2</v>
      </c>
      <c r="CT23" s="17">
        <v>2.8</v>
      </c>
      <c r="CU23" s="17"/>
      <c r="CV23" s="17">
        <v>-5.4</v>
      </c>
      <c r="CW23" s="17">
        <v>0</v>
      </c>
      <c r="CX23" s="17"/>
      <c r="CY23" s="17"/>
      <c r="CZ23" s="17">
        <v>0.9</v>
      </c>
      <c r="DA23" s="17">
        <v>0</v>
      </c>
      <c r="DB23" s="17">
        <v>-0.3</v>
      </c>
      <c r="DC23" s="17"/>
      <c r="DD23" s="17">
        <v>0</v>
      </c>
      <c r="DE23" s="17">
        <v>0.6</v>
      </c>
      <c r="DF23" s="17">
        <v>0.1</v>
      </c>
      <c r="DG23" s="17">
        <v>1.3</v>
      </c>
      <c r="DH23" s="17">
        <v>0.3</v>
      </c>
      <c r="DI23" s="17">
        <v>0.5</v>
      </c>
      <c r="DJ23" s="17"/>
      <c r="DK23" s="17">
        <v>-0.1</v>
      </c>
      <c r="DL23" s="17">
        <v>0</v>
      </c>
      <c r="DM23" s="17">
        <v>0.1</v>
      </c>
      <c r="DN23" s="17">
        <v>7</v>
      </c>
      <c r="DO23" s="17">
        <v>1.7</v>
      </c>
      <c r="DP23" s="17">
        <v>0.7</v>
      </c>
      <c r="DQ23" s="17">
        <v>0.4</v>
      </c>
      <c r="DR23" s="17">
        <v>0.9</v>
      </c>
      <c r="DS23" s="17">
        <v>0.3</v>
      </c>
      <c r="DT23" s="17">
        <v>0</v>
      </c>
      <c r="DU23" s="17">
        <v>0</v>
      </c>
      <c r="DV23" s="17">
        <v>0.1552</v>
      </c>
      <c r="DW23" s="17"/>
      <c r="DX23" s="17">
        <v>-3.1</v>
      </c>
      <c r="DY23" s="17">
        <v>0.2</v>
      </c>
      <c r="DZ23" s="17">
        <v>0.7</v>
      </c>
      <c r="EA23" s="17">
        <v>0.5</v>
      </c>
      <c r="EB23" s="17">
        <v>0.9</v>
      </c>
      <c r="EC23" s="17">
        <v>0.8</v>
      </c>
      <c r="ED23" s="17">
        <v>0</v>
      </c>
      <c r="EE23" s="17">
        <v>0.3</v>
      </c>
      <c r="EF23" s="17">
        <v>-1.4</v>
      </c>
      <c r="EG23" s="17">
        <v>-4.4000000000000004</v>
      </c>
      <c r="EH23" s="17">
        <v>0</v>
      </c>
      <c r="EI23" s="17">
        <v>0</v>
      </c>
      <c r="EJ23" s="17">
        <v>1.9</v>
      </c>
      <c r="EK23" s="17">
        <v>0</v>
      </c>
      <c r="EL23" s="17">
        <v>1.7</v>
      </c>
      <c r="EM23" s="17">
        <v>0.1</v>
      </c>
      <c r="EN23" s="17">
        <v>0.1</v>
      </c>
      <c r="EO23" s="17">
        <v>0.1</v>
      </c>
      <c r="EP23" s="17"/>
      <c r="EQ23" s="17">
        <v>0.5</v>
      </c>
      <c r="ER23" s="17">
        <v>0</v>
      </c>
      <c r="ES23" s="17">
        <v>2.2000000000000002</v>
      </c>
      <c r="ET23" s="17">
        <v>-0.2</v>
      </c>
      <c r="EU23" s="17">
        <v>4.8</v>
      </c>
      <c r="EV23" s="17">
        <v>3.7</v>
      </c>
      <c r="EW23" s="17">
        <v>1.2</v>
      </c>
      <c r="EX23" s="17">
        <v>0</v>
      </c>
      <c r="EY23" s="17">
        <v>0.2</v>
      </c>
      <c r="EZ23" s="17">
        <v>1</v>
      </c>
      <c r="FA23" s="17">
        <v>2.9</v>
      </c>
      <c r="FB23" s="17">
        <v>13.7</v>
      </c>
      <c r="FC23" s="17">
        <v>11.4</v>
      </c>
      <c r="FD23" s="17"/>
      <c r="FE23" s="17"/>
      <c r="FF23" s="17">
        <v>3</v>
      </c>
      <c r="FG23" s="17"/>
      <c r="FH23" s="17"/>
      <c r="FI23" s="17">
        <v>319.95519999999999</v>
      </c>
      <c r="FJ23" s="15"/>
      <c r="FK23" s="17">
        <v>2.2000000000000002</v>
      </c>
      <c r="FL23" s="17">
        <v>0.36899999999999999</v>
      </c>
      <c r="FM23" s="17">
        <v>1.1559999999999999</v>
      </c>
      <c r="FN23" s="17">
        <v>1.4</v>
      </c>
      <c r="FO23" s="17">
        <v>1.5962099999999999</v>
      </c>
      <c r="FP23" s="17">
        <v>2.4594100000000001</v>
      </c>
      <c r="FQ23" s="17">
        <v>1.9</v>
      </c>
      <c r="FR23" s="17">
        <v>0</v>
      </c>
      <c r="FS23" s="17">
        <v>11.08062</v>
      </c>
    </row>
    <row r="24" spans="1:175" ht="24" customHeight="1" x14ac:dyDescent="0.3">
      <c r="A24" s="16" t="s">
        <v>60</v>
      </c>
      <c r="B24" s="16" t="s">
        <v>792</v>
      </c>
      <c r="C24" s="17">
        <v>10.9</v>
      </c>
      <c r="D24" s="17">
        <v>8.6999999999999993</v>
      </c>
      <c r="E24" s="17">
        <v>14.3</v>
      </c>
      <c r="F24" s="17"/>
      <c r="G24" s="17"/>
      <c r="H24" s="17">
        <v>-6.6</v>
      </c>
      <c r="I24" s="17">
        <v>3.3</v>
      </c>
      <c r="J24" s="17"/>
      <c r="K24" s="17"/>
      <c r="L24" s="17">
        <v>-37.1</v>
      </c>
      <c r="M24" s="17">
        <v>-18.8</v>
      </c>
      <c r="N24" s="17">
        <v>1.5</v>
      </c>
      <c r="O24" s="17">
        <v>36.299999999999997</v>
      </c>
      <c r="P24" s="17">
        <v>-2.2000000000000002</v>
      </c>
      <c r="Q24" s="17">
        <v>8</v>
      </c>
      <c r="R24" s="17">
        <v>58.9</v>
      </c>
      <c r="S24" s="17">
        <v>0.1</v>
      </c>
      <c r="T24" s="17"/>
      <c r="U24" s="17"/>
      <c r="V24" s="17"/>
      <c r="W24" s="17"/>
      <c r="X24" s="17">
        <v>8</v>
      </c>
      <c r="Y24" s="17">
        <v>0.1</v>
      </c>
      <c r="Z24" s="17">
        <v>0</v>
      </c>
      <c r="AA24" s="17">
        <v>-3.3</v>
      </c>
      <c r="AB24" s="17">
        <v>4</v>
      </c>
      <c r="AC24" s="17">
        <v>13.3</v>
      </c>
      <c r="AD24" s="17"/>
      <c r="AE24" s="17"/>
      <c r="AF24" s="17"/>
      <c r="AG24" s="17">
        <v>0</v>
      </c>
      <c r="AH24" s="17">
        <v>-0.5</v>
      </c>
      <c r="AI24" s="17">
        <v>-6.7</v>
      </c>
      <c r="AJ24" s="17"/>
      <c r="AK24" s="17"/>
      <c r="AL24" s="17"/>
      <c r="AM24" s="17">
        <v>-0.9</v>
      </c>
      <c r="AN24" s="17">
        <v>-26.6</v>
      </c>
      <c r="AO24" s="17">
        <v>2.9</v>
      </c>
      <c r="AP24" s="17">
        <v>24.3</v>
      </c>
      <c r="AQ24" s="17">
        <v>8.3000000000000007</v>
      </c>
      <c r="AR24" s="17">
        <v>-0.7</v>
      </c>
      <c r="AS24" s="17">
        <v>2.7</v>
      </c>
      <c r="AT24" s="17">
        <v>1.6</v>
      </c>
      <c r="AU24" s="17">
        <v>21</v>
      </c>
      <c r="AV24" s="17">
        <v>22.6</v>
      </c>
      <c r="AW24" s="17">
        <v>-42.2</v>
      </c>
      <c r="AX24" s="17">
        <v>-3.4</v>
      </c>
      <c r="AY24" s="17">
        <v>-2.2000000000000002</v>
      </c>
      <c r="AZ24" s="17">
        <v>0.2</v>
      </c>
      <c r="BA24" s="17">
        <v>-2.2999999999999998</v>
      </c>
      <c r="BB24" s="17">
        <v>-1.7</v>
      </c>
      <c r="BC24" s="17">
        <v>0.9</v>
      </c>
      <c r="BD24" s="17">
        <v>0</v>
      </c>
      <c r="BE24" s="17">
        <v>0.3</v>
      </c>
      <c r="BF24" s="17"/>
      <c r="BG24" s="17"/>
      <c r="BH24" s="17">
        <v>0</v>
      </c>
      <c r="BI24" s="17"/>
      <c r="BJ24" s="17"/>
      <c r="BK24" s="17">
        <v>3.4</v>
      </c>
      <c r="BL24" s="17"/>
      <c r="BM24" s="17"/>
      <c r="BN24" s="17"/>
      <c r="BO24" s="17">
        <v>-2.9</v>
      </c>
      <c r="BP24" s="17">
        <v>-18.3</v>
      </c>
      <c r="BQ24" s="17">
        <v>-19.8</v>
      </c>
      <c r="BR24" s="17">
        <v>0</v>
      </c>
      <c r="BS24" s="17">
        <v>16.7</v>
      </c>
      <c r="BT24" s="17"/>
      <c r="BU24" s="17"/>
      <c r="BV24" s="17"/>
      <c r="BW24" s="17"/>
      <c r="BX24" s="17"/>
      <c r="BY24" s="17"/>
      <c r="BZ24" s="17"/>
      <c r="CA24" s="17"/>
      <c r="CB24" s="17">
        <v>-0.4</v>
      </c>
      <c r="CC24" s="17">
        <v>18.3</v>
      </c>
      <c r="CD24" s="17">
        <v>6.3</v>
      </c>
      <c r="CE24" s="17">
        <v>1.8</v>
      </c>
      <c r="CF24" s="17">
        <v>5.4</v>
      </c>
      <c r="CG24" s="17">
        <v>0.1</v>
      </c>
      <c r="CH24" s="17"/>
      <c r="CI24" s="17"/>
      <c r="CJ24" s="17"/>
      <c r="CK24" s="17"/>
      <c r="CL24" s="17">
        <v>4.9000000000000004</v>
      </c>
      <c r="CM24" s="17">
        <v>-43</v>
      </c>
      <c r="CN24" s="17"/>
      <c r="CO24" s="17"/>
      <c r="CP24" s="17"/>
      <c r="CQ24" s="17"/>
      <c r="CR24" s="17"/>
      <c r="CS24" s="17">
        <v>10.5</v>
      </c>
      <c r="CT24" s="17">
        <v>0.7</v>
      </c>
      <c r="CU24" s="17"/>
      <c r="CV24" s="17">
        <v>-5.5</v>
      </c>
      <c r="CW24" s="17">
        <v>3.9</v>
      </c>
      <c r="CX24" s="17"/>
      <c r="CY24" s="17"/>
      <c r="CZ24" s="17">
        <v>0.9</v>
      </c>
      <c r="DA24" s="17">
        <v>-0.1</v>
      </c>
      <c r="DB24" s="17">
        <v>-0.2</v>
      </c>
      <c r="DC24" s="17"/>
      <c r="DD24" s="17">
        <v>-0.2</v>
      </c>
      <c r="DE24" s="17">
        <v>0.6</v>
      </c>
      <c r="DF24" s="17">
        <v>0.2</v>
      </c>
      <c r="DG24" s="17">
        <v>1</v>
      </c>
      <c r="DH24" s="17">
        <v>0.3</v>
      </c>
      <c r="DI24" s="17">
        <v>0.4</v>
      </c>
      <c r="DJ24" s="17"/>
      <c r="DK24" s="17">
        <v>-0.5</v>
      </c>
      <c r="DL24" s="17">
        <v>-0.5</v>
      </c>
      <c r="DM24" s="17">
        <v>-1.3</v>
      </c>
      <c r="DN24" s="17">
        <v>3.1</v>
      </c>
      <c r="DO24" s="17">
        <v>2</v>
      </c>
      <c r="DP24" s="17">
        <v>0.7</v>
      </c>
      <c r="DQ24" s="17">
        <v>0.4</v>
      </c>
      <c r="DR24" s="17">
        <v>1</v>
      </c>
      <c r="DS24" s="17">
        <v>-0.2</v>
      </c>
      <c r="DT24" s="17">
        <v>0</v>
      </c>
      <c r="DU24" s="17">
        <v>0</v>
      </c>
      <c r="DV24" s="17">
        <v>0.16400000000000001</v>
      </c>
      <c r="DW24" s="17"/>
      <c r="DX24" s="17">
        <v>-3</v>
      </c>
      <c r="DY24" s="17">
        <v>0.3</v>
      </c>
      <c r="DZ24" s="17">
        <v>0.7</v>
      </c>
      <c r="EA24" s="17">
        <v>0.3</v>
      </c>
      <c r="EB24" s="17">
        <v>0.9</v>
      </c>
      <c r="EC24" s="17">
        <v>0.8</v>
      </c>
      <c r="ED24" s="17">
        <v>0</v>
      </c>
      <c r="EE24" s="17">
        <v>0</v>
      </c>
      <c r="EF24" s="17">
        <v>-1.9</v>
      </c>
      <c r="EG24" s="17">
        <v>-4.5</v>
      </c>
      <c r="EH24" s="17">
        <v>0</v>
      </c>
      <c r="EI24" s="17">
        <v>0</v>
      </c>
      <c r="EJ24" s="17">
        <v>1.9</v>
      </c>
      <c r="EK24" s="17">
        <v>0</v>
      </c>
      <c r="EL24" s="17">
        <v>1.7</v>
      </c>
      <c r="EM24" s="17">
        <v>0.1</v>
      </c>
      <c r="EN24" s="17">
        <v>0.1</v>
      </c>
      <c r="EO24" s="17">
        <v>0.1</v>
      </c>
      <c r="EP24" s="17"/>
      <c r="EQ24" s="17">
        <v>1.2</v>
      </c>
      <c r="ER24" s="17">
        <v>0</v>
      </c>
      <c r="ES24" s="17">
        <v>2.2000000000000002</v>
      </c>
      <c r="ET24" s="17">
        <v>-0.2</v>
      </c>
      <c r="EU24" s="17">
        <v>5</v>
      </c>
      <c r="EV24" s="17">
        <v>3.7</v>
      </c>
      <c r="EW24" s="17">
        <v>0.9</v>
      </c>
      <c r="EX24" s="17">
        <v>0</v>
      </c>
      <c r="EY24" s="17">
        <v>0.2</v>
      </c>
      <c r="EZ24" s="17">
        <v>1</v>
      </c>
      <c r="FA24" s="17">
        <v>3</v>
      </c>
      <c r="FB24" s="17">
        <v>13.1</v>
      </c>
      <c r="FC24" s="17">
        <v>10.6</v>
      </c>
      <c r="FD24" s="17"/>
      <c r="FE24" s="17"/>
      <c r="FF24" s="17">
        <v>2.6</v>
      </c>
      <c r="FG24" s="17"/>
      <c r="FH24" s="17"/>
      <c r="FI24" s="17">
        <v>127.664</v>
      </c>
      <c r="FJ24" s="15"/>
      <c r="FK24" s="17">
        <v>1.7</v>
      </c>
      <c r="FL24" s="17">
        <v>9.4E-2</v>
      </c>
      <c r="FM24" s="17">
        <v>0.95599999999999996</v>
      </c>
      <c r="FN24" s="17">
        <v>1.4</v>
      </c>
      <c r="FO24" s="17">
        <v>2.2642899999999999</v>
      </c>
      <c r="FP24" s="17">
        <v>2.6581800000000002</v>
      </c>
      <c r="FQ24" s="17">
        <v>1.3</v>
      </c>
      <c r="FR24" s="17">
        <v>1.4</v>
      </c>
      <c r="FS24" s="17">
        <v>11.77247</v>
      </c>
    </row>
    <row r="25" spans="1:175" ht="24" customHeight="1" x14ac:dyDescent="0.3">
      <c r="A25" s="16" t="s">
        <v>60</v>
      </c>
      <c r="B25" s="16" t="s">
        <v>793</v>
      </c>
      <c r="C25" s="17">
        <v>10.1</v>
      </c>
      <c r="D25" s="17">
        <v>-2.5</v>
      </c>
      <c r="E25" s="17">
        <v>11.8</v>
      </c>
      <c r="F25" s="17"/>
      <c r="G25" s="17"/>
      <c r="H25" s="17">
        <v>-4.5</v>
      </c>
      <c r="I25" s="17">
        <v>-4.5999999999999996</v>
      </c>
      <c r="J25" s="17"/>
      <c r="K25" s="17"/>
      <c r="L25" s="17">
        <v>-34.700000000000003</v>
      </c>
      <c r="M25" s="17">
        <v>-16.399999999999999</v>
      </c>
      <c r="N25" s="17">
        <v>2.6</v>
      </c>
      <c r="O25" s="17">
        <v>40.799999999999997</v>
      </c>
      <c r="P25" s="17">
        <v>-1.4</v>
      </c>
      <c r="Q25" s="17">
        <v>8.9</v>
      </c>
      <c r="R25" s="17">
        <v>28.8</v>
      </c>
      <c r="S25" s="17">
        <v>0.2</v>
      </c>
      <c r="T25" s="17"/>
      <c r="U25" s="17"/>
      <c r="V25" s="17"/>
      <c r="W25" s="17"/>
      <c r="X25" s="17">
        <v>6.5</v>
      </c>
      <c r="Y25" s="17">
        <v>0.7</v>
      </c>
      <c r="Z25" s="17">
        <v>0</v>
      </c>
      <c r="AA25" s="17">
        <v>-3.3</v>
      </c>
      <c r="AB25" s="17">
        <v>4.0999999999999996</v>
      </c>
      <c r="AC25" s="17">
        <v>12.6</v>
      </c>
      <c r="AD25" s="17"/>
      <c r="AE25" s="17"/>
      <c r="AF25" s="17"/>
      <c r="AG25" s="17">
        <v>0</v>
      </c>
      <c r="AH25" s="17">
        <v>0.3</v>
      </c>
      <c r="AI25" s="17">
        <v>-5.0999999999999996</v>
      </c>
      <c r="AJ25" s="17"/>
      <c r="AK25" s="17"/>
      <c r="AL25" s="17"/>
      <c r="AM25" s="17">
        <v>-0.7</v>
      </c>
      <c r="AN25" s="17">
        <v>-25.9</v>
      </c>
      <c r="AO25" s="17">
        <v>2.7</v>
      </c>
      <c r="AP25" s="17">
        <v>25.8</v>
      </c>
      <c r="AQ25" s="17">
        <v>7.7</v>
      </c>
      <c r="AR25" s="17">
        <v>-0.6</v>
      </c>
      <c r="AS25" s="17">
        <v>2.7</v>
      </c>
      <c r="AT25" s="17">
        <v>1.6</v>
      </c>
      <c r="AU25" s="17">
        <v>22.3</v>
      </c>
      <c r="AV25" s="17">
        <v>24.7</v>
      </c>
      <c r="AW25" s="17">
        <v>-40.1</v>
      </c>
      <c r="AX25" s="17">
        <v>-5.0999999999999996</v>
      </c>
      <c r="AY25" s="17">
        <v>-2.1</v>
      </c>
      <c r="AZ25" s="17">
        <v>0.3</v>
      </c>
      <c r="BA25" s="17">
        <v>-1</v>
      </c>
      <c r="BB25" s="17">
        <v>-0.3</v>
      </c>
      <c r="BC25" s="17">
        <v>0.9</v>
      </c>
      <c r="BD25" s="17">
        <v>0</v>
      </c>
      <c r="BE25" s="17">
        <v>2.4</v>
      </c>
      <c r="BF25" s="17"/>
      <c r="BG25" s="17"/>
      <c r="BH25" s="17">
        <v>0</v>
      </c>
      <c r="BI25" s="17"/>
      <c r="BJ25" s="17"/>
      <c r="BK25" s="17">
        <v>6.1</v>
      </c>
      <c r="BL25" s="17"/>
      <c r="BM25" s="17"/>
      <c r="BN25" s="17"/>
      <c r="BO25" s="17">
        <v>1.8</v>
      </c>
      <c r="BP25" s="17">
        <v>-17.2</v>
      </c>
      <c r="BQ25" s="17">
        <v>-18.7</v>
      </c>
      <c r="BR25" s="17">
        <v>0</v>
      </c>
      <c r="BS25" s="17">
        <v>18.100000000000001</v>
      </c>
      <c r="BT25" s="17"/>
      <c r="BU25" s="17"/>
      <c r="BV25" s="17"/>
      <c r="BW25" s="17"/>
      <c r="BX25" s="17"/>
      <c r="BY25" s="17"/>
      <c r="BZ25" s="17"/>
      <c r="CA25" s="17"/>
      <c r="CB25" s="17">
        <v>-0.4</v>
      </c>
      <c r="CC25" s="17">
        <v>17</v>
      </c>
      <c r="CD25" s="17">
        <v>6.6</v>
      </c>
      <c r="CE25" s="17">
        <v>1.9</v>
      </c>
      <c r="CF25" s="17">
        <v>6.5</v>
      </c>
      <c r="CG25" s="17">
        <v>-0.1</v>
      </c>
      <c r="CH25" s="17"/>
      <c r="CI25" s="17"/>
      <c r="CJ25" s="17"/>
      <c r="CK25" s="17"/>
      <c r="CL25" s="17">
        <v>11.2</v>
      </c>
      <c r="CM25" s="17">
        <v>-33.9</v>
      </c>
      <c r="CN25" s="17"/>
      <c r="CO25" s="17"/>
      <c r="CP25" s="17"/>
      <c r="CQ25" s="17"/>
      <c r="CR25" s="17"/>
      <c r="CS25" s="17">
        <v>12.8</v>
      </c>
      <c r="CT25" s="17">
        <v>2</v>
      </c>
      <c r="CU25" s="17"/>
      <c r="CV25" s="17">
        <v>-5.5</v>
      </c>
      <c r="CW25" s="17">
        <v>1.8</v>
      </c>
      <c r="CX25" s="17"/>
      <c r="CY25" s="17"/>
      <c r="CZ25" s="17">
        <v>0.9</v>
      </c>
      <c r="DA25" s="17">
        <v>0</v>
      </c>
      <c r="DB25" s="17">
        <v>-0.3</v>
      </c>
      <c r="DC25" s="17"/>
      <c r="DD25" s="17">
        <v>0</v>
      </c>
      <c r="DE25" s="17">
        <v>0.6</v>
      </c>
      <c r="DF25" s="17">
        <v>0.1</v>
      </c>
      <c r="DG25" s="17">
        <v>-0.1</v>
      </c>
      <c r="DH25" s="17">
        <v>0.3</v>
      </c>
      <c r="DI25" s="17">
        <v>0.6</v>
      </c>
      <c r="DJ25" s="17"/>
      <c r="DK25" s="17">
        <v>-0.7</v>
      </c>
      <c r="DL25" s="17">
        <v>-1.2</v>
      </c>
      <c r="DM25" s="17">
        <v>-1.7</v>
      </c>
      <c r="DN25" s="17">
        <v>1.9</v>
      </c>
      <c r="DO25" s="17">
        <v>2</v>
      </c>
      <c r="DP25" s="17">
        <v>0.7</v>
      </c>
      <c r="DQ25" s="17">
        <v>0.4</v>
      </c>
      <c r="DR25" s="17">
        <v>1</v>
      </c>
      <c r="DS25" s="17">
        <v>0.1</v>
      </c>
      <c r="DT25" s="17">
        <v>0.1</v>
      </c>
      <c r="DU25" s="17">
        <v>0</v>
      </c>
      <c r="DV25" s="17">
        <v>0.17280000000000001</v>
      </c>
      <c r="DW25" s="17"/>
      <c r="DX25" s="17">
        <v>-3</v>
      </c>
      <c r="DY25" s="17">
        <v>0.2</v>
      </c>
      <c r="DZ25" s="17">
        <v>0.6</v>
      </c>
      <c r="EA25" s="17">
        <v>0.3</v>
      </c>
      <c r="EB25" s="17">
        <v>0.9</v>
      </c>
      <c r="EC25" s="17">
        <v>0.8</v>
      </c>
      <c r="ED25" s="17">
        <v>0</v>
      </c>
      <c r="EE25" s="17">
        <v>0.3</v>
      </c>
      <c r="EF25" s="17">
        <v>-2</v>
      </c>
      <c r="EG25" s="17">
        <v>-6.4</v>
      </c>
      <c r="EH25" s="17">
        <v>0</v>
      </c>
      <c r="EI25" s="17">
        <v>0</v>
      </c>
      <c r="EJ25" s="17">
        <v>1.9</v>
      </c>
      <c r="EK25" s="17">
        <v>0</v>
      </c>
      <c r="EL25" s="17">
        <v>1.7</v>
      </c>
      <c r="EM25" s="17">
        <v>0.1</v>
      </c>
      <c r="EN25" s="17">
        <v>0.1</v>
      </c>
      <c r="EO25" s="17">
        <v>0.1</v>
      </c>
      <c r="EP25" s="17"/>
      <c r="EQ25" s="17">
        <v>1.4</v>
      </c>
      <c r="ER25" s="17">
        <v>0</v>
      </c>
      <c r="ES25" s="17">
        <v>1.1000000000000001</v>
      </c>
      <c r="ET25" s="17">
        <v>-0.2</v>
      </c>
      <c r="EU25" s="17">
        <v>5.0999999999999996</v>
      </c>
      <c r="EV25" s="17">
        <v>3.6</v>
      </c>
      <c r="EW25" s="17">
        <v>-0.8</v>
      </c>
      <c r="EX25" s="17">
        <v>0</v>
      </c>
      <c r="EY25" s="17">
        <v>0.4</v>
      </c>
      <c r="EZ25" s="17">
        <v>1.2</v>
      </c>
      <c r="FA25" s="17">
        <v>2.9</v>
      </c>
      <c r="FB25" s="17">
        <v>13.5</v>
      </c>
      <c r="FC25" s="17">
        <v>11</v>
      </c>
      <c r="FD25" s="17"/>
      <c r="FE25" s="17"/>
      <c r="FF25" s="17">
        <v>2.6</v>
      </c>
      <c r="FG25" s="17"/>
      <c r="FH25" s="17"/>
      <c r="FI25" s="17">
        <v>122.47280000000001</v>
      </c>
      <c r="FJ25" s="15"/>
      <c r="FK25" s="17">
        <v>1.8</v>
      </c>
      <c r="FL25" s="17">
        <v>-2.4E-2</v>
      </c>
      <c r="FM25" s="17">
        <v>1.022</v>
      </c>
      <c r="FN25" s="17">
        <v>1.5</v>
      </c>
      <c r="FO25" s="17">
        <v>2.2687599999999999</v>
      </c>
      <c r="FP25" s="17">
        <v>2.6503700000000001</v>
      </c>
      <c r="FQ25" s="17">
        <v>1.7</v>
      </c>
      <c r="FR25" s="17">
        <v>1.4</v>
      </c>
      <c r="FS25" s="17">
        <v>12.317130000000001</v>
      </c>
    </row>
    <row r="26" spans="1:175" ht="24" customHeight="1" x14ac:dyDescent="0.3">
      <c r="A26" s="18" t="s">
        <v>60</v>
      </c>
      <c r="B26" s="18" t="s">
        <v>794</v>
      </c>
      <c r="C26" s="19">
        <v>-4.7</v>
      </c>
      <c r="D26" s="19">
        <v>5.7</v>
      </c>
      <c r="E26" s="19">
        <v>13.1</v>
      </c>
      <c r="F26" s="19"/>
      <c r="G26" s="19"/>
      <c r="H26" s="19">
        <v>-4.8</v>
      </c>
      <c r="I26" s="19">
        <v>5.0999999999999996</v>
      </c>
      <c r="J26" s="19"/>
      <c r="K26" s="19"/>
      <c r="L26" s="19">
        <v>-25.9</v>
      </c>
      <c r="M26" s="19">
        <v>-10.6</v>
      </c>
      <c r="N26" s="19">
        <v>9.1</v>
      </c>
      <c r="O26" s="19">
        <v>48.2</v>
      </c>
      <c r="P26" s="19">
        <v>2.6</v>
      </c>
      <c r="Q26" s="19">
        <v>11.2</v>
      </c>
      <c r="R26" s="19">
        <v>34.6</v>
      </c>
      <c r="S26" s="19">
        <v>0.1</v>
      </c>
      <c r="T26" s="19"/>
      <c r="U26" s="19"/>
      <c r="V26" s="19"/>
      <c r="W26" s="19"/>
      <c r="X26" s="19">
        <v>4.2</v>
      </c>
      <c r="Y26" s="19">
        <v>0.9</v>
      </c>
      <c r="Z26" s="19">
        <v>0</v>
      </c>
      <c r="AA26" s="19">
        <v>-3.3</v>
      </c>
      <c r="AB26" s="19">
        <v>4.0999999999999996</v>
      </c>
      <c r="AC26" s="19">
        <v>14</v>
      </c>
      <c r="AD26" s="19"/>
      <c r="AE26" s="19"/>
      <c r="AF26" s="19"/>
      <c r="AG26" s="19">
        <v>0</v>
      </c>
      <c r="AH26" s="19">
        <v>-1.3</v>
      </c>
      <c r="AI26" s="19">
        <v>-4.5999999999999996</v>
      </c>
      <c r="AJ26" s="19"/>
      <c r="AK26" s="19"/>
      <c r="AL26" s="19"/>
      <c r="AM26" s="19">
        <v>-0.6</v>
      </c>
      <c r="AN26" s="19">
        <v>-24.6</v>
      </c>
      <c r="AO26" s="19">
        <v>2.7</v>
      </c>
      <c r="AP26" s="19">
        <v>25.8</v>
      </c>
      <c r="AQ26" s="19">
        <v>7.5</v>
      </c>
      <c r="AR26" s="19">
        <v>-0.8</v>
      </c>
      <c r="AS26" s="19">
        <v>2.7</v>
      </c>
      <c r="AT26" s="19">
        <v>0.5</v>
      </c>
      <c r="AU26" s="19">
        <v>26.5</v>
      </c>
      <c r="AV26" s="19">
        <v>30.3</v>
      </c>
      <c r="AW26" s="19">
        <v>-34.5</v>
      </c>
      <c r="AX26" s="19">
        <v>-1.9</v>
      </c>
      <c r="AY26" s="19">
        <v>-1.9</v>
      </c>
      <c r="AZ26" s="19">
        <v>0.4</v>
      </c>
      <c r="BA26" s="19">
        <v>-1.5</v>
      </c>
      <c r="BB26" s="19">
        <v>0.4</v>
      </c>
      <c r="BC26" s="19">
        <v>0.9</v>
      </c>
      <c r="BD26" s="19">
        <v>0</v>
      </c>
      <c r="BE26" s="19">
        <v>-0.7</v>
      </c>
      <c r="BF26" s="19"/>
      <c r="BG26" s="19"/>
      <c r="BH26" s="19">
        <v>0</v>
      </c>
      <c r="BI26" s="19"/>
      <c r="BJ26" s="19"/>
      <c r="BK26" s="19">
        <v>6</v>
      </c>
      <c r="BL26" s="19"/>
      <c r="BM26" s="19"/>
      <c r="BN26" s="19"/>
      <c r="BO26" s="19">
        <v>5.2</v>
      </c>
      <c r="BP26" s="19">
        <v>-13.8</v>
      </c>
      <c r="BQ26" s="19">
        <v>-15.2</v>
      </c>
      <c r="BR26" s="19">
        <v>0</v>
      </c>
      <c r="BS26" s="19">
        <v>21.8</v>
      </c>
      <c r="BT26" s="19"/>
      <c r="BU26" s="19"/>
      <c r="BV26" s="19"/>
      <c r="BW26" s="19"/>
      <c r="BX26" s="19"/>
      <c r="BY26" s="19"/>
      <c r="BZ26" s="19"/>
      <c r="CA26" s="19"/>
      <c r="CB26" s="19">
        <v>-0.5</v>
      </c>
      <c r="CC26" s="19">
        <v>28.4</v>
      </c>
      <c r="CD26" s="19">
        <v>10.199999999999999</v>
      </c>
      <c r="CE26" s="19">
        <v>8.8000000000000007</v>
      </c>
      <c r="CF26" s="19">
        <v>7.1</v>
      </c>
      <c r="CG26" s="19">
        <v>-0.2</v>
      </c>
      <c r="CH26" s="19"/>
      <c r="CI26" s="19"/>
      <c r="CJ26" s="19"/>
      <c r="CK26" s="19"/>
      <c r="CL26" s="19">
        <v>18.7</v>
      </c>
      <c r="CM26" s="19">
        <v>-23.3</v>
      </c>
      <c r="CN26" s="19"/>
      <c r="CO26" s="19"/>
      <c r="CP26" s="19"/>
      <c r="CQ26" s="19"/>
      <c r="CR26" s="19"/>
      <c r="CS26" s="19">
        <v>14.9</v>
      </c>
      <c r="CT26" s="19">
        <v>3.3</v>
      </c>
      <c r="CU26" s="19"/>
      <c r="CV26" s="19">
        <v>-5.5</v>
      </c>
      <c r="CW26" s="19">
        <v>4.2</v>
      </c>
      <c r="CX26" s="19"/>
      <c r="CY26" s="19"/>
      <c r="CZ26" s="19">
        <v>0.9</v>
      </c>
      <c r="DA26" s="19">
        <v>-0.1</v>
      </c>
      <c r="DB26" s="19">
        <v>-0.3</v>
      </c>
      <c r="DC26" s="19"/>
      <c r="DD26" s="19">
        <v>-0.2</v>
      </c>
      <c r="DE26" s="19">
        <v>0.7</v>
      </c>
      <c r="DF26" s="19">
        <v>0.1</v>
      </c>
      <c r="DG26" s="19">
        <v>-0.3</v>
      </c>
      <c r="DH26" s="19">
        <v>0.3</v>
      </c>
      <c r="DI26" s="19">
        <v>0.5</v>
      </c>
      <c r="DJ26" s="19"/>
      <c r="DK26" s="19">
        <v>-0.7</v>
      </c>
      <c r="DL26" s="19">
        <v>-1.3</v>
      </c>
      <c r="DM26" s="19">
        <v>-1.6</v>
      </c>
      <c r="DN26" s="19">
        <v>2.2999999999999998</v>
      </c>
      <c r="DO26" s="19">
        <v>2</v>
      </c>
      <c r="DP26" s="19">
        <v>0.7</v>
      </c>
      <c r="DQ26" s="19">
        <v>0.4</v>
      </c>
      <c r="DR26" s="19">
        <v>1</v>
      </c>
      <c r="DS26" s="19">
        <v>-0.6</v>
      </c>
      <c r="DT26" s="19">
        <v>0.1</v>
      </c>
      <c r="DU26" s="19">
        <v>0</v>
      </c>
      <c r="DV26" s="19">
        <v>0.21360000000000001</v>
      </c>
      <c r="DW26" s="19"/>
      <c r="DX26" s="19">
        <v>-3</v>
      </c>
      <c r="DY26" s="19">
        <v>0.2</v>
      </c>
      <c r="DZ26" s="19">
        <v>0.7</v>
      </c>
      <c r="EA26" s="19">
        <v>0.4</v>
      </c>
      <c r="EB26" s="19">
        <v>0.9</v>
      </c>
      <c r="EC26" s="19">
        <v>0.8</v>
      </c>
      <c r="ED26" s="19">
        <v>0</v>
      </c>
      <c r="EE26" s="19">
        <v>1.1000000000000001</v>
      </c>
      <c r="EF26" s="19">
        <v>-0.4</v>
      </c>
      <c r="EG26" s="19">
        <v>-2.6</v>
      </c>
      <c r="EH26" s="19">
        <v>0</v>
      </c>
      <c r="EI26" s="19">
        <v>0</v>
      </c>
      <c r="EJ26" s="19">
        <v>1.9</v>
      </c>
      <c r="EK26" s="19">
        <v>0</v>
      </c>
      <c r="EL26" s="19">
        <v>1.8</v>
      </c>
      <c r="EM26" s="19">
        <v>0.1</v>
      </c>
      <c r="EN26" s="19">
        <v>0.1</v>
      </c>
      <c r="EO26" s="19">
        <v>0.1</v>
      </c>
      <c r="EP26" s="19"/>
      <c r="EQ26" s="19">
        <v>1.6</v>
      </c>
      <c r="ER26" s="19">
        <v>0.2</v>
      </c>
      <c r="ES26" s="19">
        <v>-1.4</v>
      </c>
      <c r="ET26" s="19">
        <v>-0.2</v>
      </c>
      <c r="EU26" s="19">
        <v>0</v>
      </c>
      <c r="EV26" s="19">
        <v>3.6</v>
      </c>
      <c r="EW26" s="19">
        <v>-3</v>
      </c>
      <c r="EX26" s="19">
        <v>0</v>
      </c>
      <c r="EY26" s="19">
        <v>0.4</v>
      </c>
      <c r="EZ26" s="19">
        <v>1.2</v>
      </c>
      <c r="FA26" s="19">
        <v>2.9</v>
      </c>
      <c r="FB26" s="19">
        <v>15.4</v>
      </c>
      <c r="FC26" s="19">
        <v>12.9</v>
      </c>
      <c r="FD26" s="19"/>
      <c r="FE26" s="19"/>
      <c r="FF26" s="19">
        <v>3.1</v>
      </c>
      <c r="FG26" s="19"/>
      <c r="FH26" s="19"/>
      <c r="FI26" s="19">
        <v>241.9136</v>
      </c>
      <c r="FJ26" s="15"/>
      <c r="FK26" s="19">
        <v>1.8</v>
      </c>
      <c r="FL26" s="19">
        <v>0.41</v>
      </c>
      <c r="FM26" s="19">
        <v>1.22</v>
      </c>
      <c r="FN26" s="19">
        <v>1.5</v>
      </c>
      <c r="FO26" s="19">
        <v>2.2735799999999999</v>
      </c>
      <c r="FP26" s="19">
        <v>2.6657299999999999</v>
      </c>
      <c r="FQ26" s="19">
        <v>1.9</v>
      </c>
      <c r="FR26" s="19">
        <v>2.6</v>
      </c>
      <c r="FS26" s="19">
        <v>14.36931</v>
      </c>
    </row>
    <row r="27" spans="1:175" ht="24" customHeight="1" x14ac:dyDescent="0.3">
      <c r="A27" s="13" t="s">
        <v>60</v>
      </c>
      <c r="B27" s="13" t="s">
        <v>795</v>
      </c>
      <c r="C27" s="14">
        <v>-4.9000000000000004</v>
      </c>
      <c r="D27" s="14">
        <v>18</v>
      </c>
      <c r="E27" s="14">
        <v>14.4</v>
      </c>
      <c r="F27" s="14"/>
      <c r="G27" s="14"/>
      <c r="H27" s="14">
        <v>-6.2</v>
      </c>
      <c r="I27" s="14">
        <v>3.5</v>
      </c>
      <c r="J27" s="14"/>
      <c r="K27" s="14"/>
      <c r="L27" s="14">
        <v>-17.5</v>
      </c>
      <c r="M27" s="14">
        <v>-1.7</v>
      </c>
      <c r="N27" s="14">
        <v>16.7</v>
      </c>
      <c r="O27" s="14">
        <v>62.5</v>
      </c>
      <c r="P27" s="14">
        <v>9.1</v>
      </c>
      <c r="Q27" s="14">
        <v>15</v>
      </c>
      <c r="R27" s="14">
        <v>37.4</v>
      </c>
      <c r="S27" s="14">
        <v>0</v>
      </c>
      <c r="T27" s="14"/>
      <c r="U27" s="14"/>
      <c r="V27" s="14"/>
      <c r="W27" s="14"/>
      <c r="X27" s="14">
        <v>6.7</v>
      </c>
      <c r="Y27" s="14">
        <v>1.2</v>
      </c>
      <c r="Z27" s="14">
        <v>0.5</v>
      </c>
      <c r="AA27" s="14">
        <v>-3.3</v>
      </c>
      <c r="AB27" s="14">
        <v>3.7</v>
      </c>
      <c r="AC27" s="14">
        <v>16.2</v>
      </c>
      <c r="AD27" s="14"/>
      <c r="AE27" s="14"/>
      <c r="AF27" s="14"/>
      <c r="AG27" s="14">
        <v>0</v>
      </c>
      <c r="AH27" s="14">
        <v>-1.7</v>
      </c>
      <c r="AI27" s="14">
        <v>-2</v>
      </c>
      <c r="AJ27" s="14"/>
      <c r="AK27" s="14"/>
      <c r="AL27" s="14"/>
      <c r="AM27" s="14">
        <v>-0.3</v>
      </c>
      <c r="AN27" s="14">
        <v>-20.6</v>
      </c>
      <c r="AO27" s="14">
        <v>3.5</v>
      </c>
      <c r="AP27" s="14">
        <v>35.6</v>
      </c>
      <c r="AQ27" s="14">
        <v>7.6</v>
      </c>
      <c r="AR27" s="14">
        <v>-0.4</v>
      </c>
      <c r="AS27" s="14">
        <v>2.7</v>
      </c>
      <c r="AT27" s="14">
        <v>1</v>
      </c>
      <c r="AU27" s="14">
        <v>32.1</v>
      </c>
      <c r="AV27" s="14">
        <v>36.5</v>
      </c>
      <c r="AW27" s="14">
        <v>-38.200000000000003</v>
      </c>
      <c r="AX27" s="14">
        <v>-0.8</v>
      </c>
      <c r="AY27" s="14">
        <v>-1.8</v>
      </c>
      <c r="AZ27" s="14">
        <v>0.4</v>
      </c>
      <c r="BA27" s="14">
        <v>-1.1000000000000001</v>
      </c>
      <c r="BB27" s="14">
        <v>1</v>
      </c>
      <c r="BC27" s="14">
        <v>0.9</v>
      </c>
      <c r="BD27" s="14">
        <v>0</v>
      </c>
      <c r="BE27" s="14">
        <v>-0.6</v>
      </c>
      <c r="BF27" s="14"/>
      <c r="BG27" s="14"/>
      <c r="BH27" s="14">
        <v>2.7</v>
      </c>
      <c r="BI27" s="14"/>
      <c r="BJ27" s="14"/>
      <c r="BK27" s="14">
        <v>1.9</v>
      </c>
      <c r="BL27" s="14"/>
      <c r="BM27" s="14"/>
      <c r="BN27" s="14"/>
      <c r="BO27" s="14">
        <v>8.3000000000000007</v>
      </c>
      <c r="BP27" s="14">
        <v>-9.6999999999999993</v>
      </c>
      <c r="BQ27" s="14">
        <v>-11.1</v>
      </c>
      <c r="BR27" s="14">
        <v>0</v>
      </c>
      <c r="BS27" s="14">
        <v>26.4</v>
      </c>
      <c r="BT27" s="14"/>
      <c r="BU27" s="14"/>
      <c r="BV27" s="14"/>
      <c r="BW27" s="14"/>
      <c r="BX27" s="14"/>
      <c r="BY27" s="14"/>
      <c r="BZ27" s="14"/>
      <c r="CA27" s="14"/>
      <c r="CB27" s="14">
        <v>-0.5</v>
      </c>
      <c r="CC27" s="14">
        <v>27.5</v>
      </c>
      <c r="CD27" s="14">
        <v>15.6</v>
      </c>
      <c r="CE27" s="14">
        <v>12</v>
      </c>
      <c r="CF27" s="14">
        <v>4</v>
      </c>
      <c r="CG27" s="14">
        <v>0</v>
      </c>
      <c r="CH27" s="14"/>
      <c r="CI27" s="14"/>
      <c r="CJ27" s="14"/>
      <c r="CK27" s="14"/>
      <c r="CL27" s="14">
        <v>28.4</v>
      </c>
      <c r="CM27" s="14">
        <v>-9.1999999999999993</v>
      </c>
      <c r="CN27" s="14"/>
      <c r="CO27" s="14"/>
      <c r="CP27" s="14"/>
      <c r="CQ27" s="14"/>
      <c r="CR27" s="14"/>
      <c r="CS27" s="14">
        <v>23.7</v>
      </c>
      <c r="CT27" s="14">
        <v>8.5</v>
      </c>
      <c r="CU27" s="14"/>
      <c r="CV27" s="14">
        <v>-5.5</v>
      </c>
      <c r="CW27" s="14">
        <v>5</v>
      </c>
      <c r="CX27" s="14"/>
      <c r="CY27" s="14"/>
      <c r="CZ27" s="14">
        <v>0.9</v>
      </c>
      <c r="DA27" s="14">
        <v>0</v>
      </c>
      <c r="DB27" s="14">
        <v>-0.3</v>
      </c>
      <c r="DC27" s="14"/>
      <c r="DD27" s="14">
        <v>-0.3</v>
      </c>
      <c r="DE27" s="14">
        <v>0.7</v>
      </c>
      <c r="DF27" s="14">
        <v>0.1</v>
      </c>
      <c r="DG27" s="14">
        <v>1.2</v>
      </c>
      <c r="DH27" s="14">
        <v>0.2</v>
      </c>
      <c r="DI27" s="14">
        <v>0.6</v>
      </c>
      <c r="DJ27" s="14"/>
      <c r="DK27" s="14">
        <v>-0.8</v>
      </c>
      <c r="DL27" s="14">
        <v>-1.4</v>
      </c>
      <c r="DM27" s="14">
        <v>-1.4</v>
      </c>
      <c r="DN27" s="14">
        <v>3.6</v>
      </c>
      <c r="DO27" s="14">
        <v>2</v>
      </c>
      <c r="DP27" s="14">
        <v>0.7</v>
      </c>
      <c r="DQ27" s="14">
        <v>0.4</v>
      </c>
      <c r="DR27" s="14">
        <v>1</v>
      </c>
      <c r="DS27" s="14">
        <v>-2.8</v>
      </c>
      <c r="DT27" s="14">
        <v>-0.1</v>
      </c>
      <c r="DU27" s="14">
        <v>0</v>
      </c>
      <c r="DV27" s="14">
        <v>0.25559999999999999</v>
      </c>
      <c r="DW27" s="14"/>
      <c r="DX27" s="14">
        <v>-3</v>
      </c>
      <c r="DY27" s="14">
        <v>0.3</v>
      </c>
      <c r="DZ27" s="14">
        <v>0.6</v>
      </c>
      <c r="EA27" s="14">
        <v>0.4</v>
      </c>
      <c r="EB27" s="14">
        <v>1.1000000000000001</v>
      </c>
      <c r="EC27" s="14">
        <v>0.8</v>
      </c>
      <c r="ED27" s="14">
        <v>0</v>
      </c>
      <c r="EE27" s="14">
        <v>1.7</v>
      </c>
      <c r="EF27" s="14">
        <v>-0.1</v>
      </c>
      <c r="EG27" s="14">
        <v>-1.2</v>
      </c>
      <c r="EH27" s="14">
        <v>0</v>
      </c>
      <c r="EI27" s="14">
        <v>0</v>
      </c>
      <c r="EJ27" s="14">
        <v>1.9</v>
      </c>
      <c r="EK27" s="14">
        <v>0</v>
      </c>
      <c r="EL27" s="14">
        <v>2</v>
      </c>
      <c r="EM27" s="14">
        <v>0.1</v>
      </c>
      <c r="EN27" s="14">
        <v>0.1</v>
      </c>
      <c r="EO27" s="14">
        <v>0.1</v>
      </c>
      <c r="EP27" s="14"/>
      <c r="EQ27" s="14">
        <v>1.8</v>
      </c>
      <c r="ER27" s="14">
        <v>0.6</v>
      </c>
      <c r="ES27" s="14">
        <v>-1.8</v>
      </c>
      <c r="ET27" s="14">
        <v>-0.2</v>
      </c>
      <c r="EU27" s="14">
        <v>0</v>
      </c>
      <c r="EV27" s="14">
        <v>3.6</v>
      </c>
      <c r="EW27" s="14">
        <v>-3.5</v>
      </c>
      <c r="EX27" s="14">
        <v>0.3</v>
      </c>
      <c r="EY27" s="14">
        <v>0.4</v>
      </c>
      <c r="EZ27" s="14">
        <v>1.2</v>
      </c>
      <c r="FA27" s="14">
        <v>2.9</v>
      </c>
      <c r="FB27" s="14">
        <v>13.4</v>
      </c>
      <c r="FC27" s="14">
        <v>11.1</v>
      </c>
      <c r="FD27" s="14"/>
      <c r="FE27" s="14"/>
      <c r="FF27" s="14">
        <v>2.2999999999999998</v>
      </c>
      <c r="FG27" s="14"/>
      <c r="FH27" s="14"/>
      <c r="FI27" s="14">
        <v>394.55560000000003</v>
      </c>
      <c r="FJ27" s="15"/>
      <c r="FK27" s="14">
        <v>2</v>
      </c>
      <c r="FL27" s="14">
        <v>0.39800000000000002</v>
      </c>
      <c r="FM27" s="14">
        <v>1.5780000000000001</v>
      </c>
      <c r="FN27" s="14">
        <v>1.6</v>
      </c>
      <c r="FO27" s="14">
        <v>2.2829299999999999</v>
      </c>
      <c r="FP27" s="14">
        <v>2.6700400000000002</v>
      </c>
      <c r="FQ27" s="14">
        <v>1.2</v>
      </c>
      <c r="FR27" s="14">
        <v>2.4</v>
      </c>
      <c r="FS27" s="14">
        <v>14.128970000000001</v>
      </c>
    </row>
    <row r="28" spans="1:175" ht="24" customHeight="1" x14ac:dyDescent="0.3">
      <c r="A28" s="16" t="s">
        <v>60</v>
      </c>
      <c r="B28" s="16" t="s">
        <v>796</v>
      </c>
      <c r="C28" s="17">
        <v>-3.9</v>
      </c>
      <c r="D28" s="17">
        <v>43.1</v>
      </c>
      <c r="E28" s="17">
        <v>18.399999999999999</v>
      </c>
      <c r="F28" s="17"/>
      <c r="G28" s="17"/>
      <c r="H28" s="17">
        <v>-0.6</v>
      </c>
      <c r="I28" s="17">
        <v>11</v>
      </c>
      <c r="J28" s="17"/>
      <c r="K28" s="17"/>
      <c r="L28" s="17">
        <v>-15.3</v>
      </c>
      <c r="M28" s="17">
        <v>1.1000000000000001</v>
      </c>
      <c r="N28" s="17">
        <v>20</v>
      </c>
      <c r="O28" s="17">
        <v>65.2</v>
      </c>
      <c r="P28" s="17">
        <v>10.1</v>
      </c>
      <c r="Q28" s="17">
        <v>16.2</v>
      </c>
      <c r="R28" s="17">
        <v>58.1</v>
      </c>
      <c r="S28" s="17">
        <v>0.2</v>
      </c>
      <c r="T28" s="17"/>
      <c r="U28" s="17"/>
      <c r="V28" s="17"/>
      <c r="W28" s="17"/>
      <c r="X28" s="17">
        <v>6.7</v>
      </c>
      <c r="Y28" s="17">
        <v>1.2</v>
      </c>
      <c r="Z28" s="17">
        <v>0.6</v>
      </c>
      <c r="AA28" s="17">
        <v>-3.3</v>
      </c>
      <c r="AB28" s="17">
        <v>3.5</v>
      </c>
      <c r="AC28" s="17">
        <v>17.600000000000001</v>
      </c>
      <c r="AD28" s="17"/>
      <c r="AE28" s="17"/>
      <c r="AF28" s="17"/>
      <c r="AG28" s="17">
        <v>0</v>
      </c>
      <c r="AH28" s="17">
        <v>2</v>
      </c>
      <c r="AI28" s="17">
        <v>-2</v>
      </c>
      <c r="AJ28" s="17"/>
      <c r="AK28" s="17"/>
      <c r="AL28" s="17"/>
      <c r="AM28" s="17">
        <v>-1</v>
      </c>
      <c r="AN28" s="17">
        <v>-21.2</v>
      </c>
      <c r="AO28" s="17">
        <v>3.9</v>
      </c>
      <c r="AP28" s="17">
        <v>37.5</v>
      </c>
      <c r="AQ28" s="17">
        <v>7.6</v>
      </c>
      <c r="AR28" s="17">
        <v>-0.7</v>
      </c>
      <c r="AS28" s="17">
        <v>2.7</v>
      </c>
      <c r="AT28" s="17">
        <v>1.7</v>
      </c>
      <c r="AU28" s="17">
        <v>33.5</v>
      </c>
      <c r="AV28" s="17">
        <v>36</v>
      </c>
      <c r="AW28" s="17">
        <v>-38.9</v>
      </c>
      <c r="AX28" s="17">
        <v>0.7</v>
      </c>
      <c r="AY28" s="17">
        <v>-1.8</v>
      </c>
      <c r="AZ28" s="17">
        <v>0.5</v>
      </c>
      <c r="BA28" s="17">
        <v>1.8</v>
      </c>
      <c r="BB28" s="17">
        <v>3.4</v>
      </c>
      <c r="BC28" s="17">
        <v>0.9</v>
      </c>
      <c r="BD28" s="17">
        <v>0</v>
      </c>
      <c r="BE28" s="17">
        <v>3.9</v>
      </c>
      <c r="BF28" s="17"/>
      <c r="BG28" s="17"/>
      <c r="BH28" s="17">
        <v>4.9000000000000004</v>
      </c>
      <c r="BI28" s="17"/>
      <c r="BJ28" s="17"/>
      <c r="BK28" s="17">
        <v>6.5</v>
      </c>
      <c r="BL28" s="17"/>
      <c r="BM28" s="17"/>
      <c r="BN28" s="17"/>
      <c r="BO28" s="17">
        <v>8.6999999999999993</v>
      </c>
      <c r="BP28" s="17">
        <v>-9.4</v>
      </c>
      <c r="BQ28" s="17">
        <v>-10.8</v>
      </c>
      <c r="BR28" s="17">
        <v>0</v>
      </c>
      <c r="BS28" s="17">
        <v>26.7</v>
      </c>
      <c r="BT28" s="17"/>
      <c r="BU28" s="17"/>
      <c r="BV28" s="17"/>
      <c r="BW28" s="17"/>
      <c r="BX28" s="17"/>
      <c r="BY28" s="17"/>
      <c r="BZ28" s="17"/>
      <c r="CA28" s="17"/>
      <c r="CB28" s="17">
        <v>-0.5</v>
      </c>
      <c r="CC28" s="17">
        <v>25.8</v>
      </c>
      <c r="CD28" s="17">
        <v>16.2</v>
      </c>
      <c r="CE28" s="17">
        <v>12.5</v>
      </c>
      <c r="CF28" s="17">
        <v>4.0999999999999996</v>
      </c>
      <c r="CG28" s="17">
        <v>0</v>
      </c>
      <c r="CH28" s="17"/>
      <c r="CI28" s="17"/>
      <c r="CJ28" s="17"/>
      <c r="CK28" s="17"/>
      <c r="CL28" s="17">
        <v>31.9</v>
      </c>
      <c r="CM28" s="17">
        <v>-4.8</v>
      </c>
      <c r="CN28" s="17"/>
      <c r="CO28" s="17"/>
      <c r="CP28" s="17"/>
      <c r="CQ28" s="17"/>
      <c r="CR28" s="17"/>
      <c r="CS28" s="17">
        <v>18.7</v>
      </c>
      <c r="CT28" s="17">
        <v>5.5</v>
      </c>
      <c r="CU28" s="17"/>
      <c r="CV28" s="17">
        <v>-5.5</v>
      </c>
      <c r="CW28" s="17">
        <v>4.5999999999999996</v>
      </c>
      <c r="CX28" s="17"/>
      <c r="CY28" s="17"/>
      <c r="CZ28" s="17">
        <v>0.9</v>
      </c>
      <c r="DA28" s="17">
        <v>0</v>
      </c>
      <c r="DB28" s="17">
        <v>-0.3</v>
      </c>
      <c r="DC28" s="17"/>
      <c r="DD28" s="17">
        <v>0.1</v>
      </c>
      <c r="DE28" s="17">
        <v>0.7</v>
      </c>
      <c r="DF28" s="17">
        <v>0.1</v>
      </c>
      <c r="DG28" s="17">
        <v>1.2</v>
      </c>
      <c r="DH28" s="17">
        <v>0.2</v>
      </c>
      <c r="DI28" s="17">
        <v>0.6</v>
      </c>
      <c r="DJ28" s="17"/>
      <c r="DK28" s="17">
        <v>-0.8</v>
      </c>
      <c r="DL28" s="17">
        <v>-1.5</v>
      </c>
      <c r="DM28" s="17">
        <v>-0.5</v>
      </c>
      <c r="DN28" s="17">
        <v>5.6</v>
      </c>
      <c r="DO28" s="17">
        <v>2</v>
      </c>
      <c r="DP28" s="17">
        <v>0.7</v>
      </c>
      <c r="DQ28" s="17">
        <v>0.3</v>
      </c>
      <c r="DR28" s="17">
        <v>1</v>
      </c>
      <c r="DS28" s="17">
        <v>-2.8</v>
      </c>
      <c r="DT28" s="17">
        <v>-0.2</v>
      </c>
      <c r="DU28" s="17">
        <v>0</v>
      </c>
      <c r="DV28" s="17">
        <v>0.254</v>
      </c>
      <c r="DW28" s="17"/>
      <c r="DX28" s="17">
        <v>-3</v>
      </c>
      <c r="DY28" s="17">
        <v>0.4</v>
      </c>
      <c r="DZ28" s="17">
        <v>0.6</v>
      </c>
      <c r="EA28" s="17">
        <v>0.6</v>
      </c>
      <c r="EB28" s="17">
        <v>1.1000000000000001</v>
      </c>
      <c r="EC28" s="17">
        <v>0.8</v>
      </c>
      <c r="ED28" s="17">
        <v>0.9</v>
      </c>
      <c r="EE28" s="17">
        <v>1.7</v>
      </c>
      <c r="EF28" s="17">
        <v>-0.6</v>
      </c>
      <c r="EG28" s="17">
        <v>-1.9</v>
      </c>
      <c r="EH28" s="17">
        <v>0</v>
      </c>
      <c r="EI28" s="17">
        <v>0</v>
      </c>
      <c r="EJ28" s="17">
        <v>1.9</v>
      </c>
      <c r="EK28" s="17">
        <v>-0.1</v>
      </c>
      <c r="EL28" s="17">
        <v>2</v>
      </c>
      <c r="EM28" s="17">
        <v>0.1</v>
      </c>
      <c r="EN28" s="17">
        <v>0.1</v>
      </c>
      <c r="EO28" s="17">
        <v>0.1</v>
      </c>
      <c r="EP28" s="17"/>
      <c r="EQ28" s="17">
        <v>1.7</v>
      </c>
      <c r="ER28" s="17">
        <v>0.9</v>
      </c>
      <c r="ES28" s="17">
        <v>-2</v>
      </c>
      <c r="ET28" s="17">
        <v>-0.2</v>
      </c>
      <c r="EU28" s="17">
        <v>0</v>
      </c>
      <c r="EV28" s="17">
        <v>3.6</v>
      </c>
      <c r="EW28" s="17">
        <v>-3.4</v>
      </c>
      <c r="EX28" s="17">
        <v>0.7</v>
      </c>
      <c r="EY28" s="17">
        <v>0.4</v>
      </c>
      <c r="EZ28" s="17">
        <v>1.2</v>
      </c>
      <c r="FA28" s="17">
        <v>2.9</v>
      </c>
      <c r="FB28" s="17">
        <v>16.399999999999999</v>
      </c>
      <c r="FC28" s="17">
        <v>11.9</v>
      </c>
      <c r="FD28" s="17"/>
      <c r="FE28" s="17"/>
      <c r="FF28" s="17">
        <v>3.3</v>
      </c>
      <c r="FG28" s="17"/>
      <c r="FH28" s="17"/>
      <c r="FI28" s="17">
        <v>505.154</v>
      </c>
      <c r="FJ28" s="15"/>
      <c r="FK28" s="17">
        <v>2</v>
      </c>
      <c r="FL28" s="17">
        <v>-0.22700000000000001</v>
      </c>
      <c r="FM28" s="17">
        <v>1.5720000000000001</v>
      </c>
      <c r="FN28" s="17">
        <v>1.5</v>
      </c>
      <c r="FO28" s="17">
        <v>2.2890299999999999</v>
      </c>
      <c r="FP28" s="17">
        <v>2.6655199999999999</v>
      </c>
      <c r="FQ28" s="17">
        <v>1.9</v>
      </c>
      <c r="FR28" s="17">
        <v>0</v>
      </c>
      <c r="FS28" s="17">
        <v>11.69955</v>
      </c>
    </row>
    <row r="29" spans="1:175" ht="24" customHeight="1" x14ac:dyDescent="0.3">
      <c r="A29" s="16" t="s">
        <v>60</v>
      </c>
      <c r="B29" s="16" t="s">
        <v>797</v>
      </c>
      <c r="C29" s="17">
        <v>-1.7</v>
      </c>
      <c r="D29" s="17">
        <v>29.5</v>
      </c>
      <c r="E29" s="17">
        <v>16.600000000000001</v>
      </c>
      <c r="F29" s="17"/>
      <c r="G29" s="17"/>
      <c r="H29" s="17">
        <v>-1.1000000000000001</v>
      </c>
      <c r="I29" s="17">
        <v>2.6</v>
      </c>
      <c r="J29" s="17"/>
      <c r="K29" s="17"/>
      <c r="L29" s="17">
        <v>-18.399999999999999</v>
      </c>
      <c r="M29" s="17">
        <v>0.1</v>
      </c>
      <c r="N29" s="17">
        <v>19.5</v>
      </c>
      <c r="O29" s="17">
        <v>59.8</v>
      </c>
      <c r="P29" s="17">
        <v>8.1999999999999993</v>
      </c>
      <c r="Q29" s="17">
        <v>14.7</v>
      </c>
      <c r="R29" s="17">
        <v>58</v>
      </c>
      <c r="S29" s="17">
        <v>0.2</v>
      </c>
      <c r="T29" s="17"/>
      <c r="U29" s="17"/>
      <c r="V29" s="17"/>
      <c r="W29" s="17"/>
      <c r="X29" s="17">
        <v>10</v>
      </c>
      <c r="Y29" s="17">
        <v>1.4</v>
      </c>
      <c r="Z29" s="17">
        <v>0.1</v>
      </c>
      <c r="AA29" s="17">
        <v>-3.3</v>
      </c>
      <c r="AB29" s="17">
        <v>3.9</v>
      </c>
      <c r="AC29" s="17">
        <v>19.100000000000001</v>
      </c>
      <c r="AD29" s="17"/>
      <c r="AE29" s="17"/>
      <c r="AF29" s="17"/>
      <c r="AG29" s="17">
        <v>0</v>
      </c>
      <c r="AH29" s="17">
        <v>2.7</v>
      </c>
      <c r="AI29" s="17">
        <v>-0.9</v>
      </c>
      <c r="AJ29" s="17"/>
      <c r="AK29" s="17"/>
      <c r="AL29" s="17"/>
      <c r="AM29" s="17">
        <v>-0.8</v>
      </c>
      <c r="AN29" s="17">
        <v>-18.600000000000001</v>
      </c>
      <c r="AO29" s="17">
        <v>4.5</v>
      </c>
      <c r="AP29" s="17">
        <v>36.5</v>
      </c>
      <c r="AQ29" s="17">
        <v>12.6</v>
      </c>
      <c r="AR29" s="17">
        <v>0.4</v>
      </c>
      <c r="AS29" s="17">
        <v>2.7</v>
      </c>
      <c r="AT29" s="17">
        <v>1.2</v>
      </c>
      <c r="AU29" s="17">
        <v>32.200000000000003</v>
      </c>
      <c r="AV29" s="17">
        <v>34.6</v>
      </c>
      <c r="AW29" s="17">
        <v>-40.200000000000003</v>
      </c>
      <c r="AX29" s="17">
        <v>-1.2</v>
      </c>
      <c r="AY29" s="17">
        <v>-1.8</v>
      </c>
      <c r="AZ29" s="17">
        <v>0.5</v>
      </c>
      <c r="BA29" s="17">
        <v>1.7</v>
      </c>
      <c r="BB29" s="17">
        <v>2.4</v>
      </c>
      <c r="BC29" s="17">
        <v>1</v>
      </c>
      <c r="BD29" s="17">
        <v>0</v>
      </c>
      <c r="BE29" s="17">
        <v>3.1</v>
      </c>
      <c r="BF29" s="17"/>
      <c r="BG29" s="17"/>
      <c r="BH29" s="17">
        <v>4.4000000000000004</v>
      </c>
      <c r="BI29" s="17"/>
      <c r="BJ29" s="17"/>
      <c r="BK29" s="17">
        <v>6.4</v>
      </c>
      <c r="BL29" s="17"/>
      <c r="BM29" s="17"/>
      <c r="BN29" s="17"/>
      <c r="BO29" s="17">
        <v>8.3000000000000007</v>
      </c>
      <c r="BP29" s="17">
        <v>-10.5</v>
      </c>
      <c r="BQ29" s="17">
        <v>-12</v>
      </c>
      <c r="BR29" s="17">
        <v>0</v>
      </c>
      <c r="BS29" s="17">
        <v>25.6</v>
      </c>
      <c r="BT29" s="17"/>
      <c r="BU29" s="17"/>
      <c r="BV29" s="17"/>
      <c r="BW29" s="17"/>
      <c r="BX29" s="17"/>
      <c r="BY29" s="17"/>
      <c r="BZ29" s="17"/>
      <c r="CA29" s="17"/>
      <c r="CB29" s="17">
        <v>-0.5</v>
      </c>
      <c r="CC29" s="17">
        <v>45.4</v>
      </c>
      <c r="CD29" s="17">
        <v>18.5</v>
      </c>
      <c r="CE29" s="17">
        <v>16.3</v>
      </c>
      <c r="CF29" s="17">
        <v>13.1</v>
      </c>
      <c r="CG29" s="17">
        <v>-0.2</v>
      </c>
      <c r="CH29" s="17"/>
      <c r="CI29" s="17"/>
      <c r="CJ29" s="17"/>
      <c r="CK29" s="17"/>
      <c r="CL29" s="17">
        <v>30.9</v>
      </c>
      <c r="CM29" s="17">
        <v>-5.7</v>
      </c>
      <c r="CN29" s="17"/>
      <c r="CO29" s="17"/>
      <c r="CP29" s="17"/>
      <c r="CQ29" s="17"/>
      <c r="CR29" s="17"/>
      <c r="CS29" s="17">
        <v>23.3</v>
      </c>
      <c r="CT29" s="17">
        <v>8.3000000000000007</v>
      </c>
      <c r="CU29" s="17"/>
      <c r="CV29" s="17">
        <v>-5.4</v>
      </c>
      <c r="CW29" s="17">
        <v>5.6</v>
      </c>
      <c r="CX29" s="17"/>
      <c r="CY29" s="17"/>
      <c r="CZ29" s="17">
        <v>0.9</v>
      </c>
      <c r="DA29" s="17">
        <v>0</v>
      </c>
      <c r="DB29" s="17">
        <v>-0.3</v>
      </c>
      <c r="DC29" s="17"/>
      <c r="DD29" s="17">
        <v>-0.2</v>
      </c>
      <c r="DE29" s="17">
        <v>0.7</v>
      </c>
      <c r="DF29" s="17">
        <v>0.1</v>
      </c>
      <c r="DG29" s="17">
        <v>1.3</v>
      </c>
      <c r="DH29" s="17">
        <v>0.3</v>
      </c>
      <c r="DI29" s="17">
        <v>0.5</v>
      </c>
      <c r="DJ29" s="17"/>
      <c r="DK29" s="17">
        <v>-0.7</v>
      </c>
      <c r="DL29" s="17">
        <v>-1.4</v>
      </c>
      <c r="DM29" s="17">
        <v>-0.1</v>
      </c>
      <c r="DN29" s="17">
        <v>6</v>
      </c>
      <c r="DO29" s="17">
        <v>2</v>
      </c>
      <c r="DP29" s="17">
        <v>0.7</v>
      </c>
      <c r="DQ29" s="17">
        <v>0.3</v>
      </c>
      <c r="DR29" s="17">
        <v>1</v>
      </c>
      <c r="DS29" s="17">
        <v>-2.8</v>
      </c>
      <c r="DT29" s="17">
        <v>0</v>
      </c>
      <c r="DU29" s="17">
        <v>0.2</v>
      </c>
      <c r="DV29" s="17">
        <v>0.2492</v>
      </c>
      <c r="DW29" s="17"/>
      <c r="DX29" s="17">
        <v>-3</v>
      </c>
      <c r="DY29" s="17">
        <v>0.3</v>
      </c>
      <c r="DZ29" s="17">
        <v>0.6</v>
      </c>
      <c r="EA29" s="17">
        <v>0.6</v>
      </c>
      <c r="EB29" s="17">
        <v>1.2</v>
      </c>
      <c r="EC29" s="17">
        <v>0.8</v>
      </c>
      <c r="ED29" s="17">
        <v>3.1</v>
      </c>
      <c r="EE29" s="17">
        <v>1.8</v>
      </c>
      <c r="EF29" s="17">
        <v>-3.1</v>
      </c>
      <c r="EG29" s="17">
        <v>-3.6</v>
      </c>
      <c r="EH29" s="17">
        <v>0</v>
      </c>
      <c r="EI29" s="17">
        <v>0</v>
      </c>
      <c r="EJ29" s="17">
        <v>1.9</v>
      </c>
      <c r="EK29" s="17">
        <v>-0.1</v>
      </c>
      <c r="EL29" s="17">
        <v>2.1</v>
      </c>
      <c r="EM29" s="17">
        <v>0.1</v>
      </c>
      <c r="EN29" s="17">
        <v>0.1</v>
      </c>
      <c r="EO29" s="17">
        <v>0.1</v>
      </c>
      <c r="EP29" s="17"/>
      <c r="EQ29" s="17">
        <v>1.9</v>
      </c>
      <c r="ER29" s="17">
        <v>1.3</v>
      </c>
      <c r="ES29" s="17">
        <v>-2</v>
      </c>
      <c r="ET29" s="17">
        <v>-0.2</v>
      </c>
      <c r="EU29" s="17">
        <v>0</v>
      </c>
      <c r="EV29" s="17">
        <v>3.6</v>
      </c>
      <c r="EW29" s="17">
        <v>-3.5</v>
      </c>
      <c r="EX29" s="17">
        <v>1.1000000000000001</v>
      </c>
      <c r="EY29" s="17">
        <v>0.4</v>
      </c>
      <c r="EZ29" s="17">
        <v>1.4</v>
      </c>
      <c r="FA29" s="17">
        <v>3</v>
      </c>
      <c r="FB29" s="17">
        <v>14.1</v>
      </c>
      <c r="FC29" s="17">
        <v>14</v>
      </c>
      <c r="FD29" s="17"/>
      <c r="FE29" s="17"/>
      <c r="FF29" s="17">
        <v>2.7</v>
      </c>
      <c r="FG29" s="17"/>
      <c r="FH29" s="17"/>
      <c r="FI29" s="17">
        <v>513.04920000000004</v>
      </c>
      <c r="FJ29" s="15"/>
      <c r="FK29" s="17">
        <v>2.2000000000000002</v>
      </c>
      <c r="FL29" s="17">
        <v>0.29399999999999998</v>
      </c>
      <c r="FM29" s="17">
        <v>1.92</v>
      </c>
      <c r="FN29" s="17">
        <v>1.4</v>
      </c>
      <c r="FO29" s="17">
        <v>2.2861799999999999</v>
      </c>
      <c r="FP29" s="17">
        <v>2.6752099999999999</v>
      </c>
      <c r="FQ29" s="17">
        <v>2.1</v>
      </c>
      <c r="FR29" s="17">
        <v>3</v>
      </c>
      <c r="FS29" s="17">
        <v>15.875389999999999</v>
      </c>
    </row>
    <row r="30" spans="1:175" ht="24" customHeight="1" x14ac:dyDescent="0.3">
      <c r="A30" s="16" t="s">
        <v>60</v>
      </c>
      <c r="B30" s="16" t="s">
        <v>798</v>
      </c>
      <c r="C30" s="17">
        <v>-2.4</v>
      </c>
      <c r="D30" s="17">
        <v>36.200000000000003</v>
      </c>
      <c r="E30" s="17">
        <v>18.2</v>
      </c>
      <c r="F30" s="17"/>
      <c r="G30" s="17"/>
      <c r="H30" s="17">
        <v>-0.8</v>
      </c>
      <c r="I30" s="17">
        <v>10.3</v>
      </c>
      <c r="J30" s="17"/>
      <c r="K30" s="17"/>
      <c r="L30" s="17">
        <v>-11.5</v>
      </c>
      <c r="M30" s="17">
        <v>4.7</v>
      </c>
      <c r="N30" s="17">
        <v>23.9</v>
      </c>
      <c r="O30" s="17">
        <v>66.900000000000006</v>
      </c>
      <c r="P30" s="17">
        <v>14.5</v>
      </c>
      <c r="Q30" s="17">
        <v>17.600000000000001</v>
      </c>
      <c r="R30" s="17">
        <v>60.9</v>
      </c>
      <c r="S30" s="17">
        <v>0</v>
      </c>
      <c r="T30" s="17"/>
      <c r="U30" s="17"/>
      <c r="V30" s="17"/>
      <c r="W30" s="17"/>
      <c r="X30" s="17">
        <v>10.5</v>
      </c>
      <c r="Y30" s="17">
        <v>1.2</v>
      </c>
      <c r="Z30" s="17">
        <v>0.3</v>
      </c>
      <c r="AA30" s="17">
        <v>-3.3</v>
      </c>
      <c r="AB30" s="17">
        <v>3.7</v>
      </c>
      <c r="AC30" s="17">
        <v>19.5</v>
      </c>
      <c r="AD30" s="17"/>
      <c r="AE30" s="17"/>
      <c r="AF30" s="17"/>
      <c r="AG30" s="17">
        <v>0</v>
      </c>
      <c r="AH30" s="17">
        <v>3</v>
      </c>
      <c r="AI30" s="17">
        <v>4.4000000000000004</v>
      </c>
      <c r="AJ30" s="17"/>
      <c r="AK30" s="17"/>
      <c r="AL30" s="17"/>
      <c r="AM30" s="17">
        <v>-0.8</v>
      </c>
      <c r="AN30" s="17">
        <v>-17.399999999999999</v>
      </c>
      <c r="AO30" s="17">
        <v>4.7</v>
      </c>
      <c r="AP30" s="17">
        <v>35.9</v>
      </c>
      <c r="AQ30" s="17">
        <v>12.5</v>
      </c>
      <c r="AR30" s="17">
        <v>0.7</v>
      </c>
      <c r="AS30" s="17">
        <v>2.7</v>
      </c>
      <c r="AT30" s="17">
        <v>1.2</v>
      </c>
      <c r="AU30" s="17">
        <v>36.1</v>
      </c>
      <c r="AV30" s="17">
        <v>39.799999999999997</v>
      </c>
      <c r="AW30" s="17">
        <v>-34.799999999999997</v>
      </c>
      <c r="AX30" s="17">
        <v>-0.1</v>
      </c>
      <c r="AY30" s="17">
        <v>-1.8</v>
      </c>
      <c r="AZ30" s="17">
        <v>0.5</v>
      </c>
      <c r="BA30" s="17">
        <v>0.8</v>
      </c>
      <c r="BB30" s="17">
        <v>3</v>
      </c>
      <c r="BC30" s="17">
        <v>0.9</v>
      </c>
      <c r="BD30" s="17">
        <v>0</v>
      </c>
      <c r="BE30" s="17">
        <v>0.2</v>
      </c>
      <c r="BF30" s="17"/>
      <c r="BG30" s="17"/>
      <c r="BH30" s="17">
        <v>7.2</v>
      </c>
      <c r="BI30" s="17"/>
      <c r="BJ30" s="17"/>
      <c r="BK30" s="17">
        <v>2.7</v>
      </c>
      <c r="BL30" s="17"/>
      <c r="BM30" s="17"/>
      <c r="BN30" s="17"/>
      <c r="BO30" s="17">
        <v>11.1</v>
      </c>
      <c r="BP30" s="17">
        <v>-6.8</v>
      </c>
      <c r="BQ30" s="17">
        <v>-8.1999999999999993</v>
      </c>
      <c r="BR30" s="17">
        <v>0</v>
      </c>
      <c r="BS30" s="17">
        <v>28.7</v>
      </c>
      <c r="BT30" s="17"/>
      <c r="BU30" s="17"/>
      <c r="BV30" s="17"/>
      <c r="BW30" s="17"/>
      <c r="BX30" s="17"/>
      <c r="BY30" s="17"/>
      <c r="BZ30" s="17"/>
      <c r="CA30" s="17"/>
      <c r="CB30" s="17">
        <v>-0.5</v>
      </c>
      <c r="CC30" s="17">
        <v>46</v>
      </c>
      <c r="CD30" s="17">
        <v>18.3</v>
      </c>
      <c r="CE30" s="17">
        <v>17</v>
      </c>
      <c r="CF30" s="17">
        <v>10.6</v>
      </c>
      <c r="CG30" s="17">
        <v>-0.1</v>
      </c>
      <c r="CH30" s="17"/>
      <c r="CI30" s="17"/>
      <c r="CJ30" s="17"/>
      <c r="CK30" s="17"/>
      <c r="CL30" s="17">
        <v>37</v>
      </c>
      <c r="CM30" s="17">
        <v>3.7</v>
      </c>
      <c r="CN30" s="17"/>
      <c r="CO30" s="17"/>
      <c r="CP30" s="17"/>
      <c r="CQ30" s="17"/>
      <c r="CR30" s="17"/>
      <c r="CS30" s="17">
        <v>26.1</v>
      </c>
      <c r="CT30" s="17">
        <v>9.9</v>
      </c>
      <c r="CU30" s="17"/>
      <c r="CV30" s="17">
        <v>-5.3</v>
      </c>
      <c r="CW30" s="17">
        <v>5.2</v>
      </c>
      <c r="CX30" s="17"/>
      <c r="CY30" s="17"/>
      <c r="CZ30" s="17">
        <v>0.9</v>
      </c>
      <c r="DA30" s="17">
        <v>0</v>
      </c>
      <c r="DB30" s="17">
        <v>-0.3</v>
      </c>
      <c r="DC30" s="17"/>
      <c r="DD30" s="17">
        <v>0</v>
      </c>
      <c r="DE30" s="17">
        <v>0.7</v>
      </c>
      <c r="DF30" s="17">
        <v>0.1</v>
      </c>
      <c r="DG30" s="17">
        <v>1.4</v>
      </c>
      <c r="DH30" s="17">
        <v>0.3</v>
      </c>
      <c r="DI30" s="17">
        <v>0.5</v>
      </c>
      <c r="DJ30" s="17"/>
      <c r="DK30" s="17">
        <v>-0.7</v>
      </c>
      <c r="DL30" s="17">
        <v>-1.4</v>
      </c>
      <c r="DM30" s="17">
        <v>0.3</v>
      </c>
      <c r="DN30" s="17">
        <v>7.4</v>
      </c>
      <c r="DO30" s="17">
        <v>1.5</v>
      </c>
      <c r="DP30" s="17">
        <v>0.7</v>
      </c>
      <c r="DQ30" s="17">
        <v>0.3</v>
      </c>
      <c r="DR30" s="17">
        <v>0.9</v>
      </c>
      <c r="DS30" s="17">
        <v>-2.7</v>
      </c>
      <c r="DT30" s="17">
        <v>0</v>
      </c>
      <c r="DU30" s="17">
        <v>0.3</v>
      </c>
      <c r="DV30" s="17">
        <v>0.30480000000000002</v>
      </c>
      <c r="DW30" s="17"/>
      <c r="DX30" s="17">
        <v>-3</v>
      </c>
      <c r="DY30" s="17">
        <v>0.3</v>
      </c>
      <c r="DZ30" s="17">
        <v>0.6</v>
      </c>
      <c r="EA30" s="17">
        <v>0.6</v>
      </c>
      <c r="EB30" s="17">
        <v>1.3</v>
      </c>
      <c r="EC30" s="17">
        <v>0.8</v>
      </c>
      <c r="ED30" s="17">
        <v>4</v>
      </c>
      <c r="EE30" s="17">
        <v>1.7</v>
      </c>
      <c r="EF30" s="17">
        <v>-0.8</v>
      </c>
      <c r="EG30" s="17">
        <v>-1.1000000000000001</v>
      </c>
      <c r="EH30" s="17">
        <v>0</v>
      </c>
      <c r="EI30" s="17">
        <v>0</v>
      </c>
      <c r="EJ30" s="17">
        <v>1.9</v>
      </c>
      <c r="EK30" s="17">
        <v>-0.1</v>
      </c>
      <c r="EL30" s="17">
        <v>2.2000000000000002</v>
      </c>
      <c r="EM30" s="17">
        <v>0.1</v>
      </c>
      <c r="EN30" s="17">
        <v>0.1</v>
      </c>
      <c r="EO30" s="17">
        <v>0.1</v>
      </c>
      <c r="EP30" s="17"/>
      <c r="EQ30" s="17">
        <v>1.8</v>
      </c>
      <c r="ER30" s="17">
        <v>1.6</v>
      </c>
      <c r="ES30" s="17">
        <v>-1.7</v>
      </c>
      <c r="ET30" s="17">
        <v>-0.2</v>
      </c>
      <c r="EU30" s="17">
        <v>0</v>
      </c>
      <c r="EV30" s="17">
        <v>3.7</v>
      </c>
      <c r="EW30" s="17">
        <v>-3.5</v>
      </c>
      <c r="EX30" s="17">
        <v>1.4</v>
      </c>
      <c r="EY30" s="17">
        <v>0.4</v>
      </c>
      <c r="EZ30" s="17">
        <v>1.4</v>
      </c>
      <c r="FA30" s="17">
        <v>2.8</v>
      </c>
      <c r="FB30" s="17">
        <v>12.6</v>
      </c>
      <c r="FC30" s="17">
        <v>12.6</v>
      </c>
      <c r="FD30" s="17"/>
      <c r="FE30" s="17"/>
      <c r="FF30" s="17">
        <v>2.6</v>
      </c>
      <c r="FG30" s="17"/>
      <c r="FH30" s="17"/>
      <c r="FI30" s="17">
        <v>619.20479999999998</v>
      </c>
      <c r="FJ30" s="15"/>
      <c r="FK30" s="17">
        <v>2.5</v>
      </c>
      <c r="FL30" s="17">
        <v>0.41799999999999998</v>
      </c>
      <c r="FM30" s="17">
        <v>1.86</v>
      </c>
      <c r="FN30" s="17">
        <v>1.4</v>
      </c>
      <c r="FO30" s="17">
        <v>2.2766500000000001</v>
      </c>
      <c r="FP30" s="17">
        <v>2.67604</v>
      </c>
      <c r="FQ30" s="17">
        <v>2</v>
      </c>
      <c r="FR30" s="17">
        <v>2.9</v>
      </c>
      <c r="FS30" s="17">
        <v>16.03069</v>
      </c>
    </row>
    <row r="31" spans="1:175" ht="24" customHeight="1" x14ac:dyDescent="0.3">
      <c r="A31" s="16" t="s">
        <v>60</v>
      </c>
      <c r="B31" s="16" t="s">
        <v>799</v>
      </c>
      <c r="C31" s="17">
        <v>-1.9</v>
      </c>
      <c r="D31" s="17">
        <v>30.9</v>
      </c>
      <c r="E31" s="17">
        <v>18.100000000000001</v>
      </c>
      <c r="F31" s="17"/>
      <c r="G31" s="17"/>
      <c r="H31" s="17">
        <v>-2.8</v>
      </c>
      <c r="I31" s="17">
        <v>8.9</v>
      </c>
      <c r="J31" s="17"/>
      <c r="K31" s="17"/>
      <c r="L31" s="17">
        <v>24.2</v>
      </c>
      <c r="M31" s="17">
        <v>0.7</v>
      </c>
      <c r="N31" s="17">
        <v>11</v>
      </c>
      <c r="O31" s="17">
        <v>68.599999999999994</v>
      </c>
      <c r="P31" s="17">
        <v>-12.2</v>
      </c>
      <c r="Q31" s="17">
        <v>5.5</v>
      </c>
      <c r="R31" s="17">
        <v>78</v>
      </c>
      <c r="S31" s="17">
        <v>0.1</v>
      </c>
      <c r="T31" s="17"/>
      <c r="U31" s="17"/>
      <c r="V31" s="17"/>
      <c r="W31" s="17"/>
      <c r="X31" s="17">
        <v>7.3</v>
      </c>
      <c r="Y31" s="17">
        <v>0.4</v>
      </c>
      <c r="Z31" s="17">
        <v>0.6</v>
      </c>
      <c r="AA31" s="17">
        <v>-3.3</v>
      </c>
      <c r="AB31" s="17">
        <v>3.8</v>
      </c>
      <c r="AC31" s="17">
        <v>19.3</v>
      </c>
      <c r="AD31" s="17"/>
      <c r="AE31" s="17"/>
      <c r="AF31" s="17"/>
      <c r="AG31" s="17">
        <v>0</v>
      </c>
      <c r="AH31" s="17">
        <v>3.5</v>
      </c>
      <c r="AI31" s="17">
        <v>3.2</v>
      </c>
      <c r="AJ31" s="17"/>
      <c r="AK31" s="17"/>
      <c r="AL31" s="17"/>
      <c r="AM31" s="17">
        <v>-0.7</v>
      </c>
      <c r="AN31" s="17">
        <v>-17.600000000000001</v>
      </c>
      <c r="AO31" s="17">
        <v>4.9000000000000004</v>
      </c>
      <c r="AP31" s="17">
        <v>37</v>
      </c>
      <c r="AQ31" s="17">
        <v>13.8</v>
      </c>
      <c r="AR31" s="17">
        <v>-0.2</v>
      </c>
      <c r="AS31" s="17">
        <v>2.7</v>
      </c>
      <c r="AT31" s="17">
        <v>-0.1</v>
      </c>
      <c r="AU31" s="17">
        <v>26.9</v>
      </c>
      <c r="AV31" s="17">
        <v>30.1</v>
      </c>
      <c r="AW31" s="17">
        <v>-44.2</v>
      </c>
      <c r="AX31" s="17">
        <v>-1.8</v>
      </c>
      <c r="AY31" s="17">
        <v>-1.9</v>
      </c>
      <c r="AZ31" s="17">
        <v>0.5</v>
      </c>
      <c r="BA31" s="17">
        <v>0.4</v>
      </c>
      <c r="BB31" s="17">
        <v>-0.8</v>
      </c>
      <c r="BC31" s="17">
        <v>1</v>
      </c>
      <c r="BD31" s="17">
        <v>0</v>
      </c>
      <c r="BE31" s="17">
        <v>2.2000000000000002</v>
      </c>
      <c r="BF31" s="17"/>
      <c r="BG31" s="17"/>
      <c r="BH31" s="17">
        <v>3</v>
      </c>
      <c r="BI31" s="17"/>
      <c r="BJ31" s="17"/>
      <c r="BK31" s="17">
        <v>2.8</v>
      </c>
      <c r="BL31" s="17"/>
      <c r="BM31" s="17"/>
      <c r="BN31" s="17"/>
      <c r="BO31" s="17">
        <v>9.1</v>
      </c>
      <c r="BP31" s="17">
        <v>0</v>
      </c>
      <c r="BQ31" s="17">
        <v>0</v>
      </c>
      <c r="BR31" s="17">
        <v>0</v>
      </c>
      <c r="BS31" s="17">
        <v>65.900000000000006</v>
      </c>
      <c r="BT31" s="17"/>
      <c r="BU31" s="17"/>
      <c r="BV31" s="17"/>
      <c r="BW31" s="17"/>
      <c r="BX31" s="17"/>
      <c r="BY31" s="17"/>
      <c r="BZ31" s="17"/>
      <c r="CA31" s="17"/>
      <c r="CB31" s="17">
        <v>-0.5</v>
      </c>
      <c r="CC31" s="17">
        <v>68.599999999999994</v>
      </c>
      <c r="CD31" s="17">
        <v>27.8</v>
      </c>
      <c r="CE31" s="17">
        <v>13.8</v>
      </c>
      <c r="CF31" s="17">
        <v>13.2</v>
      </c>
      <c r="CG31" s="17">
        <v>6.1</v>
      </c>
      <c r="CH31" s="17"/>
      <c r="CI31" s="17"/>
      <c r="CJ31" s="17"/>
      <c r="CK31" s="17"/>
      <c r="CL31" s="17">
        <v>21.9</v>
      </c>
      <c r="CM31" s="17">
        <v>-17.8</v>
      </c>
      <c r="CN31" s="17"/>
      <c r="CO31" s="17"/>
      <c r="CP31" s="17"/>
      <c r="CQ31" s="17"/>
      <c r="CR31" s="17"/>
      <c r="CS31" s="17">
        <v>24.8</v>
      </c>
      <c r="CT31" s="17">
        <v>9.1</v>
      </c>
      <c r="CU31" s="17"/>
      <c r="CV31" s="17">
        <v>-5.3</v>
      </c>
      <c r="CW31" s="17">
        <v>5.0999999999999996</v>
      </c>
      <c r="CX31" s="17"/>
      <c r="CY31" s="17"/>
      <c r="CZ31" s="17">
        <v>0.9</v>
      </c>
      <c r="DA31" s="17">
        <v>-0.1</v>
      </c>
      <c r="DB31" s="17">
        <v>-0.3</v>
      </c>
      <c r="DC31" s="17"/>
      <c r="DD31" s="17">
        <v>-0.2</v>
      </c>
      <c r="DE31" s="17">
        <v>0.8</v>
      </c>
      <c r="DF31" s="17">
        <v>1.9</v>
      </c>
      <c r="DG31" s="17">
        <v>2.1</v>
      </c>
      <c r="DH31" s="17">
        <v>0.3</v>
      </c>
      <c r="DI31" s="17">
        <v>0.5</v>
      </c>
      <c r="DJ31" s="17"/>
      <c r="DK31" s="17">
        <v>-0.7</v>
      </c>
      <c r="DL31" s="17">
        <v>-1.4</v>
      </c>
      <c r="DM31" s="17">
        <v>0</v>
      </c>
      <c r="DN31" s="17">
        <v>6.4</v>
      </c>
      <c r="DO31" s="17">
        <v>1.5</v>
      </c>
      <c r="DP31" s="17">
        <v>0.6</v>
      </c>
      <c r="DQ31" s="17">
        <v>0.3</v>
      </c>
      <c r="DR31" s="17">
        <v>0.9</v>
      </c>
      <c r="DS31" s="17">
        <v>-2.7</v>
      </c>
      <c r="DT31" s="17">
        <v>0</v>
      </c>
      <c r="DU31" s="17">
        <v>0.2</v>
      </c>
      <c r="DV31" s="17">
        <v>0.28360000000000002</v>
      </c>
      <c r="DW31" s="17"/>
      <c r="DX31" s="17">
        <v>-3</v>
      </c>
      <c r="DY31" s="17">
        <v>0.1</v>
      </c>
      <c r="DZ31" s="17">
        <v>0.6</v>
      </c>
      <c r="EA31" s="17">
        <v>0.5</v>
      </c>
      <c r="EB31" s="17">
        <v>1.1000000000000001</v>
      </c>
      <c r="EC31" s="17">
        <v>0.8</v>
      </c>
      <c r="ED31" s="17">
        <v>4</v>
      </c>
      <c r="EE31" s="17">
        <v>1.7</v>
      </c>
      <c r="EF31" s="17">
        <v>-2.2000000000000002</v>
      </c>
      <c r="EG31" s="17">
        <v>-1.7</v>
      </c>
      <c r="EH31" s="17">
        <v>0</v>
      </c>
      <c r="EI31" s="17">
        <v>0</v>
      </c>
      <c r="EJ31" s="17">
        <v>1.9</v>
      </c>
      <c r="EK31" s="17">
        <v>-0.1</v>
      </c>
      <c r="EL31" s="17">
        <v>2.1</v>
      </c>
      <c r="EM31" s="17">
        <v>0.1</v>
      </c>
      <c r="EN31" s="17">
        <v>0.1</v>
      </c>
      <c r="EO31" s="17">
        <v>0.1</v>
      </c>
      <c r="EP31" s="17"/>
      <c r="EQ31" s="17">
        <v>1.6</v>
      </c>
      <c r="ER31" s="17">
        <v>2</v>
      </c>
      <c r="ES31" s="17">
        <v>-1.9</v>
      </c>
      <c r="ET31" s="17">
        <v>-0.2</v>
      </c>
      <c r="EU31" s="17">
        <v>0</v>
      </c>
      <c r="EV31" s="17">
        <v>3.6</v>
      </c>
      <c r="EW31" s="17">
        <v>-3.5</v>
      </c>
      <c r="EX31" s="17">
        <v>1.8</v>
      </c>
      <c r="EY31" s="17">
        <v>0.4</v>
      </c>
      <c r="EZ31" s="17">
        <v>1.2</v>
      </c>
      <c r="FA31" s="17">
        <v>3</v>
      </c>
      <c r="FB31" s="17">
        <v>12.5</v>
      </c>
      <c r="FC31" s="17">
        <v>12.6</v>
      </c>
      <c r="FD31" s="17"/>
      <c r="FE31" s="17"/>
      <c r="FF31" s="17">
        <v>2.6</v>
      </c>
      <c r="FG31" s="17"/>
      <c r="FH31" s="17"/>
      <c r="FI31" s="17">
        <v>616.78359999999998</v>
      </c>
      <c r="FJ31" s="15"/>
      <c r="FK31" s="17">
        <v>2.2999999999999998</v>
      </c>
      <c r="FL31" s="17">
        <v>0.73799999999999999</v>
      </c>
      <c r="FM31" s="17">
        <v>1.6259999999999999</v>
      </c>
      <c r="FN31" s="17">
        <v>1.5</v>
      </c>
      <c r="FO31" s="17">
        <v>2.2824399999999998</v>
      </c>
      <c r="FP31" s="17">
        <v>2.6763499999999998</v>
      </c>
      <c r="FQ31" s="17">
        <v>1.2</v>
      </c>
      <c r="FR31" s="17">
        <v>3.2</v>
      </c>
      <c r="FS31" s="17">
        <v>15.522790000000001</v>
      </c>
    </row>
    <row r="32" spans="1:175" ht="24" customHeight="1" x14ac:dyDescent="0.3">
      <c r="A32" s="16" t="s">
        <v>60</v>
      </c>
      <c r="B32" s="16" t="s">
        <v>800</v>
      </c>
      <c r="C32" s="17">
        <v>-1.4</v>
      </c>
      <c r="D32" s="17">
        <v>37.5</v>
      </c>
      <c r="E32" s="17">
        <v>18.399999999999999</v>
      </c>
      <c r="F32" s="17"/>
      <c r="G32" s="17"/>
      <c r="H32" s="17">
        <v>-0.6</v>
      </c>
      <c r="I32" s="17">
        <v>8.9</v>
      </c>
      <c r="J32" s="17"/>
      <c r="K32" s="17"/>
      <c r="L32" s="17">
        <v>25.9</v>
      </c>
      <c r="M32" s="17">
        <v>3.1</v>
      </c>
      <c r="N32" s="17">
        <v>7.7</v>
      </c>
      <c r="O32" s="17">
        <v>71.3</v>
      </c>
      <c r="P32" s="17">
        <v>0.3</v>
      </c>
      <c r="Q32" s="17">
        <v>19.600000000000001</v>
      </c>
      <c r="R32" s="17">
        <v>78.8</v>
      </c>
      <c r="S32" s="17">
        <v>0</v>
      </c>
      <c r="T32" s="17"/>
      <c r="U32" s="17"/>
      <c r="V32" s="17"/>
      <c r="W32" s="17"/>
      <c r="X32" s="17">
        <v>9.5</v>
      </c>
      <c r="Y32" s="17">
        <v>0.2</v>
      </c>
      <c r="Z32" s="17">
        <v>0.4</v>
      </c>
      <c r="AA32" s="17">
        <v>-3.3</v>
      </c>
      <c r="AB32" s="17">
        <v>4</v>
      </c>
      <c r="AC32" s="17">
        <v>20.5</v>
      </c>
      <c r="AD32" s="17"/>
      <c r="AE32" s="17"/>
      <c r="AF32" s="17"/>
      <c r="AG32" s="17">
        <v>0</v>
      </c>
      <c r="AH32" s="17">
        <v>3.6</v>
      </c>
      <c r="AI32" s="17">
        <v>-1.4</v>
      </c>
      <c r="AJ32" s="17"/>
      <c r="AK32" s="17"/>
      <c r="AL32" s="17"/>
      <c r="AM32" s="17">
        <v>-0.7</v>
      </c>
      <c r="AN32" s="17">
        <v>-19.100000000000001</v>
      </c>
      <c r="AO32" s="17">
        <v>4.4000000000000004</v>
      </c>
      <c r="AP32" s="17">
        <v>29.9</v>
      </c>
      <c r="AQ32" s="17">
        <v>11.6</v>
      </c>
      <c r="AR32" s="17">
        <v>-0.3</v>
      </c>
      <c r="AS32" s="17">
        <v>2.7</v>
      </c>
      <c r="AT32" s="17">
        <v>0.7</v>
      </c>
      <c r="AU32" s="17">
        <v>26.7</v>
      </c>
      <c r="AV32" s="17">
        <v>31</v>
      </c>
      <c r="AW32" s="17">
        <v>-38.5</v>
      </c>
      <c r="AX32" s="17">
        <v>0.3</v>
      </c>
      <c r="AY32" s="17">
        <v>-2.2000000000000002</v>
      </c>
      <c r="AZ32" s="17">
        <v>0.4</v>
      </c>
      <c r="BA32" s="17">
        <v>-1</v>
      </c>
      <c r="BB32" s="17">
        <v>-0.3</v>
      </c>
      <c r="BC32" s="17">
        <v>0.9</v>
      </c>
      <c r="BD32" s="17">
        <v>0</v>
      </c>
      <c r="BE32" s="17">
        <v>-2.1</v>
      </c>
      <c r="BF32" s="17"/>
      <c r="BG32" s="17"/>
      <c r="BH32" s="17">
        <v>4.5</v>
      </c>
      <c r="BI32" s="17"/>
      <c r="BJ32" s="17"/>
      <c r="BK32" s="17">
        <v>4.5999999999999996</v>
      </c>
      <c r="BL32" s="17"/>
      <c r="BM32" s="17"/>
      <c r="BN32" s="17"/>
      <c r="BO32" s="17">
        <v>10.9</v>
      </c>
      <c r="BP32" s="17">
        <v>0</v>
      </c>
      <c r="BQ32" s="17">
        <v>0</v>
      </c>
      <c r="BR32" s="17">
        <v>0</v>
      </c>
      <c r="BS32" s="17">
        <v>65.8</v>
      </c>
      <c r="BT32" s="17"/>
      <c r="BU32" s="17"/>
      <c r="BV32" s="17"/>
      <c r="BW32" s="17"/>
      <c r="BX32" s="17"/>
      <c r="BY32" s="17"/>
      <c r="BZ32" s="17"/>
      <c r="CA32" s="17"/>
      <c r="CB32" s="17">
        <v>-0.5</v>
      </c>
      <c r="CC32" s="17">
        <v>69.599999999999994</v>
      </c>
      <c r="CD32" s="17">
        <v>24.6</v>
      </c>
      <c r="CE32" s="17">
        <v>12.7</v>
      </c>
      <c r="CF32" s="17">
        <v>13.2</v>
      </c>
      <c r="CG32" s="17">
        <v>5.9</v>
      </c>
      <c r="CH32" s="17"/>
      <c r="CI32" s="17"/>
      <c r="CJ32" s="17"/>
      <c r="CK32" s="17"/>
      <c r="CL32" s="17">
        <v>24.6</v>
      </c>
      <c r="CM32" s="17">
        <v>-14.9</v>
      </c>
      <c r="CN32" s="17"/>
      <c r="CO32" s="17"/>
      <c r="CP32" s="17"/>
      <c r="CQ32" s="17"/>
      <c r="CR32" s="17"/>
      <c r="CS32" s="17">
        <v>16</v>
      </c>
      <c r="CT32" s="17">
        <v>3.9</v>
      </c>
      <c r="CU32" s="17"/>
      <c r="CV32" s="17">
        <v>-5.3</v>
      </c>
      <c r="CW32" s="17">
        <v>5.9</v>
      </c>
      <c r="CX32" s="17"/>
      <c r="CY32" s="17"/>
      <c r="CZ32" s="17">
        <v>0.9</v>
      </c>
      <c r="DA32" s="17">
        <v>0</v>
      </c>
      <c r="DB32" s="17">
        <v>-0.3</v>
      </c>
      <c r="DC32" s="17"/>
      <c r="DD32" s="17">
        <v>0</v>
      </c>
      <c r="DE32" s="17">
        <v>0.7</v>
      </c>
      <c r="DF32" s="17">
        <v>2</v>
      </c>
      <c r="DG32" s="17">
        <v>2.2000000000000002</v>
      </c>
      <c r="DH32" s="17">
        <v>0.3</v>
      </c>
      <c r="DI32" s="17">
        <v>0.6</v>
      </c>
      <c r="DJ32" s="17"/>
      <c r="DK32" s="17">
        <v>-0.7</v>
      </c>
      <c r="DL32" s="17">
        <v>-1.4</v>
      </c>
      <c r="DM32" s="17">
        <v>0.5</v>
      </c>
      <c r="DN32" s="17">
        <v>7.7</v>
      </c>
      <c r="DO32" s="17">
        <v>1.5</v>
      </c>
      <c r="DP32" s="17">
        <v>0.6</v>
      </c>
      <c r="DQ32" s="17">
        <v>0.3</v>
      </c>
      <c r="DR32" s="17">
        <v>0.9</v>
      </c>
      <c r="DS32" s="17">
        <v>-2.7</v>
      </c>
      <c r="DT32" s="17">
        <v>-0.1</v>
      </c>
      <c r="DU32" s="17">
        <v>0.2</v>
      </c>
      <c r="DV32" s="17">
        <v>0.24</v>
      </c>
      <c r="DW32" s="17"/>
      <c r="DX32" s="17">
        <v>-3</v>
      </c>
      <c r="DY32" s="17">
        <v>0.1</v>
      </c>
      <c r="DZ32" s="17">
        <v>0.6</v>
      </c>
      <c r="EA32" s="17">
        <v>0.6</v>
      </c>
      <c r="EB32" s="17">
        <v>0.9</v>
      </c>
      <c r="EC32" s="17">
        <v>0.8</v>
      </c>
      <c r="ED32" s="17">
        <v>4</v>
      </c>
      <c r="EE32" s="17">
        <v>1.6</v>
      </c>
      <c r="EF32" s="17">
        <v>0</v>
      </c>
      <c r="EG32" s="17">
        <v>-0.3</v>
      </c>
      <c r="EH32" s="17">
        <v>0</v>
      </c>
      <c r="EI32" s="17">
        <v>0</v>
      </c>
      <c r="EJ32" s="17">
        <v>1.9</v>
      </c>
      <c r="EK32" s="17">
        <v>-0.1</v>
      </c>
      <c r="EL32" s="17">
        <v>2.2000000000000002</v>
      </c>
      <c r="EM32" s="17">
        <v>0.1</v>
      </c>
      <c r="EN32" s="17">
        <v>0.1</v>
      </c>
      <c r="EO32" s="17">
        <v>0.1</v>
      </c>
      <c r="EP32" s="17"/>
      <c r="EQ32" s="17">
        <v>1.8</v>
      </c>
      <c r="ER32" s="17">
        <v>2.2999999999999998</v>
      </c>
      <c r="ES32" s="17">
        <v>-1.8</v>
      </c>
      <c r="ET32" s="17">
        <v>-0.2</v>
      </c>
      <c r="EU32" s="17">
        <v>4.4000000000000004</v>
      </c>
      <c r="EV32" s="17">
        <v>3.5</v>
      </c>
      <c r="EW32" s="17">
        <v>-3.4</v>
      </c>
      <c r="EX32" s="17">
        <v>2.1</v>
      </c>
      <c r="EY32" s="17">
        <v>0.4</v>
      </c>
      <c r="EZ32" s="17">
        <v>1</v>
      </c>
      <c r="FA32" s="17">
        <v>2.9</v>
      </c>
      <c r="FB32" s="17">
        <v>13.3</v>
      </c>
      <c r="FC32" s="17">
        <v>13.4</v>
      </c>
      <c r="FD32" s="17"/>
      <c r="FE32" s="17"/>
      <c r="FF32" s="17">
        <v>2.2000000000000002</v>
      </c>
      <c r="FG32" s="17"/>
      <c r="FH32" s="17"/>
      <c r="FI32" s="17">
        <v>653.84</v>
      </c>
      <c r="FJ32" s="15"/>
      <c r="FK32" s="17">
        <v>2.2000000000000002</v>
      </c>
      <c r="FL32" s="17">
        <v>0.96399999999999997</v>
      </c>
      <c r="FM32" s="17">
        <v>1.74</v>
      </c>
      <c r="FN32" s="17">
        <v>1.4</v>
      </c>
      <c r="FO32" s="17">
        <v>2.2858000000000001</v>
      </c>
      <c r="FP32" s="17">
        <v>2.6785100000000002</v>
      </c>
      <c r="FQ32" s="17">
        <v>1.5</v>
      </c>
      <c r="FR32" s="17">
        <v>3.2</v>
      </c>
      <c r="FS32" s="17">
        <v>15.968310000000001</v>
      </c>
    </row>
    <row r="33" spans="1:175" ht="24" customHeight="1" x14ac:dyDescent="0.3">
      <c r="A33" s="16" t="s">
        <v>60</v>
      </c>
      <c r="B33" s="16" t="s">
        <v>801</v>
      </c>
      <c r="C33" s="17">
        <v>-1.6</v>
      </c>
      <c r="D33" s="17">
        <v>28.3</v>
      </c>
      <c r="E33" s="17">
        <v>18.100000000000001</v>
      </c>
      <c r="F33" s="17"/>
      <c r="G33" s="17"/>
      <c r="H33" s="17">
        <v>-3.6</v>
      </c>
      <c r="I33" s="17">
        <v>-0.3</v>
      </c>
      <c r="J33" s="17"/>
      <c r="K33" s="17"/>
      <c r="L33" s="17">
        <v>26.6</v>
      </c>
      <c r="M33" s="17">
        <v>-3</v>
      </c>
      <c r="N33" s="17">
        <v>3.1</v>
      </c>
      <c r="O33" s="17">
        <v>69</v>
      </c>
      <c r="P33" s="17">
        <v>4.3</v>
      </c>
      <c r="Q33" s="17">
        <v>20.5</v>
      </c>
      <c r="R33" s="17">
        <v>82.8</v>
      </c>
      <c r="S33" s="17">
        <v>-0.3</v>
      </c>
      <c r="T33" s="17"/>
      <c r="U33" s="17"/>
      <c r="V33" s="17"/>
      <c r="W33" s="17"/>
      <c r="X33" s="17">
        <v>8.8000000000000007</v>
      </c>
      <c r="Y33" s="17">
        <v>0.4</v>
      </c>
      <c r="Z33" s="17">
        <v>0.8</v>
      </c>
      <c r="AA33" s="17">
        <v>-3.4</v>
      </c>
      <c r="AB33" s="17">
        <v>3.7</v>
      </c>
      <c r="AC33" s="17">
        <v>20.3</v>
      </c>
      <c r="AD33" s="17"/>
      <c r="AE33" s="17"/>
      <c r="AF33" s="17"/>
      <c r="AG33" s="17">
        <v>0</v>
      </c>
      <c r="AH33" s="17">
        <v>2.8</v>
      </c>
      <c r="AI33" s="17">
        <v>-1.1000000000000001</v>
      </c>
      <c r="AJ33" s="17"/>
      <c r="AK33" s="17"/>
      <c r="AL33" s="17"/>
      <c r="AM33" s="17">
        <v>-0.7</v>
      </c>
      <c r="AN33" s="17">
        <v>-18.8</v>
      </c>
      <c r="AO33" s="17">
        <v>4.5</v>
      </c>
      <c r="AP33" s="17">
        <v>28.6</v>
      </c>
      <c r="AQ33" s="17">
        <v>11.6</v>
      </c>
      <c r="AR33" s="17">
        <v>-0.2</v>
      </c>
      <c r="AS33" s="17">
        <v>2.7</v>
      </c>
      <c r="AT33" s="17">
        <v>0.4</v>
      </c>
      <c r="AU33" s="17">
        <v>25</v>
      </c>
      <c r="AV33" s="17">
        <v>31.4</v>
      </c>
      <c r="AW33" s="17">
        <v>-37.700000000000003</v>
      </c>
      <c r="AX33" s="17">
        <v>-1.1000000000000001</v>
      </c>
      <c r="AY33" s="17">
        <v>-2.2000000000000002</v>
      </c>
      <c r="AZ33" s="17">
        <v>0.5</v>
      </c>
      <c r="BA33" s="17">
        <v>-3.6</v>
      </c>
      <c r="BB33" s="17">
        <v>-3.3</v>
      </c>
      <c r="BC33" s="17">
        <v>0.9</v>
      </c>
      <c r="BD33" s="17">
        <v>0.1</v>
      </c>
      <c r="BE33" s="17">
        <v>-6.5</v>
      </c>
      <c r="BF33" s="17"/>
      <c r="BG33" s="17"/>
      <c r="BH33" s="17">
        <v>3.2</v>
      </c>
      <c r="BI33" s="17"/>
      <c r="BJ33" s="17"/>
      <c r="BK33" s="17">
        <v>2.1</v>
      </c>
      <c r="BL33" s="17"/>
      <c r="BM33" s="17"/>
      <c r="BN33" s="17"/>
      <c r="BO33" s="17">
        <v>10.6</v>
      </c>
      <c r="BP33" s="17">
        <v>0</v>
      </c>
      <c r="BQ33" s="17">
        <v>0</v>
      </c>
      <c r="BR33" s="17">
        <v>0</v>
      </c>
      <c r="BS33" s="17">
        <v>64.3</v>
      </c>
      <c r="BT33" s="17"/>
      <c r="BU33" s="17"/>
      <c r="BV33" s="17"/>
      <c r="BW33" s="17"/>
      <c r="BX33" s="17"/>
      <c r="BY33" s="17"/>
      <c r="BZ33" s="17"/>
      <c r="CA33" s="17"/>
      <c r="CB33" s="17">
        <v>-0.5</v>
      </c>
      <c r="CC33" s="17">
        <v>71.599999999999994</v>
      </c>
      <c r="CD33" s="17">
        <v>23.8</v>
      </c>
      <c r="CE33" s="17">
        <v>12.1</v>
      </c>
      <c r="CF33" s="17">
        <v>13.2</v>
      </c>
      <c r="CG33" s="17">
        <v>6</v>
      </c>
      <c r="CH33" s="17"/>
      <c r="CI33" s="17"/>
      <c r="CJ33" s="17"/>
      <c r="CK33" s="17"/>
      <c r="CL33" s="17">
        <v>24.8</v>
      </c>
      <c r="CM33" s="17">
        <v>-13.6</v>
      </c>
      <c r="CN33" s="17"/>
      <c r="CO33" s="17"/>
      <c r="CP33" s="17"/>
      <c r="CQ33" s="17"/>
      <c r="CR33" s="17"/>
      <c r="CS33" s="17">
        <v>17</v>
      </c>
      <c r="CT33" s="17">
        <v>4.5</v>
      </c>
      <c r="CU33" s="17"/>
      <c r="CV33" s="17">
        <v>-5.0999999999999996</v>
      </c>
      <c r="CW33" s="17">
        <v>5.8</v>
      </c>
      <c r="CX33" s="17"/>
      <c r="CY33" s="17"/>
      <c r="CZ33" s="17">
        <v>0.9</v>
      </c>
      <c r="DA33" s="17">
        <v>-0.1</v>
      </c>
      <c r="DB33" s="17">
        <v>-0.3</v>
      </c>
      <c r="DC33" s="17"/>
      <c r="DD33" s="17">
        <v>-0.1</v>
      </c>
      <c r="DE33" s="17">
        <v>0.7</v>
      </c>
      <c r="DF33" s="17">
        <v>0</v>
      </c>
      <c r="DG33" s="17">
        <v>2.2999999999999998</v>
      </c>
      <c r="DH33" s="17">
        <v>0.3</v>
      </c>
      <c r="DI33" s="17">
        <v>0.5</v>
      </c>
      <c r="DJ33" s="17"/>
      <c r="DK33" s="17">
        <v>-0.7</v>
      </c>
      <c r="DL33" s="17">
        <v>-1.3</v>
      </c>
      <c r="DM33" s="17">
        <v>0.5</v>
      </c>
      <c r="DN33" s="17">
        <v>7.6</v>
      </c>
      <c r="DO33" s="17">
        <v>1.5</v>
      </c>
      <c r="DP33" s="17">
        <v>0.6</v>
      </c>
      <c r="DQ33" s="17">
        <v>0.3</v>
      </c>
      <c r="DR33" s="17">
        <v>0.9</v>
      </c>
      <c r="DS33" s="17">
        <v>-2.6</v>
      </c>
      <c r="DT33" s="17">
        <v>0</v>
      </c>
      <c r="DU33" s="17">
        <v>0.3</v>
      </c>
      <c r="DV33" s="17">
        <v>0.2324</v>
      </c>
      <c r="DW33" s="17"/>
      <c r="DX33" s="17">
        <v>-3</v>
      </c>
      <c r="DY33" s="17">
        <v>0</v>
      </c>
      <c r="DZ33" s="17">
        <v>0.6</v>
      </c>
      <c r="EA33" s="17">
        <v>0.6</v>
      </c>
      <c r="EB33" s="17">
        <v>0.9</v>
      </c>
      <c r="EC33" s="17">
        <v>0.8</v>
      </c>
      <c r="ED33" s="17">
        <v>4</v>
      </c>
      <c r="EE33" s="17">
        <v>1.5</v>
      </c>
      <c r="EF33" s="17">
        <v>-1.8</v>
      </c>
      <c r="EG33" s="17">
        <v>-1.8</v>
      </c>
      <c r="EH33" s="17">
        <v>0</v>
      </c>
      <c r="EI33" s="17">
        <v>0</v>
      </c>
      <c r="EJ33" s="17">
        <v>1.9</v>
      </c>
      <c r="EK33" s="17">
        <v>-0.1</v>
      </c>
      <c r="EL33" s="17">
        <v>2.2000000000000002</v>
      </c>
      <c r="EM33" s="17">
        <v>0.1</v>
      </c>
      <c r="EN33" s="17">
        <v>0.1</v>
      </c>
      <c r="EO33" s="17">
        <v>0.1</v>
      </c>
      <c r="EP33" s="17"/>
      <c r="EQ33" s="17">
        <v>1.8</v>
      </c>
      <c r="ER33" s="17">
        <v>2.5</v>
      </c>
      <c r="ES33" s="17">
        <v>-1.7</v>
      </c>
      <c r="ET33" s="17">
        <v>-0.2</v>
      </c>
      <c r="EU33" s="17">
        <v>4.7</v>
      </c>
      <c r="EV33" s="17">
        <v>3.5</v>
      </c>
      <c r="EW33" s="17">
        <v>-3.4</v>
      </c>
      <c r="EX33" s="17">
        <v>2.2999999999999998</v>
      </c>
      <c r="EY33" s="17">
        <v>0.4</v>
      </c>
      <c r="EZ33" s="17">
        <v>1.1000000000000001</v>
      </c>
      <c r="FA33" s="17">
        <v>2.9</v>
      </c>
      <c r="FB33" s="17">
        <v>12.8</v>
      </c>
      <c r="FC33" s="17">
        <v>12.9</v>
      </c>
      <c r="FD33" s="17"/>
      <c r="FE33" s="17"/>
      <c r="FF33" s="17">
        <v>3.2</v>
      </c>
      <c r="FG33" s="17"/>
      <c r="FH33" s="17"/>
      <c r="FI33" s="17">
        <v>608.03240000000005</v>
      </c>
      <c r="FJ33" s="15"/>
      <c r="FK33" s="17">
        <v>2.2999999999999998</v>
      </c>
      <c r="FL33" s="17">
        <v>0.55200000000000005</v>
      </c>
      <c r="FM33" s="17">
        <v>1.726</v>
      </c>
      <c r="FN33" s="17">
        <v>1.6</v>
      </c>
      <c r="FO33" s="17">
        <v>2.2831100000000002</v>
      </c>
      <c r="FP33" s="17">
        <v>2.6758799999999998</v>
      </c>
      <c r="FQ33" s="17">
        <v>1.8</v>
      </c>
      <c r="FR33" s="17">
        <v>3.1</v>
      </c>
      <c r="FS33" s="17">
        <v>16.036989999999999</v>
      </c>
    </row>
    <row r="34" spans="1:175" ht="24" customHeight="1" x14ac:dyDescent="0.3">
      <c r="A34" s="18" t="s">
        <v>60</v>
      </c>
      <c r="B34" s="18" t="s">
        <v>802</v>
      </c>
      <c r="C34" s="19">
        <v>-2.6</v>
      </c>
      <c r="D34" s="19">
        <v>23.8</v>
      </c>
      <c r="E34" s="19">
        <v>16</v>
      </c>
      <c r="F34" s="19"/>
      <c r="G34" s="19"/>
      <c r="H34" s="19">
        <v>-1.8</v>
      </c>
      <c r="I34" s="19">
        <v>-0.2</v>
      </c>
      <c r="J34" s="19"/>
      <c r="K34" s="19"/>
      <c r="L34" s="19">
        <v>17.5</v>
      </c>
      <c r="M34" s="19">
        <v>-3.2</v>
      </c>
      <c r="N34" s="19">
        <v>2.2000000000000002</v>
      </c>
      <c r="O34" s="19">
        <v>61.8</v>
      </c>
      <c r="P34" s="19">
        <v>2.4</v>
      </c>
      <c r="Q34" s="19">
        <v>19.5</v>
      </c>
      <c r="R34" s="19">
        <v>74.400000000000006</v>
      </c>
      <c r="S34" s="19">
        <v>0</v>
      </c>
      <c r="T34" s="19"/>
      <c r="U34" s="19"/>
      <c r="V34" s="19"/>
      <c r="W34" s="19"/>
      <c r="X34" s="19">
        <v>8.1999999999999993</v>
      </c>
      <c r="Y34" s="19">
        <v>0.5</v>
      </c>
      <c r="Z34" s="19">
        <v>0.3</v>
      </c>
      <c r="AA34" s="19">
        <v>-3.4</v>
      </c>
      <c r="AB34" s="19">
        <v>3.6</v>
      </c>
      <c r="AC34" s="19">
        <v>20.399999999999999</v>
      </c>
      <c r="AD34" s="19"/>
      <c r="AE34" s="19"/>
      <c r="AF34" s="19"/>
      <c r="AG34" s="19">
        <v>0</v>
      </c>
      <c r="AH34" s="19">
        <v>2.2999999999999998</v>
      </c>
      <c r="AI34" s="19">
        <v>-0.5</v>
      </c>
      <c r="AJ34" s="19"/>
      <c r="AK34" s="19"/>
      <c r="AL34" s="19"/>
      <c r="AM34" s="19">
        <v>-0.7</v>
      </c>
      <c r="AN34" s="19">
        <v>-18.7</v>
      </c>
      <c r="AO34" s="19">
        <v>4.3</v>
      </c>
      <c r="AP34" s="19">
        <v>22.3</v>
      </c>
      <c r="AQ34" s="19">
        <v>12.6</v>
      </c>
      <c r="AR34" s="19">
        <v>-0.4</v>
      </c>
      <c r="AS34" s="19">
        <v>2.7</v>
      </c>
      <c r="AT34" s="19">
        <v>0.5</v>
      </c>
      <c r="AU34" s="19">
        <v>24</v>
      </c>
      <c r="AV34" s="19">
        <v>28.1</v>
      </c>
      <c r="AW34" s="19">
        <v>-41.4</v>
      </c>
      <c r="AX34" s="19">
        <v>-0.6</v>
      </c>
      <c r="AY34" s="19">
        <v>-2.4</v>
      </c>
      <c r="AZ34" s="19">
        <v>0.4</v>
      </c>
      <c r="BA34" s="19">
        <v>-1.9</v>
      </c>
      <c r="BB34" s="19">
        <v>-1.7</v>
      </c>
      <c r="BC34" s="19">
        <v>1</v>
      </c>
      <c r="BD34" s="19">
        <v>0.1</v>
      </c>
      <c r="BE34" s="19">
        <v>-0.8</v>
      </c>
      <c r="BF34" s="19"/>
      <c r="BG34" s="19"/>
      <c r="BH34" s="19">
        <v>2.8</v>
      </c>
      <c r="BI34" s="19"/>
      <c r="BJ34" s="19"/>
      <c r="BK34" s="19">
        <v>4</v>
      </c>
      <c r="BL34" s="19"/>
      <c r="BM34" s="19"/>
      <c r="BN34" s="19"/>
      <c r="BO34" s="19">
        <v>3</v>
      </c>
      <c r="BP34" s="19">
        <v>0</v>
      </c>
      <c r="BQ34" s="19">
        <v>0</v>
      </c>
      <c r="BR34" s="19">
        <v>0</v>
      </c>
      <c r="BS34" s="19">
        <v>64</v>
      </c>
      <c r="BT34" s="19"/>
      <c r="BU34" s="19"/>
      <c r="BV34" s="19"/>
      <c r="BW34" s="19"/>
      <c r="BX34" s="19"/>
      <c r="BY34" s="19"/>
      <c r="BZ34" s="19"/>
      <c r="CA34" s="19"/>
      <c r="CB34" s="19">
        <v>-0.5</v>
      </c>
      <c r="CC34" s="19">
        <v>70.2</v>
      </c>
      <c r="CD34" s="19">
        <v>24.8</v>
      </c>
      <c r="CE34" s="19">
        <v>13.4</v>
      </c>
      <c r="CF34" s="19">
        <v>13.3</v>
      </c>
      <c r="CG34" s="19">
        <v>6</v>
      </c>
      <c r="CH34" s="19"/>
      <c r="CI34" s="19"/>
      <c r="CJ34" s="19"/>
      <c r="CK34" s="19"/>
      <c r="CL34" s="19">
        <v>20.8</v>
      </c>
      <c r="CM34" s="19">
        <v>-19.5</v>
      </c>
      <c r="CN34" s="19"/>
      <c r="CO34" s="19"/>
      <c r="CP34" s="19"/>
      <c r="CQ34" s="19"/>
      <c r="CR34" s="19"/>
      <c r="CS34" s="19">
        <v>16.5</v>
      </c>
      <c r="CT34" s="19">
        <v>4.2</v>
      </c>
      <c r="CU34" s="19"/>
      <c r="CV34" s="19">
        <v>-5</v>
      </c>
      <c r="CW34" s="19">
        <v>5.5</v>
      </c>
      <c r="CX34" s="19"/>
      <c r="CY34" s="19"/>
      <c r="CZ34" s="19">
        <v>0.9</v>
      </c>
      <c r="DA34" s="19">
        <v>0</v>
      </c>
      <c r="DB34" s="19">
        <v>-0.3</v>
      </c>
      <c r="DC34" s="19"/>
      <c r="DD34" s="19">
        <v>-0.2</v>
      </c>
      <c r="DE34" s="19">
        <v>0.7</v>
      </c>
      <c r="DF34" s="19">
        <v>0.2</v>
      </c>
      <c r="DG34" s="19">
        <v>2.4</v>
      </c>
      <c r="DH34" s="19">
        <v>0.2</v>
      </c>
      <c r="DI34" s="19">
        <v>0.5</v>
      </c>
      <c r="DJ34" s="19"/>
      <c r="DK34" s="19">
        <v>-0.7</v>
      </c>
      <c r="DL34" s="19">
        <v>-1.4</v>
      </c>
      <c r="DM34" s="19">
        <v>-0.3</v>
      </c>
      <c r="DN34" s="19">
        <v>5.2</v>
      </c>
      <c r="DO34" s="19">
        <v>1.5</v>
      </c>
      <c r="DP34" s="19">
        <v>0.6</v>
      </c>
      <c r="DQ34" s="19">
        <v>0.3</v>
      </c>
      <c r="DR34" s="19">
        <v>0.9</v>
      </c>
      <c r="DS34" s="19">
        <v>-2.2999999999999998</v>
      </c>
      <c r="DT34" s="19">
        <v>0</v>
      </c>
      <c r="DU34" s="19">
        <v>0.3</v>
      </c>
      <c r="DV34" s="19">
        <v>0.22639999999999999</v>
      </c>
      <c r="DW34" s="19"/>
      <c r="DX34" s="19">
        <v>-3</v>
      </c>
      <c r="DY34" s="19">
        <v>0</v>
      </c>
      <c r="DZ34" s="19">
        <v>0.6</v>
      </c>
      <c r="EA34" s="19">
        <v>0.7</v>
      </c>
      <c r="EB34" s="19">
        <v>0.7</v>
      </c>
      <c r="EC34" s="19">
        <v>0.8</v>
      </c>
      <c r="ED34" s="19">
        <v>4</v>
      </c>
      <c r="EE34" s="19">
        <v>1.6</v>
      </c>
      <c r="EF34" s="19">
        <v>-4.8</v>
      </c>
      <c r="EG34" s="19">
        <v>-5</v>
      </c>
      <c r="EH34" s="19">
        <v>0.5</v>
      </c>
      <c r="EI34" s="19">
        <v>0</v>
      </c>
      <c r="EJ34" s="19">
        <v>1.9</v>
      </c>
      <c r="EK34" s="19">
        <v>-0.1</v>
      </c>
      <c r="EL34" s="19">
        <v>2.1</v>
      </c>
      <c r="EM34" s="19">
        <v>0.1</v>
      </c>
      <c r="EN34" s="19">
        <v>0.1</v>
      </c>
      <c r="EO34" s="19">
        <v>0.1</v>
      </c>
      <c r="EP34" s="19"/>
      <c r="EQ34" s="19">
        <v>2</v>
      </c>
      <c r="ER34" s="19">
        <v>2.6</v>
      </c>
      <c r="ES34" s="19">
        <v>-1.7</v>
      </c>
      <c r="ET34" s="19">
        <v>-0.2</v>
      </c>
      <c r="EU34" s="19">
        <v>4.8</v>
      </c>
      <c r="EV34" s="19">
        <v>3.5</v>
      </c>
      <c r="EW34" s="19">
        <v>-3.4</v>
      </c>
      <c r="EX34" s="19">
        <v>2.4</v>
      </c>
      <c r="EY34" s="19">
        <v>0.8</v>
      </c>
      <c r="EZ34" s="19">
        <v>1</v>
      </c>
      <c r="FA34" s="19">
        <v>2.5</v>
      </c>
      <c r="FB34" s="19">
        <v>13</v>
      </c>
      <c r="FC34" s="19">
        <v>13.1</v>
      </c>
      <c r="FD34" s="19"/>
      <c r="FE34" s="19"/>
      <c r="FF34" s="19">
        <v>2</v>
      </c>
      <c r="FG34" s="19"/>
      <c r="FH34" s="19"/>
      <c r="FI34" s="19">
        <v>543.52639999999997</v>
      </c>
      <c r="FJ34" s="15"/>
      <c r="FK34" s="19">
        <v>2.1</v>
      </c>
      <c r="FL34" s="19">
        <v>0.45800000000000002</v>
      </c>
      <c r="FM34" s="19">
        <v>1.61</v>
      </c>
      <c r="FN34" s="19">
        <v>1.4</v>
      </c>
      <c r="FO34" s="19">
        <v>2.2724700000000002</v>
      </c>
      <c r="FP34" s="19">
        <v>2.6712899999999999</v>
      </c>
      <c r="FQ34" s="19">
        <v>1.8</v>
      </c>
      <c r="FR34" s="19">
        <v>3</v>
      </c>
      <c r="FS34" s="19">
        <v>15.31176</v>
      </c>
    </row>
    <row r="35" spans="1:175" ht="24" customHeight="1" x14ac:dyDescent="0.3">
      <c r="A35" s="13" t="s">
        <v>60</v>
      </c>
      <c r="B35" s="13" t="s">
        <v>803</v>
      </c>
      <c r="C35" s="14">
        <v>-1.9</v>
      </c>
      <c r="D35" s="14">
        <v>8</v>
      </c>
      <c r="E35" s="14">
        <v>13</v>
      </c>
      <c r="F35" s="14"/>
      <c r="G35" s="14"/>
      <c r="H35" s="14">
        <v>-3.9</v>
      </c>
      <c r="I35" s="14">
        <v>-3.1</v>
      </c>
      <c r="J35" s="14"/>
      <c r="K35" s="14"/>
      <c r="L35" s="14">
        <v>15.8</v>
      </c>
      <c r="M35" s="14">
        <v>-5.6</v>
      </c>
      <c r="N35" s="14">
        <v>-0.6</v>
      </c>
      <c r="O35" s="14">
        <v>56.6</v>
      </c>
      <c r="P35" s="14">
        <v>-0.4</v>
      </c>
      <c r="Q35" s="14">
        <v>18</v>
      </c>
      <c r="R35" s="14">
        <v>38.6</v>
      </c>
      <c r="S35" s="14">
        <v>0</v>
      </c>
      <c r="T35" s="14"/>
      <c r="U35" s="14"/>
      <c r="V35" s="14"/>
      <c r="W35" s="14"/>
      <c r="X35" s="14">
        <v>5</v>
      </c>
      <c r="Y35" s="14">
        <v>0.7</v>
      </c>
      <c r="Z35" s="14">
        <v>0</v>
      </c>
      <c r="AA35" s="14">
        <v>-3.4</v>
      </c>
      <c r="AB35" s="14">
        <v>3.4</v>
      </c>
      <c r="AC35" s="14">
        <v>18.399999999999999</v>
      </c>
      <c r="AD35" s="14"/>
      <c r="AE35" s="14"/>
      <c r="AF35" s="14"/>
      <c r="AG35" s="14">
        <v>0</v>
      </c>
      <c r="AH35" s="14">
        <v>1.9</v>
      </c>
      <c r="AI35" s="14">
        <v>-1.8</v>
      </c>
      <c r="AJ35" s="14"/>
      <c r="AK35" s="14"/>
      <c r="AL35" s="14"/>
      <c r="AM35" s="14">
        <v>-1</v>
      </c>
      <c r="AN35" s="14">
        <v>-21.2</v>
      </c>
      <c r="AO35" s="14">
        <v>3.6</v>
      </c>
      <c r="AP35" s="14">
        <v>15.4</v>
      </c>
      <c r="AQ35" s="14">
        <v>11.8</v>
      </c>
      <c r="AR35" s="14">
        <v>-0.6</v>
      </c>
      <c r="AS35" s="14">
        <v>2.7</v>
      </c>
      <c r="AT35" s="14">
        <v>1.3</v>
      </c>
      <c r="AU35" s="14">
        <v>21.2</v>
      </c>
      <c r="AV35" s="14">
        <v>24.6</v>
      </c>
      <c r="AW35" s="14">
        <v>-44.8</v>
      </c>
      <c r="AX35" s="14">
        <v>-1</v>
      </c>
      <c r="AY35" s="14">
        <v>-2.6</v>
      </c>
      <c r="AZ35" s="14">
        <v>0.3</v>
      </c>
      <c r="BA35" s="14">
        <v>-1.4</v>
      </c>
      <c r="BB35" s="14">
        <v>-2.1</v>
      </c>
      <c r="BC35" s="14">
        <v>1</v>
      </c>
      <c r="BD35" s="14">
        <v>0.2</v>
      </c>
      <c r="BE35" s="14">
        <v>0.3</v>
      </c>
      <c r="BF35" s="14"/>
      <c r="BG35" s="14"/>
      <c r="BH35" s="14">
        <v>0.8</v>
      </c>
      <c r="BI35" s="14"/>
      <c r="BJ35" s="14"/>
      <c r="BK35" s="14">
        <v>2.1</v>
      </c>
      <c r="BL35" s="14"/>
      <c r="BM35" s="14"/>
      <c r="BN35" s="14"/>
      <c r="BO35" s="14">
        <v>0.9</v>
      </c>
      <c r="BP35" s="14">
        <v>0</v>
      </c>
      <c r="BQ35" s="14">
        <v>0</v>
      </c>
      <c r="BR35" s="14">
        <v>0</v>
      </c>
      <c r="BS35" s="14">
        <v>61.1</v>
      </c>
      <c r="BT35" s="14"/>
      <c r="BU35" s="14"/>
      <c r="BV35" s="14"/>
      <c r="BW35" s="14"/>
      <c r="BX35" s="14"/>
      <c r="BY35" s="14"/>
      <c r="BZ35" s="14"/>
      <c r="CA35" s="14"/>
      <c r="CB35" s="14">
        <v>-0.5</v>
      </c>
      <c r="CC35" s="14">
        <v>50.1</v>
      </c>
      <c r="CD35" s="14">
        <v>16.600000000000001</v>
      </c>
      <c r="CE35" s="14">
        <v>11.1</v>
      </c>
      <c r="CF35" s="14">
        <v>10.6</v>
      </c>
      <c r="CG35" s="14">
        <v>6.2</v>
      </c>
      <c r="CH35" s="14"/>
      <c r="CI35" s="14"/>
      <c r="CJ35" s="14"/>
      <c r="CK35" s="14"/>
      <c r="CL35" s="14">
        <v>17.600000000000001</v>
      </c>
      <c r="CM35" s="14">
        <v>-24.3</v>
      </c>
      <c r="CN35" s="14"/>
      <c r="CO35" s="14"/>
      <c r="CP35" s="14"/>
      <c r="CQ35" s="14"/>
      <c r="CR35" s="14"/>
      <c r="CS35" s="14">
        <v>12.5</v>
      </c>
      <c r="CT35" s="14">
        <v>1.9</v>
      </c>
      <c r="CU35" s="14"/>
      <c r="CV35" s="14">
        <v>-5.0999999999999996</v>
      </c>
      <c r="CW35" s="14">
        <v>5.9</v>
      </c>
      <c r="CX35" s="14"/>
      <c r="CY35" s="14"/>
      <c r="CZ35" s="14">
        <v>0.9</v>
      </c>
      <c r="DA35" s="14">
        <v>0</v>
      </c>
      <c r="DB35" s="14">
        <v>-0.4</v>
      </c>
      <c r="DC35" s="14"/>
      <c r="DD35" s="14">
        <v>0</v>
      </c>
      <c r="DE35" s="14">
        <v>0.7</v>
      </c>
      <c r="DF35" s="14">
        <v>0.1</v>
      </c>
      <c r="DG35" s="14">
        <v>1.1000000000000001</v>
      </c>
      <c r="DH35" s="14">
        <v>0.2</v>
      </c>
      <c r="DI35" s="14">
        <v>0.5</v>
      </c>
      <c r="DJ35" s="14"/>
      <c r="DK35" s="14">
        <v>-0.7</v>
      </c>
      <c r="DL35" s="14">
        <v>-1.4</v>
      </c>
      <c r="DM35" s="14">
        <v>0</v>
      </c>
      <c r="DN35" s="14">
        <v>0</v>
      </c>
      <c r="DO35" s="14">
        <v>1.5</v>
      </c>
      <c r="DP35" s="14">
        <v>0.6</v>
      </c>
      <c r="DQ35" s="14">
        <v>0.3</v>
      </c>
      <c r="DR35" s="14">
        <v>0.9</v>
      </c>
      <c r="DS35" s="14">
        <v>-2.4</v>
      </c>
      <c r="DT35" s="14">
        <v>0.3</v>
      </c>
      <c r="DU35" s="14">
        <v>0.3</v>
      </c>
      <c r="DV35" s="14">
        <v>0.2104</v>
      </c>
      <c r="DW35" s="14"/>
      <c r="DX35" s="14">
        <v>-3</v>
      </c>
      <c r="DY35" s="14">
        <v>0</v>
      </c>
      <c r="DZ35" s="14">
        <v>0.6</v>
      </c>
      <c r="EA35" s="14">
        <v>0.7</v>
      </c>
      <c r="EB35" s="14">
        <v>0.5</v>
      </c>
      <c r="EC35" s="14">
        <v>0.8</v>
      </c>
      <c r="ED35" s="14">
        <v>4</v>
      </c>
      <c r="EE35" s="14">
        <v>1.6</v>
      </c>
      <c r="EF35" s="14">
        <v>-6.1</v>
      </c>
      <c r="EG35" s="14">
        <v>-7.5</v>
      </c>
      <c r="EH35" s="14">
        <v>0</v>
      </c>
      <c r="EI35" s="14">
        <v>0</v>
      </c>
      <c r="EJ35" s="14">
        <v>1.9</v>
      </c>
      <c r="EK35" s="14">
        <v>-0.1</v>
      </c>
      <c r="EL35" s="14">
        <v>1.7</v>
      </c>
      <c r="EM35" s="14">
        <v>0.1</v>
      </c>
      <c r="EN35" s="14">
        <v>0.1</v>
      </c>
      <c r="EO35" s="14">
        <v>0.1</v>
      </c>
      <c r="EP35" s="14"/>
      <c r="EQ35" s="14">
        <v>1.8</v>
      </c>
      <c r="ER35" s="14">
        <v>2.5</v>
      </c>
      <c r="ES35" s="14">
        <v>-1.7</v>
      </c>
      <c r="ET35" s="14">
        <v>-0.2</v>
      </c>
      <c r="EU35" s="14">
        <v>4.7</v>
      </c>
      <c r="EV35" s="14">
        <v>3.5</v>
      </c>
      <c r="EW35" s="14">
        <v>-3.5</v>
      </c>
      <c r="EX35" s="14">
        <v>2.2999999999999998</v>
      </c>
      <c r="EY35" s="14">
        <v>0.8</v>
      </c>
      <c r="EZ35" s="14">
        <v>0.8</v>
      </c>
      <c r="FA35" s="14">
        <v>2.5</v>
      </c>
      <c r="FB35" s="14">
        <v>12.2</v>
      </c>
      <c r="FC35" s="14">
        <v>12.3</v>
      </c>
      <c r="FD35" s="14"/>
      <c r="FE35" s="14"/>
      <c r="FF35" s="14">
        <v>2.6</v>
      </c>
      <c r="FG35" s="14"/>
      <c r="FH35" s="14"/>
      <c r="FI35" s="14">
        <v>372.61040000000003</v>
      </c>
      <c r="FJ35" s="15"/>
      <c r="FK35" s="14">
        <v>1.9</v>
      </c>
      <c r="FL35" s="14">
        <v>-0.36499999999999999</v>
      </c>
      <c r="FM35" s="14">
        <v>1.722</v>
      </c>
      <c r="FN35" s="14">
        <v>1.4</v>
      </c>
      <c r="FO35" s="14">
        <v>2.2700200000000001</v>
      </c>
      <c r="FP35" s="14">
        <v>2.6730499999999999</v>
      </c>
      <c r="FQ35" s="14">
        <v>1.8</v>
      </c>
      <c r="FR35" s="14">
        <v>2.9</v>
      </c>
      <c r="FS35" s="14">
        <v>14.30007</v>
      </c>
    </row>
    <row r="36" spans="1:175" ht="24" customHeight="1" x14ac:dyDescent="0.3">
      <c r="A36" s="16" t="s">
        <v>60</v>
      </c>
      <c r="B36" s="16" t="s">
        <v>804</v>
      </c>
      <c r="C36" s="17">
        <v>-3.7</v>
      </c>
      <c r="D36" s="17">
        <v>-2.2999999999999998</v>
      </c>
      <c r="E36" s="17">
        <v>11.2</v>
      </c>
      <c r="F36" s="17"/>
      <c r="G36" s="17"/>
      <c r="H36" s="17">
        <v>-8.4</v>
      </c>
      <c r="I36" s="17">
        <v>-8.9</v>
      </c>
      <c r="J36" s="17"/>
      <c r="K36" s="17"/>
      <c r="L36" s="17">
        <v>10.8</v>
      </c>
      <c r="M36" s="17">
        <v>-10.3</v>
      </c>
      <c r="N36" s="17">
        <v>-6.5</v>
      </c>
      <c r="O36" s="17">
        <v>50.5</v>
      </c>
      <c r="P36" s="17">
        <v>-5.5</v>
      </c>
      <c r="Q36" s="17">
        <v>15.1</v>
      </c>
      <c r="R36" s="17">
        <v>22.8</v>
      </c>
      <c r="S36" s="17">
        <v>0</v>
      </c>
      <c r="T36" s="17"/>
      <c r="U36" s="17"/>
      <c r="V36" s="17"/>
      <c r="W36" s="17"/>
      <c r="X36" s="17">
        <v>2.7</v>
      </c>
      <c r="Y36" s="17">
        <v>0.2</v>
      </c>
      <c r="Z36" s="17">
        <v>0</v>
      </c>
      <c r="AA36" s="17">
        <v>-3.4</v>
      </c>
      <c r="AB36" s="17">
        <v>2.9</v>
      </c>
      <c r="AC36" s="17">
        <v>17.100000000000001</v>
      </c>
      <c r="AD36" s="17"/>
      <c r="AE36" s="17"/>
      <c r="AF36" s="17"/>
      <c r="AG36" s="17">
        <v>0</v>
      </c>
      <c r="AH36" s="17">
        <v>0.7</v>
      </c>
      <c r="AI36" s="17">
        <v>-3.8</v>
      </c>
      <c r="AJ36" s="17"/>
      <c r="AK36" s="17"/>
      <c r="AL36" s="17"/>
      <c r="AM36" s="17">
        <v>-1.2</v>
      </c>
      <c r="AN36" s="17">
        <v>-24.8</v>
      </c>
      <c r="AO36" s="17">
        <v>2.8</v>
      </c>
      <c r="AP36" s="17">
        <v>15.6</v>
      </c>
      <c r="AQ36" s="17">
        <v>11.6</v>
      </c>
      <c r="AR36" s="17">
        <v>-0.6</v>
      </c>
      <c r="AS36" s="17">
        <v>2.7</v>
      </c>
      <c r="AT36" s="17">
        <v>0.3</v>
      </c>
      <c r="AU36" s="17">
        <v>12</v>
      </c>
      <c r="AV36" s="17">
        <v>14.5</v>
      </c>
      <c r="AW36" s="17">
        <v>-44.9</v>
      </c>
      <c r="AX36" s="17">
        <v>-2.9</v>
      </c>
      <c r="AY36" s="17">
        <v>-2.7</v>
      </c>
      <c r="AZ36" s="17">
        <v>0.3</v>
      </c>
      <c r="BA36" s="17">
        <v>-2.2999999999999998</v>
      </c>
      <c r="BB36" s="17">
        <v>-3.9</v>
      </c>
      <c r="BC36" s="17">
        <v>0.9</v>
      </c>
      <c r="BD36" s="17">
        <v>0.2</v>
      </c>
      <c r="BE36" s="17">
        <v>-0.2</v>
      </c>
      <c r="BF36" s="17"/>
      <c r="BG36" s="17"/>
      <c r="BH36" s="17">
        <v>-4.7</v>
      </c>
      <c r="BI36" s="17"/>
      <c r="BJ36" s="17"/>
      <c r="BK36" s="17">
        <v>-2.2999999999999998</v>
      </c>
      <c r="BL36" s="17"/>
      <c r="BM36" s="17"/>
      <c r="BN36" s="17"/>
      <c r="BO36" s="17">
        <v>-2.2999999999999998</v>
      </c>
      <c r="BP36" s="17">
        <v>0</v>
      </c>
      <c r="BQ36" s="17">
        <v>0</v>
      </c>
      <c r="BR36" s="17">
        <v>0</v>
      </c>
      <c r="BS36" s="17">
        <v>54.5</v>
      </c>
      <c r="BT36" s="17"/>
      <c r="BU36" s="17"/>
      <c r="BV36" s="17"/>
      <c r="BW36" s="17"/>
      <c r="BX36" s="17"/>
      <c r="BY36" s="17"/>
      <c r="BZ36" s="17"/>
      <c r="CA36" s="17"/>
      <c r="CB36" s="17">
        <v>-0.5</v>
      </c>
      <c r="CC36" s="17">
        <v>59.5</v>
      </c>
      <c r="CD36" s="17">
        <v>16.600000000000001</v>
      </c>
      <c r="CE36" s="17">
        <v>11.1</v>
      </c>
      <c r="CF36" s="17">
        <v>10.6</v>
      </c>
      <c r="CG36" s="17">
        <v>6.2</v>
      </c>
      <c r="CH36" s="17"/>
      <c r="CI36" s="17"/>
      <c r="CJ36" s="17"/>
      <c r="CK36" s="17"/>
      <c r="CL36" s="17">
        <v>4.7</v>
      </c>
      <c r="CM36" s="17">
        <v>-43.3</v>
      </c>
      <c r="CN36" s="17"/>
      <c r="CO36" s="17"/>
      <c r="CP36" s="17"/>
      <c r="CQ36" s="17"/>
      <c r="CR36" s="17"/>
      <c r="CS36" s="17">
        <v>3.7</v>
      </c>
      <c r="CT36" s="17">
        <v>-3.3</v>
      </c>
      <c r="CU36" s="17"/>
      <c r="CV36" s="17">
        <v>-5.2</v>
      </c>
      <c r="CW36" s="17">
        <v>5.6</v>
      </c>
      <c r="CX36" s="17"/>
      <c r="CY36" s="17"/>
      <c r="CZ36" s="17">
        <v>0.9</v>
      </c>
      <c r="DA36" s="17">
        <v>0</v>
      </c>
      <c r="DB36" s="17">
        <v>-0.3</v>
      </c>
      <c r="DC36" s="17"/>
      <c r="DD36" s="17">
        <v>-0.1</v>
      </c>
      <c r="DE36" s="17">
        <v>0.6</v>
      </c>
      <c r="DF36" s="17">
        <v>0.1</v>
      </c>
      <c r="DG36" s="17">
        <v>0.6</v>
      </c>
      <c r="DH36" s="17">
        <v>0.2</v>
      </c>
      <c r="DI36" s="17">
        <v>0.5</v>
      </c>
      <c r="DJ36" s="17"/>
      <c r="DK36" s="17">
        <v>-0.7</v>
      </c>
      <c r="DL36" s="17">
        <v>-1.4</v>
      </c>
      <c r="DM36" s="17">
        <v>0</v>
      </c>
      <c r="DN36" s="17">
        <v>0</v>
      </c>
      <c r="DO36" s="17">
        <v>1.5</v>
      </c>
      <c r="DP36" s="17">
        <v>0.6</v>
      </c>
      <c r="DQ36" s="17">
        <v>0.3</v>
      </c>
      <c r="DR36" s="17">
        <v>0.9</v>
      </c>
      <c r="DS36" s="17">
        <v>-2.4</v>
      </c>
      <c r="DT36" s="17">
        <v>0.1</v>
      </c>
      <c r="DU36" s="17">
        <v>0.2</v>
      </c>
      <c r="DV36" s="17">
        <v>0.21879999999999999</v>
      </c>
      <c r="DW36" s="17"/>
      <c r="DX36" s="17">
        <v>-3</v>
      </c>
      <c r="DY36" s="17">
        <v>0.1</v>
      </c>
      <c r="DZ36" s="17">
        <v>0.7</v>
      </c>
      <c r="EA36" s="17">
        <v>0.7</v>
      </c>
      <c r="EB36" s="17">
        <v>0.5</v>
      </c>
      <c r="EC36" s="17">
        <v>0.8</v>
      </c>
      <c r="ED36" s="17">
        <v>4</v>
      </c>
      <c r="EE36" s="17">
        <v>1.7</v>
      </c>
      <c r="EF36" s="17">
        <v>-4.9000000000000004</v>
      </c>
      <c r="EG36" s="17">
        <v>-5.4</v>
      </c>
      <c r="EH36" s="17">
        <v>0</v>
      </c>
      <c r="EI36" s="17">
        <v>0</v>
      </c>
      <c r="EJ36" s="17">
        <v>1.9</v>
      </c>
      <c r="EK36" s="17">
        <v>-0.1</v>
      </c>
      <c r="EL36" s="17">
        <v>1.7</v>
      </c>
      <c r="EM36" s="17">
        <v>0.1</v>
      </c>
      <c r="EN36" s="17">
        <v>0.1</v>
      </c>
      <c r="EO36" s="17">
        <v>0.1</v>
      </c>
      <c r="EP36" s="17"/>
      <c r="EQ36" s="17">
        <v>1.6</v>
      </c>
      <c r="ER36" s="17">
        <v>2.2999999999999998</v>
      </c>
      <c r="ES36" s="17">
        <v>-1.7</v>
      </c>
      <c r="ET36" s="17">
        <v>-0.2</v>
      </c>
      <c r="EU36" s="17">
        <v>1.3</v>
      </c>
      <c r="EV36" s="17">
        <v>2.1</v>
      </c>
      <c r="EW36" s="17">
        <v>-3.5</v>
      </c>
      <c r="EX36" s="17">
        <v>2.1</v>
      </c>
      <c r="EY36" s="17">
        <v>0.8</v>
      </c>
      <c r="EZ36" s="17">
        <v>0.8</v>
      </c>
      <c r="FA36" s="17">
        <v>2.6</v>
      </c>
      <c r="FB36" s="17">
        <v>10.4</v>
      </c>
      <c r="FC36" s="17">
        <v>10.5</v>
      </c>
      <c r="FD36" s="17"/>
      <c r="FE36" s="17"/>
      <c r="FF36" s="17">
        <v>3</v>
      </c>
      <c r="FG36" s="17"/>
      <c r="FH36" s="17"/>
      <c r="FI36" s="17">
        <v>202.4188</v>
      </c>
      <c r="FJ36" s="15"/>
      <c r="FK36" s="17">
        <v>1.7</v>
      </c>
      <c r="FL36" s="17">
        <v>-0.52</v>
      </c>
      <c r="FM36" s="17">
        <v>1.6220000000000001</v>
      </c>
      <c r="FN36" s="17">
        <v>1.3</v>
      </c>
      <c r="FO36" s="17">
        <v>2.2700999999999998</v>
      </c>
      <c r="FP36" s="17">
        <v>2.68329</v>
      </c>
      <c r="FQ36" s="17">
        <v>0.4</v>
      </c>
      <c r="FR36" s="17">
        <v>2.8</v>
      </c>
      <c r="FS36" s="17">
        <v>12.25539</v>
      </c>
    </row>
    <row r="37" spans="1:175" ht="24" customHeight="1" x14ac:dyDescent="0.3">
      <c r="A37" s="16" t="s">
        <v>60</v>
      </c>
      <c r="B37" s="16" t="s">
        <v>805</v>
      </c>
      <c r="C37" s="17">
        <v>-3</v>
      </c>
      <c r="D37" s="17">
        <v>-13.8</v>
      </c>
      <c r="E37" s="17">
        <v>9.5</v>
      </c>
      <c r="F37" s="17"/>
      <c r="G37" s="17"/>
      <c r="H37" s="17">
        <v>-10.199999999999999</v>
      </c>
      <c r="I37" s="17">
        <v>-12.1</v>
      </c>
      <c r="J37" s="17"/>
      <c r="K37" s="17"/>
      <c r="L37" s="17">
        <v>10.3</v>
      </c>
      <c r="M37" s="17">
        <v>-14.3</v>
      </c>
      <c r="N37" s="17">
        <v>-9.4</v>
      </c>
      <c r="O37" s="17">
        <v>53.8</v>
      </c>
      <c r="P37" s="17">
        <v>-4.8</v>
      </c>
      <c r="Q37" s="17">
        <v>14.9</v>
      </c>
      <c r="R37" s="17">
        <v>22.3</v>
      </c>
      <c r="S37" s="17">
        <v>-0.1</v>
      </c>
      <c r="T37" s="17"/>
      <c r="U37" s="17"/>
      <c r="V37" s="17"/>
      <c r="W37" s="17"/>
      <c r="X37" s="17">
        <v>1.9</v>
      </c>
      <c r="Y37" s="17">
        <v>0.4</v>
      </c>
      <c r="Z37" s="17">
        <v>0</v>
      </c>
      <c r="AA37" s="17">
        <v>-3.4</v>
      </c>
      <c r="AB37" s="17">
        <v>3.4</v>
      </c>
      <c r="AC37" s="17">
        <v>9.8000000000000007</v>
      </c>
      <c r="AD37" s="17"/>
      <c r="AE37" s="17"/>
      <c r="AF37" s="17"/>
      <c r="AG37" s="17">
        <v>0</v>
      </c>
      <c r="AH37" s="17">
        <v>0.3</v>
      </c>
      <c r="AI37" s="17">
        <v>-3.7</v>
      </c>
      <c r="AJ37" s="17"/>
      <c r="AK37" s="17"/>
      <c r="AL37" s="17"/>
      <c r="AM37" s="17">
        <v>-1.2</v>
      </c>
      <c r="AN37" s="17">
        <v>0</v>
      </c>
      <c r="AO37" s="17">
        <v>2.5</v>
      </c>
      <c r="AP37" s="17">
        <v>15.4</v>
      </c>
      <c r="AQ37" s="17">
        <v>11.8</v>
      </c>
      <c r="AR37" s="17">
        <v>-0.2</v>
      </c>
      <c r="AS37" s="17">
        <v>2.7</v>
      </c>
      <c r="AT37" s="17">
        <v>1.2</v>
      </c>
      <c r="AU37" s="17">
        <v>11.1</v>
      </c>
      <c r="AV37" s="17">
        <v>15.4</v>
      </c>
      <c r="AW37" s="17">
        <v>-44</v>
      </c>
      <c r="AX37" s="17">
        <v>-3.6</v>
      </c>
      <c r="AY37" s="17">
        <v>-2.7</v>
      </c>
      <c r="AZ37" s="17">
        <v>0.3</v>
      </c>
      <c r="BA37" s="17">
        <v>-3.6</v>
      </c>
      <c r="BB37" s="17">
        <v>-4.9000000000000004</v>
      </c>
      <c r="BC37" s="17">
        <v>0.9</v>
      </c>
      <c r="BD37" s="17">
        <v>0.2</v>
      </c>
      <c r="BE37" s="17">
        <v>-3.1</v>
      </c>
      <c r="BF37" s="17"/>
      <c r="BG37" s="17"/>
      <c r="BH37" s="17">
        <v>-5.2</v>
      </c>
      <c r="BI37" s="17"/>
      <c r="BJ37" s="17"/>
      <c r="BK37" s="17">
        <v>-4.0999999999999996</v>
      </c>
      <c r="BL37" s="17"/>
      <c r="BM37" s="17"/>
      <c r="BN37" s="17"/>
      <c r="BO37" s="17">
        <v>-0.3</v>
      </c>
      <c r="BP37" s="17">
        <v>0</v>
      </c>
      <c r="BQ37" s="17">
        <v>0</v>
      </c>
      <c r="BR37" s="17">
        <v>0</v>
      </c>
      <c r="BS37" s="17">
        <v>55.6</v>
      </c>
      <c r="BT37" s="17"/>
      <c r="BU37" s="17"/>
      <c r="BV37" s="17"/>
      <c r="BW37" s="17"/>
      <c r="BX37" s="17"/>
      <c r="BY37" s="17"/>
      <c r="BZ37" s="17"/>
      <c r="CA37" s="17"/>
      <c r="CB37" s="17">
        <v>-0.5</v>
      </c>
      <c r="CC37" s="17">
        <v>40.4</v>
      </c>
      <c r="CD37" s="17">
        <v>16.600000000000001</v>
      </c>
      <c r="CE37" s="17">
        <v>10.6</v>
      </c>
      <c r="CF37" s="17">
        <v>12.8</v>
      </c>
      <c r="CG37" s="17">
        <v>6</v>
      </c>
      <c r="CH37" s="17"/>
      <c r="CI37" s="17"/>
      <c r="CJ37" s="17"/>
      <c r="CK37" s="17"/>
      <c r="CL37" s="17">
        <v>5.3</v>
      </c>
      <c r="CM37" s="17">
        <v>-42.4</v>
      </c>
      <c r="CN37" s="17"/>
      <c r="CO37" s="17"/>
      <c r="CP37" s="17"/>
      <c r="CQ37" s="17"/>
      <c r="CR37" s="17"/>
      <c r="CS37" s="17">
        <v>2.2999999999999998</v>
      </c>
      <c r="CT37" s="17">
        <v>-4.0999999999999996</v>
      </c>
      <c r="CU37" s="17"/>
      <c r="CV37" s="17">
        <v>-5.3</v>
      </c>
      <c r="CW37" s="17">
        <v>5.7</v>
      </c>
      <c r="CX37" s="17"/>
      <c r="CY37" s="17"/>
      <c r="CZ37" s="17">
        <v>0.9</v>
      </c>
      <c r="DA37" s="17">
        <v>0</v>
      </c>
      <c r="DB37" s="17">
        <v>-0.4</v>
      </c>
      <c r="DC37" s="17"/>
      <c r="DD37" s="17">
        <v>-0.2</v>
      </c>
      <c r="DE37" s="17">
        <v>0.6</v>
      </c>
      <c r="DF37" s="17">
        <v>0.1</v>
      </c>
      <c r="DG37" s="17">
        <v>-0.5</v>
      </c>
      <c r="DH37" s="17">
        <v>0.3</v>
      </c>
      <c r="DI37" s="17">
        <v>0.5</v>
      </c>
      <c r="DJ37" s="17"/>
      <c r="DK37" s="17">
        <v>-0.7</v>
      </c>
      <c r="DL37" s="17">
        <v>-1.5</v>
      </c>
      <c r="DM37" s="17">
        <v>0</v>
      </c>
      <c r="DN37" s="17">
        <v>0</v>
      </c>
      <c r="DO37" s="17">
        <v>1.4</v>
      </c>
      <c r="DP37" s="17">
        <v>0.6</v>
      </c>
      <c r="DQ37" s="17">
        <v>0.3</v>
      </c>
      <c r="DR37" s="17">
        <v>0.9</v>
      </c>
      <c r="DS37" s="17">
        <v>-2.5</v>
      </c>
      <c r="DT37" s="17">
        <v>-0.1</v>
      </c>
      <c r="DU37" s="17">
        <v>0.3</v>
      </c>
      <c r="DV37" s="17">
        <v>0.20119999999999999</v>
      </c>
      <c r="DW37" s="17"/>
      <c r="DX37" s="17">
        <v>-3</v>
      </c>
      <c r="DY37" s="17">
        <v>0.1</v>
      </c>
      <c r="DZ37" s="17">
        <v>0.7</v>
      </c>
      <c r="EA37" s="17">
        <v>0.7</v>
      </c>
      <c r="EB37" s="17">
        <v>0.7</v>
      </c>
      <c r="EC37" s="17">
        <v>0.8</v>
      </c>
      <c r="ED37" s="17">
        <v>4</v>
      </c>
      <c r="EE37" s="17">
        <v>1.6</v>
      </c>
      <c r="EF37" s="17">
        <v>-7.9</v>
      </c>
      <c r="EG37" s="17">
        <v>-9.6</v>
      </c>
      <c r="EH37" s="17">
        <v>0</v>
      </c>
      <c r="EI37" s="17">
        <v>0</v>
      </c>
      <c r="EJ37" s="17">
        <v>1.9</v>
      </c>
      <c r="EK37" s="17">
        <v>-0.1</v>
      </c>
      <c r="EL37" s="17">
        <v>2.1</v>
      </c>
      <c r="EM37" s="17">
        <v>0.1</v>
      </c>
      <c r="EN37" s="17">
        <v>0.1</v>
      </c>
      <c r="EO37" s="17">
        <v>0.1</v>
      </c>
      <c r="EP37" s="17"/>
      <c r="EQ37" s="17">
        <v>1.7</v>
      </c>
      <c r="ER37" s="17">
        <v>2.2000000000000002</v>
      </c>
      <c r="ES37" s="17">
        <v>-1.9</v>
      </c>
      <c r="ET37" s="17">
        <v>-0.2</v>
      </c>
      <c r="EU37" s="17">
        <v>0.8</v>
      </c>
      <c r="EV37" s="17">
        <v>0.7</v>
      </c>
      <c r="EW37" s="17">
        <v>-3.6</v>
      </c>
      <c r="EX37" s="17">
        <v>1.8</v>
      </c>
      <c r="EY37" s="17">
        <v>0.7</v>
      </c>
      <c r="EZ37" s="17">
        <v>1</v>
      </c>
      <c r="FA37" s="17">
        <v>2.9</v>
      </c>
      <c r="FB37" s="17">
        <v>9.8000000000000007</v>
      </c>
      <c r="FC37" s="17">
        <v>9.8000000000000007</v>
      </c>
      <c r="FD37" s="17"/>
      <c r="FE37" s="17"/>
      <c r="FF37" s="17">
        <v>2.8</v>
      </c>
      <c r="FG37" s="17"/>
      <c r="FH37" s="17"/>
      <c r="FI37" s="17">
        <v>164.40119999999999</v>
      </c>
      <c r="FJ37" s="15"/>
      <c r="FK37" s="17">
        <v>1.6</v>
      </c>
      <c r="FL37" s="17">
        <v>-0.27800000000000002</v>
      </c>
      <c r="FM37" s="17">
        <v>1.8380000000000001</v>
      </c>
      <c r="FN37" s="17">
        <v>1.4</v>
      </c>
      <c r="FO37" s="17">
        <v>2.26959</v>
      </c>
      <c r="FP37" s="17">
        <v>2.6928800000000002</v>
      </c>
      <c r="FQ37" s="17">
        <v>-0.1</v>
      </c>
      <c r="FR37" s="17">
        <v>3</v>
      </c>
      <c r="FS37" s="17">
        <v>12.422470000000001</v>
      </c>
    </row>
    <row r="38" spans="1:175" ht="24" customHeight="1" x14ac:dyDescent="0.3">
      <c r="A38" s="16" t="s">
        <v>60</v>
      </c>
      <c r="B38" s="16" t="s">
        <v>806</v>
      </c>
      <c r="C38" s="17">
        <v>-2.1</v>
      </c>
      <c r="D38" s="17">
        <v>-7.3</v>
      </c>
      <c r="E38" s="17">
        <v>10.1</v>
      </c>
      <c r="F38" s="17"/>
      <c r="G38" s="17"/>
      <c r="H38" s="17">
        <v>-4.8</v>
      </c>
      <c r="I38" s="17">
        <v>-5.9</v>
      </c>
      <c r="J38" s="17"/>
      <c r="K38" s="17"/>
      <c r="L38" s="17">
        <v>18</v>
      </c>
      <c r="M38" s="17">
        <v>-5.4</v>
      </c>
      <c r="N38" s="17">
        <v>-1.5</v>
      </c>
      <c r="O38" s="17">
        <v>58.2</v>
      </c>
      <c r="P38" s="17">
        <v>-2.9</v>
      </c>
      <c r="Q38" s="17">
        <v>17.2</v>
      </c>
      <c r="R38" s="17">
        <v>20.9</v>
      </c>
      <c r="S38" s="17">
        <v>0</v>
      </c>
      <c r="T38" s="17"/>
      <c r="U38" s="17"/>
      <c r="V38" s="17"/>
      <c r="W38" s="17"/>
      <c r="X38" s="17">
        <v>4.4000000000000004</v>
      </c>
      <c r="Y38" s="17">
        <v>1.1000000000000001</v>
      </c>
      <c r="Z38" s="17">
        <v>0</v>
      </c>
      <c r="AA38" s="17">
        <v>-3.4</v>
      </c>
      <c r="AB38" s="17">
        <v>3.2</v>
      </c>
      <c r="AC38" s="17">
        <v>10.6</v>
      </c>
      <c r="AD38" s="17"/>
      <c r="AE38" s="17"/>
      <c r="AF38" s="17"/>
      <c r="AG38" s="17">
        <v>0</v>
      </c>
      <c r="AH38" s="17">
        <v>0.3</v>
      </c>
      <c r="AI38" s="17">
        <v>-2.5</v>
      </c>
      <c r="AJ38" s="17"/>
      <c r="AK38" s="17"/>
      <c r="AL38" s="17"/>
      <c r="AM38" s="17">
        <v>-1.1000000000000001</v>
      </c>
      <c r="AN38" s="17">
        <v>0</v>
      </c>
      <c r="AO38" s="17">
        <v>2.7</v>
      </c>
      <c r="AP38" s="17">
        <v>16.399999999999999</v>
      </c>
      <c r="AQ38" s="17">
        <v>8.1999999999999993</v>
      </c>
      <c r="AR38" s="17">
        <v>0.1</v>
      </c>
      <c r="AS38" s="17">
        <v>2.7</v>
      </c>
      <c r="AT38" s="17">
        <v>1.5</v>
      </c>
      <c r="AU38" s="17">
        <v>14</v>
      </c>
      <c r="AV38" s="17">
        <v>18.7</v>
      </c>
      <c r="AW38" s="17">
        <v>-40.4</v>
      </c>
      <c r="AX38" s="17">
        <v>-1.5</v>
      </c>
      <c r="AY38" s="17">
        <v>-2.5</v>
      </c>
      <c r="AZ38" s="17">
        <v>0.4</v>
      </c>
      <c r="BA38" s="17">
        <v>-2.5</v>
      </c>
      <c r="BB38" s="17">
        <v>-0.5</v>
      </c>
      <c r="BC38" s="17">
        <v>1</v>
      </c>
      <c r="BD38" s="17">
        <v>0.1</v>
      </c>
      <c r="BE38" s="17">
        <v>-4.5999999999999996</v>
      </c>
      <c r="BF38" s="17"/>
      <c r="BG38" s="17"/>
      <c r="BH38" s="17">
        <v>-3</v>
      </c>
      <c r="BI38" s="17"/>
      <c r="BJ38" s="17"/>
      <c r="BK38" s="17">
        <v>-1.4</v>
      </c>
      <c r="BL38" s="17"/>
      <c r="BM38" s="17"/>
      <c r="BN38" s="17"/>
      <c r="BO38" s="17">
        <v>3.1</v>
      </c>
      <c r="BP38" s="17">
        <v>0</v>
      </c>
      <c r="BQ38" s="17">
        <v>0</v>
      </c>
      <c r="BR38" s="17">
        <v>0</v>
      </c>
      <c r="BS38" s="17">
        <v>59.7</v>
      </c>
      <c r="BT38" s="17"/>
      <c r="BU38" s="17"/>
      <c r="BV38" s="17"/>
      <c r="BW38" s="17"/>
      <c r="BX38" s="17"/>
      <c r="BY38" s="17"/>
      <c r="BZ38" s="17"/>
      <c r="CA38" s="17"/>
      <c r="CB38" s="17">
        <v>-0.5</v>
      </c>
      <c r="CC38" s="17">
        <v>40.200000000000003</v>
      </c>
      <c r="CD38" s="17">
        <v>17.100000000000001</v>
      </c>
      <c r="CE38" s="17">
        <v>7.9</v>
      </c>
      <c r="CF38" s="17">
        <v>8.6</v>
      </c>
      <c r="CG38" s="17">
        <v>6</v>
      </c>
      <c r="CH38" s="17"/>
      <c r="CI38" s="17"/>
      <c r="CJ38" s="17"/>
      <c r="CK38" s="17"/>
      <c r="CL38" s="17">
        <v>11.2</v>
      </c>
      <c r="CM38" s="17">
        <v>-34</v>
      </c>
      <c r="CN38" s="17"/>
      <c r="CO38" s="17"/>
      <c r="CP38" s="17"/>
      <c r="CQ38" s="17"/>
      <c r="CR38" s="17"/>
      <c r="CS38" s="17">
        <v>5.9</v>
      </c>
      <c r="CT38" s="17">
        <v>-2</v>
      </c>
      <c r="CU38" s="17"/>
      <c r="CV38" s="17">
        <v>-5.4</v>
      </c>
      <c r="CW38" s="17">
        <v>5.7</v>
      </c>
      <c r="CX38" s="17"/>
      <c r="CY38" s="17"/>
      <c r="CZ38" s="17">
        <v>0.9</v>
      </c>
      <c r="DA38" s="17">
        <v>0</v>
      </c>
      <c r="DB38" s="17">
        <v>-0.4</v>
      </c>
      <c r="DC38" s="17"/>
      <c r="DD38" s="17">
        <v>0</v>
      </c>
      <c r="DE38" s="17">
        <v>0.6</v>
      </c>
      <c r="DF38" s="17">
        <v>0.1</v>
      </c>
      <c r="DG38" s="17">
        <v>1.1000000000000001</v>
      </c>
      <c r="DH38" s="17">
        <v>0.3</v>
      </c>
      <c r="DI38" s="17">
        <v>0.5</v>
      </c>
      <c r="DJ38" s="17"/>
      <c r="DK38" s="17">
        <v>-0.7</v>
      </c>
      <c r="DL38" s="17">
        <v>-1.5</v>
      </c>
      <c r="DM38" s="17">
        <v>0</v>
      </c>
      <c r="DN38" s="17">
        <v>0</v>
      </c>
      <c r="DO38" s="17">
        <v>1.4</v>
      </c>
      <c r="DP38" s="17">
        <v>0.6</v>
      </c>
      <c r="DQ38" s="17">
        <v>0.3</v>
      </c>
      <c r="DR38" s="17">
        <v>0.9</v>
      </c>
      <c r="DS38" s="17">
        <v>-2.4</v>
      </c>
      <c r="DT38" s="17">
        <v>0.2</v>
      </c>
      <c r="DU38" s="17">
        <v>0.4</v>
      </c>
      <c r="DV38" s="17">
        <v>0.22320000000000001</v>
      </c>
      <c r="DW38" s="17"/>
      <c r="DX38" s="17">
        <v>-3</v>
      </c>
      <c r="DY38" s="17">
        <v>0.1</v>
      </c>
      <c r="DZ38" s="17">
        <v>0.6</v>
      </c>
      <c r="EA38" s="17">
        <v>0.7</v>
      </c>
      <c r="EB38" s="17">
        <v>0.9</v>
      </c>
      <c r="EC38" s="17">
        <v>0.8</v>
      </c>
      <c r="ED38" s="17">
        <v>4</v>
      </c>
      <c r="EE38" s="17">
        <v>1.7</v>
      </c>
      <c r="EF38" s="17">
        <v>-7.2</v>
      </c>
      <c r="EG38" s="17">
        <v>-9.1999999999999993</v>
      </c>
      <c r="EH38" s="17">
        <v>0</v>
      </c>
      <c r="EI38" s="17">
        <v>0.5</v>
      </c>
      <c r="EJ38" s="17">
        <v>1.9</v>
      </c>
      <c r="EK38" s="17">
        <v>-0.1</v>
      </c>
      <c r="EL38" s="17">
        <v>1.9</v>
      </c>
      <c r="EM38" s="17">
        <v>0.1</v>
      </c>
      <c r="EN38" s="17">
        <v>0.1</v>
      </c>
      <c r="EO38" s="17">
        <v>0.1</v>
      </c>
      <c r="EP38" s="17"/>
      <c r="EQ38" s="17">
        <v>1.8</v>
      </c>
      <c r="ER38" s="17">
        <v>1.1000000000000001</v>
      </c>
      <c r="ES38" s="17">
        <v>-2</v>
      </c>
      <c r="ET38" s="17">
        <v>-0.2</v>
      </c>
      <c r="EU38" s="17">
        <v>1.8</v>
      </c>
      <c r="EV38" s="17">
        <v>1.3</v>
      </c>
      <c r="EW38" s="17">
        <v>-3.7</v>
      </c>
      <c r="EX38" s="17">
        <v>1.5</v>
      </c>
      <c r="EY38" s="17">
        <v>0.8</v>
      </c>
      <c r="EZ38" s="17">
        <v>1.2</v>
      </c>
      <c r="FA38" s="17">
        <v>2.9</v>
      </c>
      <c r="FB38" s="17">
        <v>10.8</v>
      </c>
      <c r="FC38" s="17">
        <v>10.8</v>
      </c>
      <c r="FD38" s="17"/>
      <c r="FE38" s="17"/>
      <c r="FF38" s="17">
        <v>3.1</v>
      </c>
      <c r="FG38" s="17"/>
      <c r="FH38" s="17"/>
      <c r="FI38" s="17">
        <v>267.6232</v>
      </c>
      <c r="FJ38" s="15"/>
      <c r="FK38" s="17">
        <v>1.8</v>
      </c>
      <c r="FL38" s="17">
        <v>0.10199999999999999</v>
      </c>
      <c r="FM38" s="17">
        <v>2.0139999999999998</v>
      </c>
      <c r="FN38" s="17">
        <v>1.5</v>
      </c>
      <c r="FO38" s="17">
        <v>2.2682500000000001</v>
      </c>
      <c r="FP38" s="17">
        <v>2.6892999999999998</v>
      </c>
      <c r="FQ38" s="17">
        <v>0.3</v>
      </c>
      <c r="FR38" s="17">
        <v>3</v>
      </c>
      <c r="FS38" s="17">
        <v>13.673550000000001</v>
      </c>
    </row>
    <row r="39" spans="1:175" ht="24" customHeight="1" x14ac:dyDescent="0.3">
      <c r="A39" s="16" t="s">
        <v>60</v>
      </c>
      <c r="B39" s="16" t="s">
        <v>807</v>
      </c>
      <c r="C39" s="17">
        <v>-4</v>
      </c>
      <c r="D39" s="17">
        <v>33.799999999999997</v>
      </c>
      <c r="E39" s="17">
        <v>18.2</v>
      </c>
      <c r="F39" s="17"/>
      <c r="G39" s="17"/>
      <c r="H39" s="17">
        <v>-3.6</v>
      </c>
      <c r="I39" s="17">
        <v>1</v>
      </c>
      <c r="J39" s="17"/>
      <c r="K39" s="17"/>
      <c r="L39" s="17">
        <v>15.7</v>
      </c>
      <c r="M39" s="17">
        <v>-6.3</v>
      </c>
      <c r="N39" s="17">
        <v>-0.9</v>
      </c>
      <c r="O39" s="17">
        <v>55.8</v>
      </c>
      <c r="P39" s="17">
        <v>0.2</v>
      </c>
      <c r="Q39" s="17">
        <v>18.5</v>
      </c>
      <c r="R39" s="17">
        <v>72.900000000000006</v>
      </c>
      <c r="S39" s="17">
        <v>0</v>
      </c>
      <c r="T39" s="17"/>
      <c r="U39" s="17"/>
      <c r="V39" s="17"/>
      <c r="W39" s="17"/>
      <c r="X39" s="17">
        <v>7.9</v>
      </c>
      <c r="Y39" s="17">
        <v>1.2</v>
      </c>
      <c r="Z39" s="17">
        <v>0</v>
      </c>
      <c r="AA39" s="17">
        <v>-3.4</v>
      </c>
      <c r="AB39" s="17">
        <v>3.5</v>
      </c>
      <c r="AC39" s="17">
        <v>10.8</v>
      </c>
      <c r="AD39" s="17"/>
      <c r="AE39" s="17"/>
      <c r="AF39" s="17"/>
      <c r="AG39" s="17">
        <v>0</v>
      </c>
      <c r="AH39" s="17">
        <v>1.7</v>
      </c>
      <c r="AI39" s="17">
        <v>-2</v>
      </c>
      <c r="AJ39" s="17"/>
      <c r="AK39" s="17"/>
      <c r="AL39" s="17"/>
      <c r="AM39" s="17">
        <v>-0.9</v>
      </c>
      <c r="AN39" s="17">
        <v>-16.7</v>
      </c>
      <c r="AO39" s="17">
        <v>3.9</v>
      </c>
      <c r="AP39" s="17">
        <v>15.3</v>
      </c>
      <c r="AQ39" s="17">
        <v>8.9</v>
      </c>
      <c r="AR39" s="17">
        <v>-0.6</v>
      </c>
      <c r="AS39" s="17">
        <v>2.7</v>
      </c>
      <c r="AT39" s="17">
        <v>1.6</v>
      </c>
      <c r="AU39" s="17">
        <v>20.3</v>
      </c>
      <c r="AV39" s="17">
        <v>23.8</v>
      </c>
      <c r="AW39" s="17">
        <v>-36.200000000000003</v>
      </c>
      <c r="AX39" s="17">
        <v>1</v>
      </c>
      <c r="AY39" s="17">
        <v>-2.7</v>
      </c>
      <c r="AZ39" s="17">
        <v>0.4</v>
      </c>
      <c r="BA39" s="17">
        <v>-0.6</v>
      </c>
      <c r="BB39" s="17">
        <v>0</v>
      </c>
      <c r="BC39" s="17">
        <v>1</v>
      </c>
      <c r="BD39" s="17">
        <v>0.1</v>
      </c>
      <c r="BE39" s="17">
        <v>-0.6</v>
      </c>
      <c r="BF39" s="17"/>
      <c r="BG39" s="17"/>
      <c r="BH39" s="17">
        <v>0.3</v>
      </c>
      <c r="BI39" s="17"/>
      <c r="BJ39" s="17"/>
      <c r="BK39" s="17">
        <v>-1.3</v>
      </c>
      <c r="BL39" s="17"/>
      <c r="BM39" s="17"/>
      <c r="BN39" s="17"/>
      <c r="BO39" s="17">
        <v>9.1999999999999993</v>
      </c>
      <c r="BP39" s="17">
        <v>0</v>
      </c>
      <c r="BQ39" s="17">
        <v>0</v>
      </c>
      <c r="BR39" s="17">
        <v>0</v>
      </c>
      <c r="BS39" s="17">
        <v>60.6</v>
      </c>
      <c r="BT39" s="17"/>
      <c r="BU39" s="17"/>
      <c r="BV39" s="17"/>
      <c r="BW39" s="17"/>
      <c r="BX39" s="17"/>
      <c r="BY39" s="17"/>
      <c r="BZ39" s="17"/>
      <c r="CA39" s="17"/>
      <c r="CB39" s="17">
        <v>-0.5</v>
      </c>
      <c r="CC39" s="17">
        <v>40.5</v>
      </c>
      <c r="CD39" s="17">
        <v>16.2</v>
      </c>
      <c r="CE39" s="17">
        <v>6.7</v>
      </c>
      <c r="CF39" s="17">
        <v>8.6999999999999993</v>
      </c>
      <c r="CG39" s="17">
        <v>5.8</v>
      </c>
      <c r="CH39" s="17"/>
      <c r="CI39" s="17"/>
      <c r="CJ39" s="17"/>
      <c r="CK39" s="17"/>
      <c r="CL39" s="17">
        <v>17.5</v>
      </c>
      <c r="CM39" s="17">
        <v>-24.4</v>
      </c>
      <c r="CN39" s="17"/>
      <c r="CO39" s="17"/>
      <c r="CP39" s="17"/>
      <c r="CQ39" s="17"/>
      <c r="CR39" s="17"/>
      <c r="CS39" s="17">
        <v>10.6</v>
      </c>
      <c r="CT39" s="17">
        <v>0.8</v>
      </c>
      <c r="CU39" s="17"/>
      <c r="CV39" s="17">
        <v>-5.4</v>
      </c>
      <c r="CW39" s="17">
        <v>5.8</v>
      </c>
      <c r="CX39" s="17"/>
      <c r="CY39" s="17"/>
      <c r="CZ39" s="17">
        <v>0.9</v>
      </c>
      <c r="DA39" s="17">
        <v>0</v>
      </c>
      <c r="DB39" s="17">
        <v>-0.4</v>
      </c>
      <c r="DC39" s="17"/>
      <c r="DD39" s="17">
        <v>-0.2</v>
      </c>
      <c r="DE39" s="17">
        <v>0.7</v>
      </c>
      <c r="DF39" s="17">
        <v>0.1</v>
      </c>
      <c r="DG39" s="17">
        <v>2.1</v>
      </c>
      <c r="DH39" s="17">
        <v>0.3</v>
      </c>
      <c r="DI39" s="17">
        <v>0.5</v>
      </c>
      <c r="DJ39" s="17"/>
      <c r="DK39" s="17">
        <v>-0.7</v>
      </c>
      <c r="DL39" s="17">
        <v>-1.4</v>
      </c>
      <c r="DM39" s="17">
        <v>0</v>
      </c>
      <c r="DN39" s="17">
        <v>0</v>
      </c>
      <c r="DO39" s="17">
        <v>1.4</v>
      </c>
      <c r="DP39" s="17">
        <v>0.6</v>
      </c>
      <c r="DQ39" s="17">
        <v>0.3</v>
      </c>
      <c r="DR39" s="17">
        <v>0.9</v>
      </c>
      <c r="DS39" s="17">
        <v>-2.5</v>
      </c>
      <c r="DT39" s="17">
        <v>0.1</v>
      </c>
      <c r="DU39" s="17">
        <v>0.4</v>
      </c>
      <c r="DV39" s="17">
        <v>0.21959999999999999</v>
      </c>
      <c r="DW39" s="17"/>
      <c r="DX39" s="17">
        <v>-3</v>
      </c>
      <c r="DY39" s="17">
        <v>0.1</v>
      </c>
      <c r="DZ39" s="17">
        <v>0.6</v>
      </c>
      <c r="EA39" s="17">
        <v>0.8</v>
      </c>
      <c r="EB39" s="17">
        <v>1.1000000000000001</v>
      </c>
      <c r="EC39" s="17">
        <v>0.8</v>
      </c>
      <c r="ED39" s="17">
        <v>4</v>
      </c>
      <c r="EE39" s="17">
        <v>1.7</v>
      </c>
      <c r="EF39" s="17">
        <v>-2.8</v>
      </c>
      <c r="EG39" s="17">
        <v>-3</v>
      </c>
      <c r="EH39" s="17">
        <v>0</v>
      </c>
      <c r="EI39" s="17">
        <v>0</v>
      </c>
      <c r="EJ39" s="17">
        <v>1.9</v>
      </c>
      <c r="EK39" s="17">
        <v>-0.1</v>
      </c>
      <c r="EL39" s="17">
        <v>1.8</v>
      </c>
      <c r="EM39" s="17">
        <v>0.1</v>
      </c>
      <c r="EN39" s="17">
        <v>0.1</v>
      </c>
      <c r="EO39" s="17">
        <v>0.1</v>
      </c>
      <c r="EP39" s="17"/>
      <c r="EQ39" s="17">
        <v>1.8</v>
      </c>
      <c r="ER39" s="17">
        <v>1</v>
      </c>
      <c r="ES39" s="17">
        <v>-2.1</v>
      </c>
      <c r="ET39" s="17">
        <v>-0.2</v>
      </c>
      <c r="EU39" s="17">
        <v>4.5999999999999996</v>
      </c>
      <c r="EV39" s="17">
        <v>3.4</v>
      </c>
      <c r="EW39" s="17">
        <v>-3.6</v>
      </c>
      <c r="EX39" s="17">
        <v>1.1000000000000001</v>
      </c>
      <c r="EY39" s="17">
        <v>0.2</v>
      </c>
      <c r="EZ39" s="17">
        <v>1.4</v>
      </c>
      <c r="FA39" s="17">
        <v>2.8</v>
      </c>
      <c r="FB39" s="17">
        <v>14.2</v>
      </c>
      <c r="FC39" s="17">
        <v>14.2</v>
      </c>
      <c r="FD39" s="17"/>
      <c r="FE39" s="17"/>
      <c r="FF39" s="17">
        <v>2.4</v>
      </c>
      <c r="FG39" s="17"/>
      <c r="FH39" s="17"/>
      <c r="FI39" s="17">
        <v>441.51960000000003</v>
      </c>
      <c r="FJ39" s="15"/>
      <c r="FK39" s="17">
        <v>2.1</v>
      </c>
      <c r="FL39" s="17">
        <v>0.44</v>
      </c>
      <c r="FM39" s="17">
        <v>2</v>
      </c>
      <c r="FN39" s="17">
        <v>1.5</v>
      </c>
      <c r="FO39" s="17">
        <v>2.2602600000000002</v>
      </c>
      <c r="FP39" s="17">
        <v>2.6850800000000001</v>
      </c>
      <c r="FQ39" s="17">
        <v>0.8</v>
      </c>
      <c r="FR39" s="17">
        <v>3.1</v>
      </c>
      <c r="FS39" s="17">
        <v>14.885339999999999</v>
      </c>
    </row>
    <row r="40" spans="1:175" ht="24" customHeight="1" x14ac:dyDescent="0.3">
      <c r="A40" s="16" t="s">
        <v>60</v>
      </c>
      <c r="B40" s="16" t="s">
        <v>808</v>
      </c>
      <c r="C40" s="17">
        <v>-5.0999999999999996</v>
      </c>
      <c r="D40" s="17">
        <v>-5.3</v>
      </c>
      <c r="E40" s="17">
        <v>11</v>
      </c>
      <c r="F40" s="17"/>
      <c r="G40" s="17"/>
      <c r="H40" s="17">
        <v>-3.1</v>
      </c>
      <c r="I40" s="17">
        <v>-1.5</v>
      </c>
      <c r="J40" s="17"/>
      <c r="K40" s="17"/>
      <c r="L40" s="17">
        <v>15.5</v>
      </c>
      <c r="M40" s="17">
        <v>-9.3000000000000007</v>
      </c>
      <c r="N40" s="17">
        <v>-5.3</v>
      </c>
      <c r="O40" s="17">
        <v>55.5</v>
      </c>
      <c r="P40" s="17">
        <v>-1.3</v>
      </c>
      <c r="Q40" s="17">
        <v>17.600000000000001</v>
      </c>
      <c r="R40" s="17">
        <v>30.5</v>
      </c>
      <c r="S40" s="17">
        <v>-0.1</v>
      </c>
      <c r="T40" s="17"/>
      <c r="U40" s="17"/>
      <c r="V40" s="17"/>
      <c r="W40" s="17"/>
      <c r="X40" s="17">
        <v>5.0999999999999996</v>
      </c>
      <c r="Y40" s="17">
        <v>1.3</v>
      </c>
      <c r="Z40" s="17">
        <v>0</v>
      </c>
      <c r="AA40" s="17">
        <v>-3.4</v>
      </c>
      <c r="AB40" s="17">
        <v>3.5</v>
      </c>
      <c r="AC40" s="17">
        <v>10.5</v>
      </c>
      <c r="AD40" s="17"/>
      <c r="AE40" s="17"/>
      <c r="AF40" s="17"/>
      <c r="AG40" s="17">
        <v>0</v>
      </c>
      <c r="AH40" s="17">
        <v>1.6</v>
      </c>
      <c r="AI40" s="17">
        <v>-2.1</v>
      </c>
      <c r="AJ40" s="17"/>
      <c r="AK40" s="17"/>
      <c r="AL40" s="17"/>
      <c r="AM40" s="17">
        <v>-0.8</v>
      </c>
      <c r="AN40" s="17">
        <v>-20.3</v>
      </c>
      <c r="AO40" s="17">
        <v>3.8</v>
      </c>
      <c r="AP40" s="17">
        <v>16.100000000000001</v>
      </c>
      <c r="AQ40" s="17">
        <v>8.1999999999999993</v>
      </c>
      <c r="AR40" s="17">
        <v>-0.1</v>
      </c>
      <c r="AS40" s="17">
        <v>2.7</v>
      </c>
      <c r="AT40" s="17">
        <v>0.6</v>
      </c>
      <c r="AU40" s="17">
        <v>16.8</v>
      </c>
      <c r="AV40" s="17">
        <v>21.4</v>
      </c>
      <c r="AW40" s="17">
        <v>-37.5</v>
      </c>
      <c r="AX40" s="17">
        <v>-0.1</v>
      </c>
      <c r="AY40" s="17">
        <v>-2.5</v>
      </c>
      <c r="AZ40" s="17">
        <v>0.4</v>
      </c>
      <c r="BA40" s="17">
        <v>-3</v>
      </c>
      <c r="BB40" s="17">
        <v>-0.7</v>
      </c>
      <c r="BC40" s="17">
        <v>0.9</v>
      </c>
      <c r="BD40" s="17">
        <v>0.1</v>
      </c>
      <c r="BE40" s="17">
        <v>-5</v>
      </c>
      <c r="BF40" s="17"/>
      <c r="BG40" s="17"/>
      <c r="BH40" s="17">
        <v>-1.7</v>
      </c>
      <c r="BI40" s="17"/>
      <c r="BJ40" s="17"/>
      <c r="BK40" s="17">
        <v>-1.6</v>
      </c>
      <c r="BL40" s="17"/>
      <c r="BM40" s="17"/>
      <c r="BN40" s="17"/>
      <c r="BO40" s="17">
        <v>8.9</v>
      </c>
      <c r="BP40" s="17">
        <v>0</v>
      </c>
      <c r="BQ40" s="17">
        <v>0</v>
      </c>
      <c r="BR40" s="17">
        <v>0</v>
      </c>
      <c r="BS40" s="17">
        <v>59.7</v>
      </c>
      <c r="BT40" s="17"/>
      <c r="BU40" s="17"/>
      <c r="BV40" s="17"/>
      <c r="BW40" s="17"/>
      <c r="BX40" s="17"/>
      <c r="BY40" s="17"/>
      <c r="BZ40" s="17"/>
      <c r="CA40" s="17"/>
      <c r="CB40" s="17">
        <v>-0.5</v>
      </c>
      <c r="CC40" s="17">
        <v>41.4</v>
      </c>
      <c r="CD40" s="17">
        <v>16.5</v>
      </c>
      <c r="CE40" s="17">
        <v>7.5</v>
      </c>
      <c r="CF40" s="17">
        <v>9.5</v>
      </c>
      <c r="CG40" s="17">
        <v>5.7</v>
      </c>
      <c r="CH40" s="17"/>
      <c r="CI40" s="17"/>
      <c r="CJ40" s="17"/>
      <c r="CK40" s="17"/>
      <c r="CL40" s="17">
        <v>16.100000000000001</v>
      </c>
      <c r="CM40" s="17">
        <v>-26.8</v>
      </c>
      <c r="CN40" s="17"/>
      <c r="CO40" s="17"/>
      <c r="CP40" s="17"/>
      <c r="CQ40" s="17"/>
      <c r="CR40" s="17"/>
      <c r="CS40" s="17">
        <v>10.199999999999999</v>
      </c>
      <c r="CT40" s="17">
        <v>0.5</v>
      </c>
      <c r="CU40" s="17"/>
      <c r="CV40" s="17">
        <v>-5.4</v>
      </c>
      <c r="CW40" s="17">
        <v>5.5</v>
      </c>
      <c r="CX40" s="17"/>
      <c r="CY40" s="17"/>
      <c r="CZ40" s="17">
        <v>0.9</v>
      </c>
      <c r="DA40" s="17">
        <v>0</v>
      </c>
      <c r="DB40" s="17">
        <v>-0.4</v>
      </c>
      <c r="DC40" s="17"/>
      <c r="DD40" s="17">
        <v>-0.2</v>
      </c>
      <c r="DE40" s="17">
        <v>0.7</v>
      </c>
      <c r="DF40" s="17">
        <v>0</v>
      </c>
      <c r="DG40" s="17">
        <v>1.3</v>
      </c>
      <c r="DH40" s="17">
        <v>0.3</v>
      </c>
      <c r="DI40" s="17">
        <v>0.5</v>
      </c>
      <c r="DJ40" s="17"/>
      <c r="DK40" s="17">
        <v>-0.7</v>
      </c>
      <c r="DL40" s="17">
        <v>-1.4</v>
      </c>
      <c r="DM40" s="17">
        <v>0</v>
      </c>
      <c r="DN40" s="17">
        <v>0</v>
      </c>
      <c r="DO40" s="17">
        <v>1.4</v>
      </c>
      <c r="DP40" s="17">
        <v>0.6</v>
      </c>
      <c r="DQ40" s="17">
        <v>0.3</v>
      </c>
      <c r="DR40" s="17">
        <v>0.9</v>
      </c>
      <c r="DS40" s="17">
        <v>-2.4</v>
      </c>
      <c r="DT40" s="17">
        <v>0.1</v>
      </c>
      <c r="DU40" s="17">
        <v>0.3</v>
      </c>
      <c r="DV40" s="17">
        <v>0.22320000000000001</v>
      </c>
      <c r="DW40" s="17"/>
      <c r="DX40" s="17">
        <v>-3</v>
      </c>
      <c r="DY40" s="17">
        <v>0.1</v>
      </c>
      <c r="DZ40" s="17">
        <v>0.6</v>
      </c>
      <c r="EA40" s="17">
        <v>0.7</v>
      </c>
      <c r="EB40" s="17">
        <v>1.1000000000000001</v>
      </c>
      <c r="EC40" s="17">
        <v>0.8</v>
      </c>
      <c r="ED40" s="17">
        <v>4</v>
      </c>
      <c r="EE40" s="17">
        <v>1.7</v>
      </c>
      <c r="EF40" s="17">
        <v>-6.9</v>
      </c>
      <c r="EG40" s="17">
        <v>-7</v>
      </c>
      <c r="EH40" s="17">
        <v>0</v>
      </c>
      <c r="EI40" s="17">
        <v>0</v>
      </c>
      <c r="EJ40" s="17">
        <v>1.9</v>
      </c>
      <c r="EK40" s="17">
        <v>-0.1</v>
      </c>
      <c r="EL40" s="17">
        <v>1.8</v>
      </c>
      <c r="EM40" s="17">
        <v>0.1</v>
      </c>
      <c r="EN40" s="17">
        <v>0.1</v>
      </c>
      <c r="EO40" s="17">
        <v>0.1</v>
      </c>
      <c r="EP40" s="17"/>
      <c r="EQ40" s="17">
        <v>1.9</v>
      </c>
      <c r="ER40" s="17">
        <v>0.7</v>
      </c>
      <c r="ES40" s="17">
        <v>-2</v>
      </c>
      <c r="ET40" s="17">
        <v>-0.2</v>
      </c>
      <c r="EU40" s="17">
        <v>4.7</v>
      </c>
      <c r="EV40" s="17">
        <v>3.4</v>
      </c>
      <c r="EW40" s="17">
        <v>-3.6</v>
      </c>
      <c r="EX40" s="17">
        <v>0.7</v>
      </c>
      <c r="EY40" s="17">
        <v>0.2</v>
      </c>
      <c r="EZ40" s="17">
        <v>1.3</v>
      </c>
      <c r="FA40" s="17">
        <v>2.9</v>
      </c>
      <c r="FB40" s="17">
        <v>14.3</v>
      </c>
      <c r="FC40" s="17">
        <v>14.2</v>
      </c>
      <c r="FD40" s="17"/>
      <c r="FE40" s="17"/>
      <c r="FF40" s="17">
        <v>2.9</v>
      </c>
      <c r="FG40" s="17"/>
      <c r="FH40" s="17"/>
      <c r="FI40" s="17">
        <v>301.92320000000001</v>
      </c>
      <c r="FJ40" s="15"/>
      <c r="FK40" s="17">
        <v>2</v>
      </c>
      <c r="FL40" s="17">
        <v>0.57999999999999996</v>
      </c>
      <c r="FM40" s="17">
        <v>2.0920000000000001</v>
      </c>
      <c r="FN40" s="17">
        <v>1.5</v>
      </c>
      <c r="FO40" s="17">
        <v>2.2622599999999999</v>
      </c>
      <c r="FP40" s="17">
        <v>2.6845699999999999</v>
      </c>
      <c r="FQ40" s="17">
        <v>0.8</v>
      </c>
      <c r="FR40" s="17">
        <v>2.9</v>
      </c>
      <c r="FS40" s="17">
        <v>14.81883</v>
      </c>
    </row>
    <row r="41" spans="1:175" ht="24" customHeight="1" x14ac:dyDescent="0.3">
      <c r="A41" s="16" t="s">
        <v>60</v>
      </c>
      <c r="B41" s="16" t="s">
        <v>809</v>
      </c>
      <c r="C41" s="17">
        <v>-3.5</v>
      </c>
      <c r="D41" s="17">
        <v>0.4</v>
      </c>
      <c r="E41" s="17">
        <v>12.1</v>
      </c>
      <c r="F41" s="17"/>
      <c r="G41" s="17"/>
      <c r="H41" s="17">
        <v>-4.5999999999999996</v>
      </c>
      <c r="I41" s="17">
        <v>0.1</v>
      </c>
      <c r="J41" s="17"/>
      <c r="K41" s="17"/>
      <c r="L41" s="17">
        <v>20.2</v>
      </c>
      <c r="M41" s="17">
        <v>0.9</v>
      </c>
      <c r="N41" s="17">
        <v>5.8</v>
      </c>
      <c r="O41" s="17">
        <v>58</v>
      </c>
      <c r="P41" s="17">
        <v>-1.9</v>
      </c>
      <c r="Q41" s="17">
        <v>17.399999999999999</v>
      </c>
      <c r="R41" s="17">
        <v>9.3000000000000007</v>
      </c>
      <c r="S41" s="17">
        <v>0.2</v>
      </c>
      <c r="T41" s="17"/>
      <c r="U41" s="17"/>
      <c r="V41" s="17"/>
      <c r="W41" s="17"/>
      <c r="X41" s="17">
        <v>6</v>
      </c>
      <c r="Y41" s="17">
        <v>1.4</v>
      </c>
      <c r="Z41" s="17">
        <v>0</v>
      </c>
      <c r="AA41" s="17">
        <v>-3.4</v>
      </c>
      <c r="AB41" s="17">
        <v>3.5</v>
      </c>
      <c r="AC41" s="17">
        <v>11.1</v>
      </c>
      <c r="AD41" s="17"/>
      <c r="AE41" s="17"/>
      <c r="AF41" s="17"/>
      <c r="AG41" s="17">
        <v>0</v>
      </c>
      <c r="AH41" s="17">
        <v>3.5</v>
      </c>
      <c r="AI41" s="17">
        <v>-2.2000000000000002</v>
      </c>
      <c r="AJ41" s="17"/>
      <c r="AK41" s="17"/>
      <c r="AL41" s="17"/>
      <c r="AM41" s="17">
        <v>-0.7</v>
      </c>
      <c r="AN41" s="17">
        <v>-7.7</v>
      </c>
      <c r="AO41" s="17">
        <v>4.2</v>
      </c>
      <c r="AP41" s="17">
        <v>15.4</v>
      </c>
      <c r="AQ41" s="17">
        <v>8.3000000000000007</v>
      </c>
      <c r="AR41" s="17">
        <v>-0.5</v>
      </c>
      <c r="AS41" s="17">
        <v>2.7</v>
      </c>
      <c r="AT41" s="17">
        <v>0.9</v>
      </c>
      <c r="AU41" s="17">
        <v>17.600000000000001</v>
      </c>
      <c r="AV41" s="17">
        <v>19.399999999999999</v>
      </c>
      <c r="AW41" s="17">
        <v>-40.299999999999997</v>
      </c>
      <c r="AX41" s="17">
        <v>2.2999999999999998</v>
      </c>
      <c r="AY41" s="17">
        <v>-2.8</v>
      </c>
      <c r="AZ41" s="17">
        <v>0.3</v>
      </c>
      <c r="BA41" s="17">
        <v>0.4</v>
      </c>
      <c r="BB41" s="17">
        <v>0.1</v>
      </c>
      <c r="BC41" s="17">
        <v>0.9</v>
      </c>
      <c r="BD41" s="17">
        <v>0.1</v>
      </c>
      <c r="BE41" s="17">
        <v>3.3</v>
      </c>
      <c r="BF41" s="17"/>
      <c r="BG41" s="17"/>
      <c r="BH41" s="17">
        <v>-2.4</v>
      </c>
      <c r="BI41" s="17"/>
      <c r="BJ41" s="17"/>
      <c r="BK41" s="17">
        <v>-3.3</v>
      </c>
      <c r="BL41" s="17"/>
      <c r="BM41" s="17"/>
      <c r="BN41" s="17"/>
      <c r="BO41" s="17">
        <v>8.3000000000000007</v>
      </c>
      <c r="BP41" s="17">
        <v>0</v>
      </c>
      <c r="BQ41" s="17">
        <v>0</v>
      </c>
      <c r="BR41" s="17">
        <v>0</v>
      </c>
      <c r="BS41" s="17">
        <v>60.5</v>
      </c>
      <c r="BT41" s="17"/>
      <c r="BU41" s="17"/>
      <c r="BV41" s="17"/>
      <c r="BW41" s="17"/>
      <c r="BX41" s="17"/>
      <c r="BY41" s="17"/>
      <c r="BZ41" s="17"/>
      <c r="CA41" s="17"/>
      <c r="CB41" s="17">
        <v>-0.5</v>
      </c>
      <c r="CC41" s="17">
        <v>39.200000000000003</v>
      </c>
      <c r="CD41" s="17">
        <v>15.9</v>
      </c>
      <c r="CE41" s="17">
        <v>6.4</v>
      </c>
      <c r="CF41" s="17">
        <v>8.6</v>
      </c>
      <c r="CG41" s="17">
        <v>5.7</v>
      </c>
      <c r="CH41" s="17"/>
      <c r="CI41" s="17"/>
      <c r="CJ41" s="17"/>
      <c r="CK41" s="17"/>
      <c r="CL41" s="17">
        <v>14.2</v>
      </c>
      <c r="CM41" s="17">
        <v>-29.7</v>
      </c>
      <c r="CN41" s="17"/>
      <c r="CO41" s="17"/>
      <c r="CP41" s="17"/>
      <c r="CQ41" s="17"/>
      <c r="CR41" s="17"/>
      <c r="CS41" s="17">
        <v>7.5</v>
      </c>
      <c r="CT41" s="17">
        <v>-1</v>
      </c>
      <c r="CU41" s="17"/>
      <c r="CV41" s="17">
        <v>-5.4</v>
      </c>
      <c r="CW41" s="17">
        <v>4.8</v>
      </c>
      <c r="CX41" s="17"/>
      <c r="CY41" s="17"/>
      <c r="CZ41" s="17">
        <v>0.9</v>
      </c>
      <c r="DA41" s="17">
        <v>0</v>
      </c>
      <c r="DB41" s="17">
        <v>-0.4</v>
      </c>
      <c r="DC41" s="17"/>
      <c r="DD41" s="17">
        <v>-0.1</v>
      </c>
      <c r="DE41" s="17">
        <v>0.7</v>
      </c>
      <c r="DF41" s="17">
        <v>0</v>
      </c>
      <c r="DG41" s="17">
        <v>1.2</v>
      </c>
      <c r="DH41" s="17">
        <v>0.3</v>
      </c>
      <c r="DI41" s="17">
        <v>0.5</v>
      </c>
      <c r="DJ41" s="17"/>
      <c r="DK41" s="17">
        <v>-0.6</v>
      </c>
      <c r="DL41" s="17">
        <v>-1.2</v>
      </c>
      <c r="DM41" s="17">
        <v>0</v>
      </c>
      <c r="DN41" s="17">
        <v>0</v>
      </c>
      <c r="DO41" s="17">
        <v>1.4</v>
      </c>
      <c r="DP41" s="17">
        <v>0.6</v>
      </c>
      <c r="DQ41" s="17">
        <v>0.3</v>
      </c>
      <c r="DR41" s="17">
        <v>0.9</v>
      </c>
      <c r="DS41" s="17">
        <v>-2</v>
      </c>
      <c r="DT41" s="17">
        <v>-0.1</v>
      </c>
      <c r="DU41" s="17">
        <v>0.3</v>
      </c>
      <c r="DV41" s="17">
        <v>0.28720000000000001</v>
      </c>
      <c r="DW41" s="17"/>
      <c r="DX41" s="17">
        <v>-2.8</v>
      </c>
      <c r="DY41" s="17">
        <v>0.1</v>
      </c>
      <c r="DZ41" s="17">
        <v>0.6</v>
      </c>
      <c r="EA41" s="17">
        <v>0.7</v>
      </c>
      <c r="EB41" s="17">
        <v>0.9</v>
      </c>
      <c r="EC41" s="17">
        <v>0.8</v>
      </c>
      <c r="ED41" s="17">
        <v>4</v>
      </c>
      <c r="EE41" s="17">
        <v>1.6</v>
      </c>
      <c r="EF41" s="17">
        <v>-4.9000000000000004</v>
      </c>
      <c r="EG41" s="17">
        <v>-5.3</v>
      </c>
      <c r="EH41" s="17">
        <v>0</v>
      </c>
      <c r="EI41" s="17">
        <v>0</v>
      </c>
      <c r="EJ41" s="17">
        <v>1.9</v>
      </c>
      <c r="EK41" s="17">
        <v>-0.1</v>
      </c>
      <c r="EL41" s="17">
        <v>1.7</v>
      </c>
      <c r="EM41" s="17">
        <v>0.1</v>
      </c>
      <c r="EN41" s="17">
        <v>0.1</v>
      </c>
      <c r="EO41" s="17">
        <v>0.1</v>
      </c>
      <c r="EP41" s="17"/>
      <c r="EQ41" s="17">
        <v>1.8</v>
      </c>
      <c r="ER41" s="17">
        <v>0.6</v>
      </c>
      <c r="ES41" s="17">
        <v>-1.8</v>
      </c>
      <c r="ET41" s="17">
        <v>-0.2</v>
      </c>
      <c r="EU41" s="17">
        <v>4.5999999999999996</v>
      </c>
      <c r="EV41" s="17">
        <v>3.4</v>
      </c>
      <c r="EW41" s="17">
        <v>-3.3</v>
      </c>
      <c r="EX41" s="17">
        <v>0.4</v>
      </c>
      <c r="EY41" s="17">
        <v>0.2</v>
      </c>
      <c r="EZ41" s="17">
        <v>1.2</v>
      </c>
      <c r="FA41" s="17">
        <v>2.9</v>
      </c>
      <c r="FB41" s="17">
        <v>13.4</v>
      </c>
      <c r="FC41" s="17">
        <v>13.3</v>
      </c>
      <c r="FD41" s="17"/>
      <c r="FE41" s="17"/>
      <c r="FF41" s="17">
        <v>3</v>
      </c>
      <c r="FG41" s="17"/>
      <c r="FH41" s="17"/>
      <c r="FI41" s="17">
        <v>328.98719999999997</v>
      </c>
      <c r="FJ41" s="15"/>
      <c r="FK41" s="17">
        <v>2.2000000000000002</v>
      </c>
      <c r="FL41" s="17">
        <v>0.34100000000000003</v>
      </c>
      <c r="FM41" s="17">
        <v>1.982</v>
      </c>
      <c r="FN41" s="17">
        <v>1.4</v>
      </c>
      <c r="FO41" s="17">
        <v>2.26057</v>
      </c>
      <c r="FP41" s="17">
        <v>2.6829700000000001</v>
      </c>
      <c r="FQ41" s="17">
        <v>0.3</v>
      </c>
      <c r="FR41" s="17">
        <v>2.9</v>
      </c>
      <c r="FS41" s="17">
        <v>14.06654</v>
      </c>
    </row>
    <row r="42" spans="1:175" ht="24" customHeight="1" x14ac:dyDescent="0.3">
      <c r="A42" s="18" t="s">
        <v>60</v>
      </c>
      <c r="B42" s="18" t="s">
        <v>810</v>
      </c>
      <c r="C42" s="19">
        <v>2.2999999999999998</v>
      </c>
      <c r="D42" s="19">
        <v>-6.3</v>
      </c>
      <c r="E42" s="19">
        <v>10.7</v>
      </c>
      <c r="F42" s="19"/>
      <c r="G42" s="19"/>
      <c r="H42" s="19">
        <v>-5.4</v>
      </c>
      <c r="I42" s="19">
        <v>-4.2</v>
      </c>
      <c r="J42" s="19"/>
      <c r="K42" s="19"/>
      <c r="L42" s="19">
        <v>18.3</v>
      </c>
      <c r="M42" s="19">
        <v>-7.1</v>
      </c>
      <c r="N42" s="19">
        <v>-2.1</v>
      </c>
      <c r="O42" s="19">
        <v>61.8</v>
      </c>
      <c r="P42" s="19">
        <v>-0.5</v>
      </c>
      <c r="Q42" s="19">
        <v>17.8</v>
      </c>
      <c r="R42" s="19">
        <v>15.4</v>
      </c>
      <c r="S42" s="19">
        <v>-0.1</v>
      </c>
      <c r="T42" s="19"/>
      <c r="U42" s="19"/>
      <c r="V42" s="19"/>
      <c r="W42" s="19"/>
      <c r="X42" s="19">
        <v>7.6</v>
      </c>
      <c r="Y42" s="19">
        <v>1.6</v>
      </c>
      <c r="Z42" s="19">
        <v>0</v>
      </c>
      <c r="AA42" s="19">
        <v>-3.4</v>
      </c>
      <c r="AB42" s="19">
        <v>3.6</v>
      </c>
      <c r="AC42" s="19">
        <v>10.5</v>
      </c>
      <c r="AD42" s="19"/>
      <c r="AE42" s="19"/>
      <c r="AF42" s="19"/>
      <c r="AG42" s="19">
        <v>0</v>
      </c>
      <c r="AH42" s="19">
        <v>2.5</v>
      </c>
      <c r="AI42" s="19">
        <v>-1.5</v>
      </c>
      <c r="AJ42" s="19"/>
      <c r="AK42" s="19"/>
      <c r="AL42" s="19"/>
      <c r="AM42" s="19">
        <v>-0.7</v>
      </c>
      <c r="AN42" s="19">
        <v>-7.2</v>
      </c>
      <c r="AO42" s="19">
        <v>4.0999999999999996</v>
      </c>
      <c r="AP42" s="19">
        <v>15.7</v>
      </c>
      <c r="AQ42" s="19">
        <v>8.6999999999999993</v>
      </c>
      <c r="AR42" s="19">
        <v>-0.1</v>
      </c>
      <c r="AS42" s="19">
        <v>2.7</v>
      </c>
      <c r="AT42" s="19">
        <v>0.9</v>
      </c>
      <c r="AU42" s="19">
        <v>17.600000000000001</v>
      </c>
      <c r="AV42" s="19">
        <v>22.8</v>
      </c>
      <c r="AW42" s="19">
        <v>-37</v>
      </c>
      <c r="AX42" s="19">
        <v>0.9</v>
      </c>
      <c r="AY42" s="19">
        <v>-2.4</v>
      </c>
      <c r="AZ42" s="19">
        <v>0.4</v>
      </c>
      <c r="BA42" s="19">
        <v>-2.2000000000000002</v>
      </c>
      <c r="BB42" s="19">
        <v>-0.8</v>
      </c>
      <c r="BC42" s="19">
        <v>0.9</v>
      </c>
      <c r="BD42" s="19">
        <v>0.2</v>
      </c>
      <c r="BE42" s="19">
        <v>-0.2</v>
      </c>
      <c r="BF42" s="19"/>
      <c r="BG42" s="19"/>
      <c r="BH42" s="19">
        <v>0.3</v>
      </c>
      <c r="BI42" s="19"/>
      <c r="BJ42" s="19"/>
      <c r="BK42" s="19">
        <v>-4.9000000000000004</v>
      </c>
      <c r="BL42" s="19"/>
      <c r="BM42" s="19"/>
      <c r="BN42" s="19"/>
      <c r="BO42" s="19">
        <v>11</v>
      </c>
      <c r="BP42" s="19">
        <v>0</v>
      </c>
      <c r="BQ42" s="19">
        <v>0</v>
      </c>
      <c r="BR42" s="19">
        <v>0</v>
      </c>
      <c r="BS42" s="19">
        <v>61</v>
      </c>
      <c r="BT42" s="19"/>
      <c r="BU42" s="19"/>
      <c r="BV42" s="19"/>
      <c r="BW42" s="19"/>
      <c r="BX42" s="19"/>
      <c r="BY42" s="19"/>
      <c r="BZ42" s="19"/>
      <c r="CA42" s="19"/>
      <c r="CB42" s="19">
        <v>-0.5</v>
      </c>
      <c r="CC42" s="19">
        <v>40.6</v>
      </c>
      <c r="CD42" s="19">
        <v>16.3</v>
      </c>
      <c r="CE42" s="19">
        <v>13.1</v>
      </c>
      <c r="CF42" s="19">
        <v>8.6999999999999993</v>
      </c>
      <c r="CG42" s="19">
        <v>6.1</v>
      </c>
      <c r="CH42" s="19"/>
      <c r="CI42" s="19"/>
      <c r="CJ42" s="19"/>
      <c r="CK42" s="19"/>
      <c r="CL42" s="19">
        <v>18.5</v>
      </c>
      <c r="CM42" s="19">
        <v>-22.9</v>
      </c>
      <c r="CN42" s="19"/>
      <c r="CO42" s="19"/>
      <c r="CP42" s="19"/>
      <c r="CQ42" s="19"/>
      <c r="CR42" s="19"/>
      <c r="CS42" s="19">
        <v>9.6999999999999993</v>
      </c>
      <c r="CT42" s="19">
        <v>0.3</v>
      </c>
      <c r="CU42" s="19"/>
      <c r="CV42" s="19">
        <v>-5.3</v>
      </c>
      <c r="CW42" s="19">
        <v>3.1</v>
      </c>
      <c r="CX42" s="19"/>
      <c r="CY42" s="19"/>
      <c r="CZ42" s="19">
        <v>0.9</v>
      </c>
      <c r="DA42" s="19">
        <v>0</v>
      </c>
      <c r="DB42" s="19">
        <v>-0.4</v>
      </c>
      <c r="DC42" s="19"/>
      <c r="DD42" s="19">
        <v>-0.2</v>
      </c>
      <c r="DE42" s="19">
        <v>0.7</v>
      </c>
      <c r="DF42" s="19">
        <v>0</v>
      </c>
      <c r="DG42" s="19">
        <v>-3.1</v>
      </c>
      <c r="DH42" s="19">
        <v>0.2</v>
      </c>
      <c r="DI42" s="19">
        <v>0.5</v>
      </c>
      <c r="DJ42" s="19"/>
      <c r="DK42" s="19">
        <v>-0.5</v>
      </c>
      <c r="DL42" s="19">
        <v>-0.8</v>
      </c>
      <c r="DM42" s="19">
        <v>0</v>
      </c>
      <c r="DN42" s="19">
        <v>0</v>
      </c>
      <c r="DO42" s="19">
        <v>1.4</v>
      </c>
      <c r="DP42" s="19">
        <v>0.6</v>
      </c>
      <c r="DQ42" s="19">
        <v>0.3</v>
      </c>
      <c r="DR42" s="19">
        <v>0.9</v>
      </c>
      <c r="DS42" s="19">
        <v>-1.1000000000000001</v>
      </c>
      <c r="DT42" s="19">
        <v>-0.1</v>
      </c>
      <c r="DU42" s="19">
        <v>0.3</v>
      </c>
      <c r="DV42" s="19">
        <v>0.30120000000000002</v>
      </c>
      <c r="DW42" s="19"/>
      <c r="DX42" s="19">
        <v>-2.8</v>
      </c>
      <c r="DY42" s="19">
        <v>0.1</v>
      </c>
      <c r="DZ42" s="19">
        <v>0.6</v>
      </c>
      <c r="EA42" s="19">
        <v>0.7</v>
      </c>
      <c r="EB42" s="19">
        <v>0.9</v>
      </c>
      <c r="EC42" s="19">
        <v>0.8</v>
      </c>
      <c r="ED42" s="19">
        <v>4</v>
      </c>
      <c r="EE42" s="19">
        <v>0.7</v>
      </c>
      <c r="EF42" s="19">
        <v>-6.3</v>
      </c>
      <c r="EG42" s="19">
        <v>-6.8</v>
      </c>
      <c r="EH42" s="19">
        <v>0</v>
      </c>
      <c r="EI42" s="19">
        <v>0</v>
      </c>
      <c r="EJ42" s="19">
        <v>1.9</v>
      </c>
      <c r="EK42" s="19">
        <v>-0.1</v>
      </c>
      <c r="EL42" s="19">
        <v>1.7</v>
      </c>
      <c r="EM42" s="19">
        <v>0.1</v>
      </c>
      <c r="EN42" s="19">
        <v>0.1</v>
      </c>
      <c r="EO42" s="19">
        <v>0.1</v>
      </c>
      <c r="EP42" s="19"/>
      <c r="EQ42" s="19">
        <v>1.7</v>
      </c>
      <c r="ER42" s="19">
        <v>0.2</v>
      </c>
      <c r="ES42" s="19">
        <v>0.3</v>
      </c>
      <c r="ET42" s="19">
        <v>-0.2</v>
      </c>
      <c r="EU42" s="19">
        <v>4.3</v>
      </c>
      <c r="EV42" s="19">
        <v>2.9</v>
      </c>
      <c r="EW42" s="19">
        <v>-2.2999999999999998</v>
      </c>
      <c r="EX42" s="19">
        <v>0</v>
      </c>
      <c r="EY42" s="19">
        <v>0.2</v>
      </c>
      <c r="EZ42" s="19">
        <v>1.2</v>
      </c>
      <c r="FA42" s="19">
        <v>3</v>
      </c>
      <c r="FB42" s="19">
        <v>12.8</v>
      </c>
      <c r="FC42" s="19">
        <v>12.8</v>
      </c>
      <c r="FD42" s="19"/>
      <c r="FE42" s="19"/>
      <c r="FF42" s="19">
        <v>2.5</v>
      </c>
      <c r="FG42" s="19"/>
      <c r="FH42" s="19"/>
      <c r="FI42" s="19">
        <v>335.90120000000002</v>
      </c>
      <c r="FJ42" s="15"/>
      <c r="FK42" s="19">
        <v>2.2000000000000002</v>
      </c>
      <c r="FL42" s="19">
        <v>-0.20399999999999999</v>
      </c>
      <c r="FM42" s="19">
        <v>1.9279999999999999</v>
      </c>
      <c r="FN42" s="19">
        <v>1.4</v>
      </c>
      <c r="FO42" s="19">
        <v>2.2510599999999998</v>
      </c>
      <c r="FP42" s="19">
        <v>2.6914099999999999</v>
      </c>
      <c r="FQ42" s="19">
        <v>0.3</v>
      </c>
      <c r="FR42" s="19">
        <v>2.9</v>
      </c>
      <c r="FS42" s="19">
        <v>13.466469999999999</v>
      </c>
    </row>
    <row r="43" spans="1:175" ht="24" customHeight="1" x14ac:dyDescent="0.3">
      <c r="A43" s="13" t="s">
        <v>60</v>
      </c>
      <c r="B43" s="13" t="s">
        <v>811</v>
      </c>
      <c r="C43" s="14">
        <v>2.8</v>
      </c>
      <c r="D43" s="14">
        <v>7.3</v>
      </c>
      <c r="E43" s="14">
        <v>13</v>
      </c>
      <c r="F43" s="14"/>
      <c r="G43" s="14"/>
      <c r="H43" s="14">
        <v>-5.2</v>
      </c>
      <c r="I43" s="14">
        <v>-2.2999999999999998</v>
      </c>
      <c r="J43" s="14"/>
      <c r="K43" s="14"/>
      <c r="L43" s="14">
        <v>22.6</v>
      </c>
      <c r="M43" s="14">
        <v>1.3</v>
      </c>
      <c r="N43" s="14">
        <v>5.8</v>
      </c>
      <c r="O43" s="14">
        <v>67.5</v>
      </c>
      <c r="P43" s="14">
        <v>0.7</v>
      </c>
      <c r="Q43" s="14">
        <v>18.600000000000001</v>
      </c>
      <c r="R43" s="14">
        <v>14.9</v>
      </c>
      <c r="S43" s="14">
        <v>0</v>
      </c>
      <c r="T43" s="14"/>
      <c r="U43" s="14"/>
      <c r="V43" s="14"/>
      <c r="W43" s="14"/>
      <c r="X43" s="14">
        <v>10.6</v>
      </c>
      <c r="Y43" s="14">
        <v>1.9</v>
      </c>
      <c r="Z43" s="14">
        <v>0.1</v>
      </c>
      <c r="AA43" s="14">
        <v>-3.4</v>
      </c>
      <c r="AB43" s="14">
        <v>3.6</v>
      </c>
      <c r="AC43" s="14">
        <v>12.1</v>
      </c>
      <c r="AD43" s="14"/>
      <c r="AE43" s="14"/>
      <c r="AF43" s="14"/>
      <c r="AG43" s="14">
        <v>0</v>
      </c>
      <c r="AH43" s="14">
        <v>2.1</v>
      </c>
      <c r="AI43" s="14">
        <v>-1.1000000000000001</v>
      </c>
      <c r="AJ43" s="14"/>
      <c r="AK43" s="14"/>
      <c r="AL43" s="14"/>
      <c r="AM43" s="14">
        <v>-0.6</v>
      </c>
      <c r="AN43" s="14">
        <v>13.3</v>
      </c>
      <c r="AO43" s="14">
        <v>4.2</v>
      </c>
      <c r="AP43" s="14">
        <v>30.1</v>
      </c>
      <c r="AQ43" s="14">
        <v>8.9</v>
      </c>
      <c r="AR43" s="14">
        <v>-0.3</v>
      </c>
      <c r="AS43" s="14">
        <v>2.7</v>
      </c>
      <c r="AT43" s="14">
        <v>0.3</v>
      </c>
      <c r="AU43" s="14">
        <v>19.5</v>
      </c>
      <c r="AV43" s="14">
        <v>23.9</v>
      </c>
      <c r="AW43" s="14">
        <v>-36.1</v>
      </c>
      <c r="AX43" s="14">
        <v>1</v>
      </c>
      <c r="AY43" s="14">
        <v>-2.4</v>
      </c>
      <c r="AZ43" s="14">
        <v>0.3</v>
      </c>
      <c r="BA43" s="14">
        <v>-0.6</v>
      </c>
      <c r="BB43" s="14">
        <v>0</v>
      </c>
      <c r="BC43" s="14">
        <v>0.9</v>
      </c>
      <c r="BD43" s="14">
        <v>0.1</v>
      </c>
      <c r="BE43" s="14">
        <v>-0.2</v>
      </c>
      <c r="BF43" s="14"/>
      <c r="BG43" s="14"/>
      <c r="BH43" s="14">
        <v>-0.3</v>
      </c>
      <c r="BI43" s="14"/>
      <c r="BJ43" s="14"/>
      <c r="BK43" s="14">
        <v>-5.0999999999999996</v>
      </c>
      <c r="BL43" s="14"/>
      <c r="BM43" s="14"/>
      <c r="BN43" s="14"/>
      <c r="BO43" s="14">
        <v>13.6</v>
      </c>
      <c r="BP43" s="14">
        <v>0</v>
      </c>
      <c r="BQ43" s="14">
        <v>0</v>
      </c>
      <c r="BR43" s="14">
        <v>0</v>
      </c>
      <c r="BS43" s="14">
        <v>60.3</v>
      </c>
      <c r="BT43" s="14"/>
      <c r="BU43" s="14"/>
      <c r="BV43" s="14"/>
      <c r="BW43" s="14"/>
      <c r="BX43" s="14"/>
      <c r="BY43" s="14"/>
      <c r="BZ43" s="14"/>
      <c r="CA43" s="14"/>
      <c r="CB43" s="14">
        <v>-0.5</v>
      </c>
      <c r="CC43" s="14">
        <v>41</v>
      </c>
      <c r="CD43" s="14">
        <v>16.7</v>
      </c>
      <c r="CE43" s="14">
        <v>13.4</v>
      </c>
      <c r="CF43" s="14">
        <v>9.1</v>
      </c>
      <c r="CG43" s="14">
        <v>6</v>
      </c>
      <c r="CH43" s="14"/>
      <c r="CI43" s="14"/>
      <c r="CJ43" s="14"/>
      <c r="CK43" s="14"/>
      <c r="CL43" s="14">
        <v>18.600000000000001</v>
      </c>
      <c r="CM43" s="14">
        <v>-23.1</v>
      </c>
      <c r="CN43" s="14"/>
      <c r="CO43" s="14"/>
      <c r="CP43" s="14"/>
      <c r="CQ43" s="14"/>
      <c r="CR43" s="14"/>
      <c r="CS43" s="14">
        <v>9.6999999999999993</v>
      </c>
      <c r="CT43" s="14">
        <v>0.3</v>
      </c>
      <c r="CU43" s="14"/>
      <c r="CV43" s="14">
        <v>-5.3</v>
      </c>
      <c r="CW43" s="14">
        <v>0.9</v>
      </c>
      <c r="CX43" s="14"/>
      <c r="CY43" s="14"/>
      <c r="CZ43" s="14">
        <v>0.9</v>
      </c>
      <c r="DA43" s="14">
        <v>-0.1</v>
      </c>
      <c r="DB43" s="14">
        <v>-0.4</v>
      </c>
      <c r="DC43" s="14"/>
      <c r="DD43" s="14">
        <v>-0.2</v>
      </c>
      <c r="DE43" s="14">
        <v>0.7</v>
      </c>
      <c r="DF43" s="14">
        <v>0</v>
      </c>
      <c r="DG43" s="14">
        <v>-1.7</v>
      </c>
      <c r="DH43" s="14">
        <v>0.3</v>
      </c>
      <c r="DI43" s="14">
        <v>0.5</v>
      </c>
      <c r="DJ43" s="14"/>
      <c r="DK43" s="14">
        <v>-0.2</v>
      </c>
      <c r="DL43" s="14">
        <v>-0.1</v>
      </c>
      <c r="DM43" s="14">
        <v>0</v>
      </c>
      <c r="DN43" s="14">
        <v>0</v>
      </c>
      <c r="DO43" s="14">
        <v>1.4</v>
      </c>
      <c r="DP43" s="14">
        <v>0.6</v>
      </c>
      <c r="DQ43" s="14">
        <v>0.3</v>
      </c>
      <c r="DR43" s="14">
        <v>0.9</v>
      </c>
      <c r="DS43" s="14">
        <v>0.2</v>
      </c>
      <c r="DT43" s="14">
        <v>0</v>
      </c>
      <c r="DU43" s="14">
        <v>0.2</v>
      </c>
      <c r="DV43" s="14">
        <v>0.30320000000000003</v>
      </c>
      <c r="DW43" s="14"/>
      <c r="DX43" s="14">
        <v>-2.8</v>
      </c>
      <c r="DY43" s="14">
        <v>0</v>
      </c>
      <c r="DZ43" s="14">
        <v>0.6</v>
      </c>
      <c r="EA43" s="14">
        <v>0.6</v>
      </c>
      <c r="EB43" s="14">
        <v>0.7</v>
      </c>
      <c r="EC43" s="14">
        <v>0.8</v>
      </c>
      <c r="ED43" s="14">
        <v>4</v>
      </c>
      <c r="EE43" s="14">
        <v>0.1</v>
      </c>
      <c r="EF43" s="14">
        <v>-4.5</v>
      </c>
      <c r="EG43" s="14">
        <v>-5</v>
      </c>
      <c r="EH43" s="14">
        <v>0</v>
      </c>
      <c r="EI43" s="14">
        <v>0</v>
      </c>
      <c r="EJ43" s="14">
        <v>1.9</v>
      </c>
      <c r="EK43" s="14">
        <v>-0.1</v>
      </c>
      <c r="EL43" s="14">
        <v>1.9</v>
      </c>
      <c r="EM43" s="14">
        <v>0.1</v>
      </c>
      <c r="EN43" s="14">
        <v>0.1</v>
      </c>
      <c r="EO43" s="14">
        <v>0.1</v>
      </c>
      <c r="EP43" s="14"/>
      <c r="EQ43" s="14">
        <v>1.5</v>
      </c>
      <c r="ER43" s="14">
        <v>0</v>
      </c>
      <c r="ES43" s="14">
        <v>1.9</v>
      </c>
      <c r="ET43" s="14">
        <v>-0.2</v>
      </c>
      <c r="EU43" s="14">
        <v>4.0999999999999996</v>
      </c>
      <c r="EV43" s="14">
        <v>4.7</v>
      </c>
      <c r="EW43" s="14">
        <v>0.1</v>
      </c>
      <c r="EX43" s="14">
        <v>0</v>
      </c>
      <c r="EY43" s="14">
        <v>0.2</v>
      </c>
      <c r="EZ43" s="14">
        <v>1</v>
      </c>
      <c r="FA43" s="14">
        <v>2.9</v>
      </c>
      <c r="FB43" s="14">
        <v>12.4</v>
      </c>
      <c r="FC43" s="14">
        <v>12.5</v>
      </c>
      <c r="FD43" s="14"/>
      <c r="FE43" s="14"/>
      <c r="FF43" s="14">
        <v>3.1</v>
      </c>
      <c r="FG43" s="14"/>
      <c r="FH43" s="14"/>
      <c r="FI43" s="14">
        <v>439.50319999999999</v>
      </c>
      <c r="FJ43" s="15"/>
      <c r="FK43" s="14">
        <v>2.4</v>
      </c>
      <c r="FL43" s="14">
        <v>-0.27300000000000002</v>
      </c>
      <c r="FM43" s="14">
        <v>1.744</v>
      </c>
      <c r="FN43" s="14">
        <v>1.4</v>
      </c>
      <c r="FO43" s="14">
        <v>2.2569699999999999</v>
      </c>
      <c r="FP43" s="14">
        <v>2.69129</v>
      </c>
      <c r="FQ43" s="14">
        <v>0</v>
      </c>
      <c r="FR43" s="14">
        <v>3</v>
      </c>
      <c r="FS43" s="14">
        <v>13.21926</v>
      </c>
    </row>
    <row r="44" spans="1:175" ht="24" customHeight="1" x14ac:dyDescent="0.3">
      <c r="A44" s="16" t="s">
        <v>60</v>
      </c>
      <c r="B44" s="16" t="s">
        <v>812</v>
      </c>
      <c r="C44" s="17">
        <v>3.8</v>
      </c>
      <c r="D44" s="17">
        <v>27.2</v>
      </c>
      <c r="E44" s="17">
        <v>16.7</v>
      </c>
      <c r="F44" s="17"/>
      <c r="G44" s="17"/>
      <c r="H44" s="17">
        <v>-5.6</v>
      </c>
      <c r="I44" s="17">
        <v>-2.7</v>
      </c>
      <c r="J44" s="17"/>
      <c r="K44" s="17"/>
      <c r="L44" s="17">
        <v>17.899999999999999</v>
      </c>
      <c r="M44" s="17">
        <v>1.7</v>
      </c>
      <c r="N44" s="17">
        <v>6.3</v>
      </c>
      <c r="O44" s="17">
        <v>59.6</v>
      </c>
      <c r="P44" s="17">
        <v>-0.9</v>
      </c>
      <c r="Q44" s="17">
        <v>17.399999999999999</v>
      </c>
      <c r="R44" s="17">
        <v>44.5</v>
      </c>
      <c r="S44" s="17">
        <v>0.2</v>
      </c>
      <c r="T44" s="17"/>
      <c r="U44" s="17"/>
      <c r="V44" s="17"/>
      <c r="W44" s="17"/>
      <c r="X44" s="17">
        <v>14.6</v>
      </c>
      <c r="Y44" s="17">
        <v>1.4</v>
      </c>
      <c r="Z44" s="17">
        <v>0</v>
      </c>
      <c r="AA44" s="17">
        <v>-3.4</v>
      </c>
      <c r="AB44" s="17">
        <v>3.6</v>
      </c>
      <c r="AC44" s="17">
        <v>16.100000000000001</v>
      </c>
      <c r="AD44" s="17"/>
      <c r="AE44" s="17"/>
      <c r="AF44" s="17"/>
      <c r="AG44" s="17">
        <v>0</v>
      </c>
      <c r="AH44" s="17">
        <v>3.7</v>
      </c>
      <c r="AI44" s="17">
        <v>-2.2999999999999998</v>
      </c>
      <c r="AJ44" s="17"/>
      <c r="AK44" s="17"/>
      <c r="AL44" s="17"/>
      <c r="AM44" s="17">
        <v>-0.6</v>
      </c>
      <c r="AN44" s="17">
        <v>38.5</v>
      </c>
      <c r="AO44" s="17">
        <v>4.5</v>
      </c>
      <c r="AP44" s="17">
        <v>29.9</v>
      </c>
      <c r="AQ44" s="17">
        <v>8.4</v>
      </c>
      <c r="AR44" s="17">
        <v>-0.7</v>
      </c>
      <c r="AS44" s="17">
        <v>2.7</v>
      </c>
      <c r="AT44" s="17">
        <v>1.6</v>
      </c>
      <c r="AU44" s="17">
        <v>19.399999999999999</v>
      </c>
      <c r="AV44" s="17">
        <v>21.6</v>
      </c>
      <c r="AW44" s="17">
        <v>-43.1</v>
      </c>
      <c r="AX44" s="17">
        <v>9</v>
      </c>
      <c r="AY44" s="17">
        <v>-2.5</v>
      </c>
      <c r="AZ44" s="17">
        <v>0.3</v>
      </c>
      <c r="BA44" s="17">
        <v>1.5</v>
      </c>
      <c r="BB44" s="17">
        <v>-0.2</v>
      </c>
      <c r="BC44" s="17">
        <v>0.9</v>
      </c>
      <c r="BD44" s="17">
        <v>0.2</v>
      </c>
      <c r="BE44" s="17">
        <v>4.0999999999999996</v>
      </c>
      <c r="BF44" s="17"/>
      <c r="BG44" s="17"/>
      <c r="BH44" s="17">
        <v>-0.5</v>
      </c>
      <c r="BI44" s="17"/>
      <c r="BJ44" s="17"/>
      <c r="BK44" s="17">
        <v>-1</v>
      </c>
      <c r="BL44" s="17"/>
      <c r="BM44" s="17"/>
      <c r="BN44" s="17"/>
      <c r="BO44" s="17">
        <v>6</v>
      </c>
      <c r="BP44" s="17">
        <v>0</v>
      </c>
      <c r="BQ44" s="17">
        <v>0</v>
      </c>
      <c r="BR44" s="17">
        <v>0</v>
      </c>
      <c r="BS44" s="17">
        <v>61.1</v>
      </c>
      <c r="BT44" s="17"/>
      <c r="BU44" s="17"/>
      <c r="BV44" s="17"/>
      <c r="BW44" s="17"/>
      <c r="BX44" s="17"/>
      <c r="BY44" s="17"/>
      <c r="BZ44" s="17"/>
      <c r="CA44" s="17"/>
      <c r="CB44" s="17">
        <v>-0.5</v>
      </c>
      <c r="CC44" s="17">
        <v>39.700000000000003</v>
      </c>
      <c r="CD44" s="17">
        <v>15.9</v>
      </c>
      <c r="CE44" s="17">
        <v>11.9</v>
      </c>
      <c r="CF44" s="17">
        <v>8.6999999999999993</v>
      </c>
      <c r="CG44" s="17">
        <v>5.8</v>
      </c>
      <c r="CH44" s="17"/>
      <c r="CI44" s="17"/>
      <c r="CJ44" s="17"/>
      <c r="CK44" s="17"/>
      <c r="CL44" s="17">
        <v>14</v>
      </c>
      <c r="CM44" s="17">
        <v>-29.8</v>
      </c>
      <c r="CN44" s="17"/>
      <c r="CO44" s="17"/>
      <c r="CP44" s="17"/>
      <c r="CQ44" s="17"/>
      <c r="CR44" s="17"/>
      <c r="CS44" s="17">
        <v>10.199999999999999</v>
      </c>
      <c r="CT44" s="17">
        <v>0.6</v>
      </c>
      <c r="CU44" s="17"/>
      <c r="CV44" s="17">
        <v>-5.3</v>
      </c>
      <c r="CW44" s="17">
        <v>3.3</v>
      </c>
      <c r="CX44" s="17"/>
      <c r="CY44" s="17"/>
      <c r="CZ44" s="17">
        <v>0.9</v>
      </c>
      <c r="DA44" s="17">
        <v>0</v>
      </c>
      <c r="DB44" s="17">
        <v>-0.4</v>
      </c>
      <c r="DC44" s="17"/>
      <c r="DD44" s="17">
        <v>-0.3</v>
      </c>
      <c r="DE44" s="17">
        <v>0.7</v>
      </c>
      <c r="DF44" s="17">
        <v>0</v>
      </c>
      <c r="DG44" s="17">
        <v>0.9</v>
      </c>
      <c r="DH44" s="17">
        <v>0.3</v>
      </c>
      <c r="DI44" s="17">
        <v>0.5</v>
      </c>
      <c r="DJ44" s="17"/>
      <c r="DK44" s="17">
        <v>0</v>
      </c>
      <c r="DL44" s="17">
        <v>0</v>
      </c>
      <c r="DM44" s="17">
        <v>0</v>
      </c>
      <c r="DN44" s="17">
        <v>0</v>
      </c>
      <c r="DO44" s="17">
        <v>1.4</v>
      </c>
      <c r="DP44" s="17">
        <v>0.6</v>
      </c>
      <c r="DQ44" s="17">
        <v>0.3</v>
      </c>
      <c r="DR44" s="17">
        <v>0.9</v>
      </c>
      <c r="DS44" s="17">
        <v>0.6</v>
      </c>
      <c r="DT44" s="17">
        <v>-0.1</v>
      </c>
      <c r="DU44" s="17">
        <v>0.3</v>
      </c>
      <c r="DV44" s="17">
        <v>0.28920000000000001</v>
      </c>
      <c r="DW44" s="17"/>
      <c r="DX44" s="17">
        <v>-2.7</v>
      </c>
      <c r="DY44" s="17">
        <v>0.1</v>
      </c>
      <c r="DZ44" s="17">
        <v>0.6</v>
      </c>
      <c r="EA44" s="17">
        <v>0.6</v>
      </c>
      <c r="EB44" s="17">
        <v>0.5</v>
      </c>
      <c r="EC44" s="17">
        <v>0.8</v>
      </c>
      <c r="ED44" s="17">
        <v>4</v>
      </c>
      <c r="EE44" s="17">
        <v>-0.1</v>
      </c>
      <c r="EF44" s="17">
        <v>-5</v>
      </c>
      <c r="EG44" s="17">
        <v>-5.8</v>
      </c>
      <c r="EH44" s="17">
        <v>0</v>
      </c>
      <c r="EI44" s="17">
        <v>0</v>
      </c>
      <c r="EJ44" s="17">
        <v>1.9</v>
      </c>
      <c r="EK44" s="17">
        <v>-0.1</v>
      </c>
      <c r="EL44" s="17">
        <v>1.7</v>
      </c>
      <c r="EM44" s="17">
        <v>0.1</v>
      </c>
      <c r="EN44" s="17">
        <v>0.1</v>
      </c>
      <c r="EO44" s="17">
        <v>0.1</v>
      </c>
      <c r="EP44" s="17"/>
      <c r="EQ44" s="17">
        <v>1.2</v>
      </c>
      <c r="ER44" s="17">
        <v>0</v>
      </c>
      <c r="ES44" s="17">
        <v>2.2000000000000002</v>
      </c>
      <c r="ET44" s="17">
        <v>-0.2</v>
      </c>
      <c r="EU44" s="17">
        <v>8.6</v>
      </c>
      <c r="EV44" s="17">
        <v>7.2</v>
      </c>
      <c r="EW44" s="17">
        <v>1.1000000000000001</v>
      </c>
      <c r="EX44" s="17">
        <v>0</v>
      </c>
      <c r="EY44" s="17">
        <v>0.2</v>
      </c>
      <c r="EZ44" s="17">
        <v>0.8</v>
      </c>
      <c r="FA44" s="17">
        <v>2.8</v>
      </c>
      <c r="FB44" s="17">
        <v>12.6</v>
      </c>
      <c r="FC44" s="17">
        <v>12.7</v>
      </c>
      <c r="FD44" s="17"/>
      <c r="FE44" s="17"/>
      <c r="FF44" s="17">
        <v>3.3</v>
      </c>
      <c r="FG44" s="17"/>
      <c r="FH44" s="17"/>
      <c r="FI44" s="17">
        <v>511.58920000000001</v>
      </c>
      <c r="FJ44" s="15"/>
      <c r="FK44" s="17">
        <v>2.2000000000000002</v>
      </c>
      <c r="FL44" s="17">
        <v>-0.82299999999999995</v>
      </c>
      <c r="FM44" s="17">
        <v>1.714</v>
      </c>
      <c r="FN44" s="17">
        <v>1.4</v>
      </c>
      <c r="FO44" s="17">
        <v>2.2592500000000002</v>
      </c>
      <c r="FP44" s="17">
        <v>2.6839900000000001</v>
      </c>
      <c r="FQ44" s="17">
        <v>-0.2</v>
      </c>
      <c r="FR44" s="17">
        <v>3</v>
      </c>
      <c r="FS44" s="17">
        <v>12.23424</v>
      </c>
    </row>
    <row r="45" spans="1:175" ht="24" customHeight="1" x14ac:dyDescent="0.3">
      <c r="A45" s="16" t="s">
        <v>60</v>
      </c>
      <c r="B45" s="16" t="s">
        <v>813</v>
      </c>
      <c r="C45" s="17">
        <v>5</v>
      </c>
      <c r="D45" s="17">
        <v>39.700000000000003</v>
      </c>
      <c r="E45" s="17">
        <v>18</v>
      </c>
      <c r="F45" s="17"/>
      <c r="G45" s="17"/>
      <c r="H45" s="17">
        <v>-3.7</v>
      </c>
      <c r="I45" s="17">
        <v>6.1</v>
      </c>
      <c r="J45" s="17"/>
      <c r="K45" s="17"/>
      <c r="L45" s="17">
        <v>-14.6</v>
      </c>
      <c r="M45" s="17">
        <v>0</v>
      </c>
      <c r="N45" s="17">
        <v>15.4</v>
      </c>
      <c r="O45" s="17">
        <v>44.6</v>
      </c>
      <c r="P45" s="17">
        <v>20.6</v>
      </c>
      <c r="Q45" s="17">
        <v>23.1</v>
      </c>
      <c r="R45" s="17">
        <v>47.1</v>
      </c>
      <c r="S45" s="17">
        <v>0.1</v>
      </c>
      <c r="T45" s="17"/>
      <c r="U45" s="17"/>
      <c r="V45" s="17"/>
      <c r="W45" s="17"/>
      <c r="X45" s="17">
        <v>18.3</v>
      </c>
      <c r="Y45" s="17">
        <v>1.6</v>
      </c>
      <c r="Z45" s="17">
        <v>0</v>
      </c>
      <c r="AA45" s="17">
        <v>-3.3</v>
      </c>
      <c r="AB45" s="17">
        <v>3.9</v>
      </c>
      <c r="AC45" s="17">
        <v>17.5</v>
      </c>
      <c r="AD45" s="17"/>
      <c r="AE45" s="17"/>
      <c r="AF45" s="17"/>
      <c r="AG45" s="17">
        <v>0</v>
      </c>
      <c r="AH45" s="17">
        <v>6.5</v>
      </c>
      <c r="AI45" s="17">
        <v>3.7</v>
      </c>
      <c r="AJ45" s="17"/>
      <c r="AK45" s="17"/>
      <c r="AL45" s="17"/>
      <c r="AM45" s="17">
        <v>-0.8</v>
      </c>
      <c r="AN45" s="17">
        <v>9.5</v>
      </c>
      <c r="AO45" s="17">
        <v>4.2</v>
      </c>
      <c r="AP45" s="17">
        <v>30.8</v>
      </c>
      <c r="AQ45" s="17">
        <v>8.6</v>
      </c>
      <c r="AR45" s="17">
        <v>-0.7</v>
      </c>
      <c r="AS45" s="17">
        <v>2.7</v>
      </c>
      <c r="AT45" s="17">
        <v>1</v>
      </c>
      <c r="AU45" s="17">
        <v>36.200000000000003</v>
      </c>
      <c r="AV45" s="17">
        <v>39.299999999999997</v>
      </c>
      <c r="AW45" s="17">
        <v>-35.299999999999997</v>
      </c>
      <c r="AX45" s="17">
        <v>2.6</v>
      </c>
      <c r="AY45" s="17">
        <v>-2.6</v>
      </c>
      <c r="AZ45" s="17">
        <v>0.2</v>
      </c>
      <c r="BA45" s="17">
        <v>0.4</v>
      </c>
      <c r="BB45" s="17">
        <v>2</v>
      </c>
      <c r="BC45" s="17">
        <v>0.9</v>
      </c>
      <c r="BD45" s="17">
        <v>0.2</v>
      </c>
      <c r="BE45" s="17">
        <v>5.0999999999999996</v>
      </c>
      <c r="BF45" s="17"/>
      <c r="BG45" s="17"/>
      <c r="BH45" s="17">
        <v>1.8</v>
      </c>
      <c r="BI45" s="17"/>
      <c r="BJ45" s="17"/>
      <c r="BK45" s="17">
        <v>0.9</v>
      </c>
      <c r="BL45" s="17"/>
      <c r="BM45" s="17"/>
      <c r="BN45" s="17"/>
      <c r="BO45" s="17">
        <v>2.7</v>
      </c>
      <c r="BP45" s="17">
        <v>-14.2</v>
      </c>
      <c r="BQ45" s="17">
        <v>-7.6</v>
      </c>
      <c r="BR45" s="17">
        <v>-5.0999999999999996</v>
      </c>
      <c r="BS45" s="17">
        <v>40.9</v>
      </c>
      <c r="BT45" s="17"/>
      <c r="BU45" s="17"/>
      <c r="BV45" s="17"/>
      <c r="BW45" s="17"/>
      <c r="BX45" s="17"/>
      <c r="BY45" s="17"/>
      <c r="BZ45" s="17"/>
      <c r="CA45" s="17"/>
      <c r="CB45" s="17">
        <v>-0.5</v>
      </c>
      <c r="CC45" s="17">
        <v>38.6</v>
      </c>
      <c r="CD45" s="17">
        <v>16.7</v>
      </c>
      <c r="CE45" s="17">
        <v>13.2</v>
      </c>
      <c r="CF45" s="17">
        <v>8.8000000000000007</v>
      </c>
      <c r="CG45" s="17">
        <v>5.8</v>
      </c>
      <c r="CH45" s="17"/>
      <c r="CI45" s="17"/>
      <c r="CJ45" s="17"/>
      <c r="CK45" s="17"/>
      <c r="CL45" s="17">
        <v>21.4</v>
      </c>
      <c r="CM45" s="17">
        <v>-19.100000000000001</v>
      </c>
      <c r="CN45" s="17"/>
      <c r="CO45" s="17"/>
      <c r="CP45" s="17"/>
      <c r="CQ45" s="17"/>
      <c r="CR45" s="17"/>
      <c r="CS45" s="17">
        <v>21.9</v>
      </c>
      <c r="CT45" s="17">
        <v>7.5</v>
      </c>
      <c r="CU45" s="17"/>
      <c r="CV45" s="17">
        <v>-5.0999999999999996</v>
      </c>
      <c r="CW45" s="17">
        <v>0</v>
      </c>
      <c r="CX45" s="17"/>
      <c r="CY45" s="17"/>
      <c r="CZ45" s="17">
        <v>0.9</v>
      </c>
      <c r="DA45" s="17">
        <v>0</v>
      </c>
      <c r="DB45" s="17">
        <v>-0.3</v>
      </c>
      <c r="DC45" s="17"/>
      <c r="DD45" s="17">
        <v>-0.1</v>
      </c>
      <c r="DE45" s="17">
        <v>0.7</v>
      </c>
      <c r="DF45" s="17">
        <v>0</v>
      </c>
      <c r="DG45" s="17">
        <v>1.9</v>
      </c>
      <c r="DH45" s="17">
        <v>0.3</v>
      </c>
      <c r="DI45" s="17">
        <v>0.5</v>
      </c>
      <c r="DJ45" s="17"/>
      <c r="DK45" s="17">
        <v>0</v>
      </c>
      <c r="DL45" s="17">
        <v>0</v>
      </c>
      <c r="DM45" s="17">
        <v>0</v>
      </c>
      <c r="DN45" s="17">
        <v>0</v>
      </c>
      <c r="DO45" s="17">
        <v>1.4</v>
      </c>
      <c r="DP45" s="17">
        <v>0.6</v>
      </c>
      <c r="DQ45" s="17">
        <v>0.3</v>
      </c>
      <c r="DR45" s="17">
        <v>0.9</v>
      </c>
      <c r="DS45" s="17">
        <v>0.2</v>
      </c>
      <c r="DT45" s="17">
        <v>0.1</v>
      </c>
      <c r="DU45" s="17">
        <v>0.4</v>
      </c>
      <c r="DV45" s="17">
        <v>0.26919999999999999</v>
      </c>
      <c r="DW45" s="17"/>
      <c r="DX45" s="17">
        <v>-2.7</v>
      </c>
      <c r="DY45" s="17">
        <v>0</v>
      </c>
      <c r="DZ45" s="17">
        <v>0.6</v>
      </c>
      <c r="EA45" s="17">
        <v>0.6</v>
      </c>
      <c r="EB45" s="17">
        <v>0.5</v>
      </c>
      <c r="EC45" s="17">
        <v>0.8</v>
      </c>
      <c r="ED45" s="17">
        <v>4</v>
      </c>
      <c r="EE45" s="17">
        <v>0.3</v>
      </c>
      <c r="EF45" s="17">
        <v>-5.2</v>
      </c>
      <c r="EG45" s="17">
        <v>-5.5</v>
      </c>
      <c r="EH45" s="17">
        <v>0</v>
      </c>
      <c r="EI45" s="17">
        <v>0</v>
      </c>
      <c r="EJ45" s="17">
        <v>1.9</v>
      </c>
      <c r="EK45" s="17">
        <v>-0.1</v>
      </c>
      <c r="EL45" s="17">
        <v>1.6</v>
      </c>
      <c r="EM45" s="17">
        <v>0.1</v>
      </c>
      <c r="EN45" s="17">
        <v>0.1</v>
      </c>
      <c r="EO45" s="17">
        <v>0.1</v>
      </c>
      <c r="EP45" s="17"/>
      <c r="EQ45" s="17">
        <v>0</v>
      </c>
      <c r="ER45" s="17">
        <v>0</v>
      </c>
      <c r="ES45" s="17">
        <v>0</v>
      </c>
      <c r="ET45" s="17">
        <v>-0.2</v>
      </c>
      <c r="EU45" s="17">
        <v>11.1</v>
      </c>
      <c r="EV45" s="17">
        <v>4.9000000000000004</v>
      </c>
      <c r="EW45" s="17">
        <v>0</v>
      </c>
      <c r="EX45" s="17">
        <v>0</v>
      </c>
      <c r="EY45" s="17">
        <v>0.2</v>
      </c>
      <c r="EZ45" s="17">
        <v>0.8</v>
      </c>
      <c r="FA45" s="17">
        <v>2.9</v>
      </c>
      <c r="FB45" s="17">
        <v>13.5</v>
      </c>
      <c r="FC45" s="17">
        <v>13.6</v>
      </c>
      <c r="FD45" s="17"/>
      <c r="FE45" s="17"/>
      <c r="FF45" s="17">
        <v>3.1</v>
      </c>
      <c r="FG45" s="17"/>
      <c r="FH45" s="17"/>
      <c r="FI45" s="17">
        <v>537.56920000000002</v>
      </c>
      <c r="FJ45" s="15"/>
      <c r="FK45" s="17">
        <v>2</v>
      </c>
      <c r="FL45" s="17">
        <v>-0.753</v>
      </c>
      <c r="FM45" s="17">
        <v>1.6040000000000001</v>
      </c>
      <c r="FN45" s="17">
        <v>1.4</v>
      </c>
      <c r="FO45" s="17">
        <v>2.2687200000000001</v>
      </c>
      <c r="FP45" s="17">
        <v>2.6716899999999999</v>
      </c>
      <c r="FQ45" s="17">
        <v>0.4</v>
      </c>
      <c r="FR45" s="17">
        <v>2.9</v>
      </c>
      <c r="FS45" s="17">
        <v>12.49141</v>
      </c>
    </row>
    <row r="46" spans="1:175" ht="24" customHeight="1" x14ac:dyDescent="0.3">
      <c r="A46" s="16" t="s">
        <v>60</v>
      </c>
      <c r="B46" s="16" t="s">
        <v>814</v>
      </c>
      <c r="C46" s="17">
        <v>20.2</v>
      </c>
      <c r="D46" s="17">
        <v>42.6</v>
      </c>
      <c r="E46" s="17">
        <v>20.8</v>
      </c>
      <c r="F46" s="17"/>
      <c r="G46" s="17"/>
      <c r="H46" s="17">
        <v>-7.9</v>
      </c>
      <c r="I46" s="17">
        <v>4.3</v>
      </c>
      <c r="J46" s="17"/>
      <c r="K46" s="17"/>
      <c r="L46" s="17">
        <v>-20.7</v>
      </c>
      <c r="M46" s="17">
        <v>-8.1</v>
      </c>
      <c r="N46" s="17">
        <v>8.9</v>
      </c>
      <c r="O46" s="17">
        <v>38.799999999999997</v>
      </c>
      <c r="P46" s="17">
        <v>16.3</v>
      </c>
      <c r="Q46" s="17">
        <v>21.4</v>
      </c>
      <c r="R46" s="17">
        <v>93.7</v>
      </c>
      <c r="S46" s="17">
        <v>0.1</v>
      </c>
      <c r="T46" s="17"/>
      <c r="U46" s="17"/>
      <c r="V46" s="17"/>
      <c r="W46" s="17"/>
      <c r="X46" s="17">
        <v>11</v>
      </c>
      <c r="Y46" s="17">
        <v>1.1000000000000001</v>
      </c>
      <c r="Z46" s="17">
        <v>0</v>
      </c>
      <c r="AA46" s="17">
        <v>-3.3</v>
      </c>
      <c r="AB46" s="17">
        <v>4.2</v>
      </c>
      <c r="AC46" s="17">
        <v>18.899999999999999</v>
      </c>
      <c r="AD46" s="17"/>
      <c r="AE46" s="17"/>
      <c r="AF46" s="17"/>
      <c r="AG46" s="17">
        <v>0</v>
      </c>
      <c r="AH46" s="17">
        <v>9.6999999999999993</v>
      </c>
      <c r="AI46" s="17">
        <v>3</v>
      </c>
      <c r="AJ46" s="17"/>
      <c r="AK46" s="17"/>
      <c r="AL46" s="17"/>
      <c r="AM46" s="17">
        <v>-0.7</v>
      </c>
      <c r="AN46" s="17">
        <v>3.1</v>
      </c>
      <c r="AO46" s="17">
        <v>3.8</v>
      </c>
      <c r="AP46" s="17">
        <v>28.5</v>
      </c>
      <c r="AQ46" s="17">
        <v>8.6</v>
      </c>
      <c r="AR46" s="17">
        <v>-0.5</v>
      </c>
      <c r="AS46" s="17">
        <v>2.7</v>
      </c>
      <c r="AT46" s="17">
        <v>1</v>
      </c>
      <c r="AU46" s="17">
        <v>36.9</v>
      </c>
      <c r="AV46" s="17">
        <v>39.5</v>
      </c>
      <c r="AW46" s="17">
        <v>-35.4</v>
      </c>
      <c r="AX46" s="17">
        <v>2.2000000000000002</v>
      </c>
      <c r="AY46" s="17">
        <v>-2.6</v>
      </c>
      <c r="AZ46" s="17">
        <v>0.2</v>
      </c>
      <c r="BA46" s="17">
        <v>-1.2</v>
      </c>
      <c r="BB46" s="17">
        <v>-1.2</v>
      </c>
      <c r="BC46" s="17">
        <v>0.9</v>
      </c>
      <c r="BD46" s="17">
        <v>0.2</v>
      </c>
      <c r="BE46" s="17">
        <v>0.8</v>
      </c>
      <c r="BF46" s="17"/>
      <c r="BG46" s="17"/>
      <c r="BH46" s="17">
        <v>1.8</v>
      </c>
      <c r="BI46" s="17"/>
      <c r="BJ46" s="17"/>
      <c r="BK46" s="17">
        <v>-1.2</v>
      </c>
      <c r="BL46" s="17"/>
      <c r="BM46" s="17"/>
      <c r="BN46" s="17"/>
      <c r="BO46" s="17">
        <v>1.9</v>
      </c>
      <c r="BP46" s="17">
        <v>-7</v>
      </c>
      <c r="BQ46" s="17">
        <v>-8.3000000000000007</v>
      </c>
      <c r="BR46" s="17">
        <v>-6.4</v>
      </c>
      <c r="BS46" s="17">
        <v>38.5</v>
      </c>
      <c r="BT46" s="17"/>
      <c r="BU46" s="17"/>
      <c r="BV46" s="17"/>
      <c r="BW46" s="17"/>
      <c r="BX46" s="17"/>
      <c r="BY46" s="17"/>
      <c r="BZ46" s="17"/>
      <c r="CA46" s="17"/>
      <c r="CB46" s="17">
        <v>-0.5</v>
      </c>
      <c r="CC46" s="17">
        <v>39.6</v>
      </c>
      <c r="CD46" s="17">
        <v>14.8</v>
      </c>
      <c r="CE46" s="17">
        <v>10.7</v>
      </c>
      <c r="CF46" s="17">
        <v>8.6</v>
      </c>
      <c r="CG46" s="17">
        <v>5.7</v>
      </c>
      <c r="CH46" s="17"/>
      <c r="CI46" s="17"/>
      <c r="CJ46" s="17"/>
      <c r="CK46" s="17"/>
      <c r="CL46" s="17">
        <v>19.600000000000001</v>
      </c>
      <c r="CM46" s="17">
        <v>-21.5</v>
      </c>
      <c r="CN46" s="17"/>
      <c r="CO46" s="17"/>
      <c r="CP46" s="17"/>
      <c r="CQ46" s="17"/>
      <c r="CR46" s="17"/>
      <c r="CS46" s="17">
        <v>25.9</v>
      </c>
      <c r="CT46" s="17">
        <v>9.8000000000000007</v>
      </c>
      <c r="CU46" s="17"/>
      <c r="CV46" s="17">
        <v>-5.2</v>
      </c>
      <c r="CW46" s="17">
        <v>0</v>
      </c>
      <c r="CX46" s="17"/>
      <c r="CY46" s="17"/>
      <c r="CZ46" s="17">
        <v>0.9</v>
      </c>
      <c r="DA46" s="17">
        <v>-0.1</v>
      </c>
      <c r="DB46" s="17">
        <v>-0.4</v>
      </c>
      <c r="DC46" s="17"/>
      <c r="DD46" s="17">
        <v>0</v>
      </c>
      <c r="DE46" s="17">
        <v>0.6</v>
      </c>
      <c r="DF46" s="17">
        <v>0</v>
      </c>
      <c r="DG46" s="17">
        <v>0.3</v>
      </c>
      <c r="DH46" s="17">
        <v>0.2</v>
      </c>
      <c r="DI46" s="17">
        <v>0.5</v>
      </c>
      <c r="DJ46" s="17"/>
      <c r="DK46" s="17">
        <v>0</v>
      </c>
      <c r="DL46" s="17">
        <v>0</v>
      </c>
      <c r="DM46" s="17">
        <v>0</v>
      </c>
      <c r="DN46" s="17">
        <v>0</v>
      </c>
      <c r="DO46" s="17">
        <v>1.5</v>
      </c>
      <c r="DP46" s="17">
        <v>0.6</v>
      </c>
      <c r="DQ46" s="17">
        <v>0.3</v>
      </c>
      <c r="DR46" s="17">
        <v>0.9</v>
      </c>
      <c r="DS46" s="17">
        <v>0.2</v>
      </c>
      <c r="DT46" s="17">
        <v>0</v>
      </c>
      <c r="DU46" s="17">
        <v>0.4</v>
      </c>
      <c r="DV46" s="17">
        <v>0.24479999999999999</v>
      </c>
      <c r="DW46" s="17"/>
      <c r="DX46" s="17">
        <v>-2.7</v>
      </c>
      <c r="DY46" s="17">
        <v>0</v>
      </c>
      <c r="DZ46" s="17">
        <v>0.6</v>
      </c>
      <c r="EA46" s="17">
        <v>0.6</v>
      </c>
      <c r="EB46" s="17">
        <v>0.7</v>
      </c>
      <c r="EC46" s="17">
        <v>0.8</v>
      </c>
      <c r="ED46" s="17">
        <v>4</v>
      </c>
      <c r="EE46" s="17">
        <v>0.3</v>
      </c>
      <c r="EF46" s="17">
        <v>-5.2</v>
      </c>
      <c r="EG46" s="17">
        <v>-5.8</v>
      </c>
      <c r="EH46" s="17">
        <v>0</v>
      </c>
      <c r="EI46" s="17">
        <v>0</v>
      </c>
      <c r="EJ46" s="17">
        <v>1.9</v>
      </c>
      <c r="EK46" s="17">
        <v>-0.1</v>
      </c>
      <c r="EL46" s="17">
        <v>1.4</v>
      </c>
      <c r="EM46" s="17">
        <v>0.1</v>
      </c>
      <c r="EN46" s="17">
        <v>0.1</v>
      </c>
      <c r="EO46" s="17">
        <v>0.1</v>
      </c>
      <c r="EP46" s="17"/>
      <c r="EQ46" s="17">
        <v>0</v>
      </c>
      <c r="ER46" s="17">
        <v>0</v>
      </c>
      <c r="ES46" s="17">
        <v>0</v>
      </c>
      <c r="ET46" s="17">
        <v>-0.2</v>
      </c>
      <c r="EU46" s="17">
        <v>11.4</v>
      </c>
      <c r="EV46" s="17">
        <v>2.2999999999999998</v>
      </c>
      <c r="EW46" s="17">
        <v>0</v>
      </c>
      <c r="EX46" s="17">
        <v>0</v>
      </c>
      <c r="EY46" s="17">
        <v>0.2</v>
      </c>
      <c r="EZ46" s="17">
        <v>0.8</v>
      </c>
      <c r="FA46" s="17">
        <v>2.9</v>
      </c>
      <c r="FB46" s="17">
        <v>13.4</v>
      </c>
      <c r="FC46" s="17">
        <v>13.4</v>
      </c>
      <c r="FD46" s="17"/>
      <c r="FE46" s="17"/>
      <c r="FF46" s="17">
        <v>2.2999999999999998</v>
      </c>
      <c r="FG46" s="17"/>
      <c r="FH46" s="17"/>
      <c r="FI46" s="17">
        <v>538.04480000000001</v>
      </c>
      <c r="FJ46" s="15"/>
      <c r="FK46" s="17">
        <v>1.9</v>
      </c>
      <c r="FL46" s="17">
        <v>-0.94599999999999995</v>
      </c>
      <c r="FM46" s="17">
        <v>1.786</v>
      </c>
      <c r="FN46" s="17">
        <v>1.5</v>
      </c>
      <c r="FO46" s="17">
        <v>2.2706599999999999</v>
      </c>
      <c r="FP46" s="17">
        <v>2.6701999999999999</v>
      </c>
      <c r="FQ46" s="17">
        <v>0.4</v>
      </c>
      <c r="FR46" s="17">
        <v>3.5</v>
      </c>
      <c r="FS46" s="17">
        <v>13.080859999999999</v>
      </c>
    </row>
    <row r="47" spans="1:175" ht="24" customHeight="1" x14ac:dyDescent="0.3">
      <c r="A47" s="16" t="s">
        <v>60</v>
      </c>
      <c r="B47" s="16" t="s">
        <v>815</v>
      </c>
      <c r="C47" s="17">
        <v>18.5</v>
      </c>
      <c r="D47" s="17">
        <v>45.8</v>
      </c>
      <c r="E47" s="17">
        <v>20.5</v>
      </c>
      <c r="F47" s="17"/>
      <c r="G47" s="17"/>
      <c r="H47" s="17">
        <v>-1</v>
      </c>
      <c r="I47" s="17">
        <v>12.3</v>
      </c>
      <c r="J47" s="17"/>
      <c r="K47" s="17"/>
      <c r="L47" s="17">
        <v>-13.2</v>
      </c>
      <c r="M47" s="17">
        <v>-1.3</v>
      </c>
      <c r="N47" s="17">
        <v>15.1</v>
      </c>
      <c r="O47" s="17">
        <v>46.7</v>
      </c>
      <c r="P47" s="17">
        <v>19</v>
      </c>
      <c r="Q47" s="17">
        <v>23.8</v>
      </c>
      <c r="R47" s="17">
        <v>91.2</v>
      </c>
      <c r="S47" s="17">
        <v>0</v>
      </c>
      <c r="T47" s="17"/>
      <c r="U47" s="17"/>
      <c r="V47" s="17"/>
      <c r="W47" s="17"/>
      <c r="X47" s="17">
        <v>10.8</v>
      </c>
      <c r="Y47" s="17">
        <v>1.3</v>
      </c>
      <c r="Z47" s="17">
        <v>0</v>
      </c>
      <c r="AA47" s="17">
        <v>-3.3</v>
      </c>
      <c r="AB47" s="17">
        <v>4.2</v>
      </c>
      <c r="AC47" s="17">
        <v>17.5</v>
      </c>
      <c r="AD47" s="17"/>
      <c r="AE47" s="17"/>
      <c r="AF47" s="17"/>
      <c r="AG47" s="17">
        <v>0</v>
      </c>
      <c r="AH47" s="17">
        <v>9.1</v>
      </c>
      <c r="AI47" s="17">
        <v>3.8</v>
      </c>
      <c r="AJ47" s="17"/>
      <c r="AK47" s="17"/>
      <c r="AL47" s="17"/>
      <c r="AM47" s="17">
        <v>0</v>
      </c>
      <c r="AN47" s="17">
        <v>-2</v>
      </c>
      <c r="AO47" s="17">
        <v>3.7</v>
      </c>
      <c r="AP47" s="17">
        <v>29.3</v>
      </c>
      <c r="AQ47" s="17">
        <v>8.4</v>
      </c>
      <c r="AR47" s="17">
        <v>0.7</v>
      </c>
      <c r="AS47" s="17">
        <v>2.7</v>
      </c>
      <c r="AT47" s="17">
        <v>0.8</v>
      </c>
      <c r="AU47" s="17">
        <v>39.700000000000003</v>
      </c>
      <c r="AV47" s="17">
        <v>44.1</v>
      </c>
      <c r="AW47" s="17">
        <v>-30.8</v>
      </c>
      <c r="AX47" s="17">
        <v>7</v>
      </c>
      <c r="AY47" s="17">
        <v>-2.2999999999999998</v>
      </c>
      <c r="AZ47" s="17">
        <v>0.3</v>
      </c>
      <c r="BA47" s="17">
        <v>-0.8</v>
      </c>
      <c r="BB47" s="17">
        <v>-1.2</v>
      </c>
      <c r="BC47" s="17">
        <v>0.9</v>
      </c>
      <c r="BD47" s="17">
        <v>0.2</v>
      </c>
      <c r="BE47" s="17">
        <v>-0.2</v>
      </c>
      <c r="BF47" s="17"/>
      <c r="BG47" s="17"/>
      <c r="BH47" s="17">
        <v>4.4000000000000004</v>
      </c>
      <c r="BI47" s="17"/>
      <c r="BJ47" s="17"/>
      <c r="BK47" s="17">
        <v>3.9</v>
      </c>
      <c r="BL47" s="17"/>
      <c r="BM47" s="17"/>
      <c r="BN47" s="17"/>
      <c r="BO47" s="17">
        <v>4.9000000000000004</v>
      </c>
      <c r="BP47" s="17">
        <v>-4.7</v>
      </c>
      <c r="BQ47" s="17">
        <v>-5.9</v>
      </c>
      <c r="BR47" s="17">
        <v>-3.6</v>
      </c>
      <c r="BS47" s="17">
        <v>40.4</v>
      </c>
      <c r="BT47" s="17"/>
      <c r="BU47" s="17"/>
      <c r="BV47" s="17"/>
      <c r="BW47" s="17"/>
      <c r="BX47" s="17"/>
      <c r="BY47" s="17"/>
      <c r="BZ47" s="17"/>
      <c r="CA47" s="17"/>
      <c r="CB47" s="17">
        <v>-0.5</v>
      </c>
      <c r="CC47" s="17">
        <v>41.3</v>
      </c>
      <c r="CD47" s="17">
        <v>15.9</v>
      </c>
      <c r="CE47" s="17">
        <v>12.2</v>
      </c>
      <c r="CF47" s="17">
        <v>9.6999999999999993</v>
      </c>
      <c r="CG47" s="17">
        <v>5.7</v>
      </c>
      <c r="CH47" s="17"/>
      <c r="CI47" s="17"/>
      <c r="CJ47" s="17"/>
      <c r="CK47" s="17"/>
      <c r="CL47" s="17">
        <v>24.8</v>
      </c>
      <c r="CM47" s="17">
        <v>-14.2</v>
      </c>
      <c r="CN47" s="17"/>
      <c r="CO47" s="17"/>
      <c r="CP47" s="17"/>
      <c r="CQ47" s="17"/>
      <c r="CR47" s="17"/>
      <c r="CS47" s="17">
        <v>28.5</v>
      </c>
      <c r="CT47" s="17">
        <v>11.4</v>
      </c>
      <c r="CU47" s="17"/>
      <c r="CV47" s="17">
        <v>-5.0999999999999996</v>
      </c>
      <c r="CW47" s="17">
        <v>0</v>
      </c>
      <c r="CX47" s="17"/>
      <c r="CY47" s="17"/>
      <c r="CZ47" s="17">
        <v>0.9</v>
      </c>
      <c r="DA47" s="17">
        <v>0</v>
      </c>
      <c r="DB47" s="17">
        <v>-0.4</v>
      </c>
      <c r="DC47" s="17"/>
      <c r="DD47" s="17">
        <v>-0.1</v>
      </c>
      <c r="DE47" s="17">
        <v>0.7</v>
      </c>
      <c r="DF47" s="17">
        <v>0</v>
      </c>
      <c r="DG47" s="17">
        <v>0.3</v>
      </c>
      <c r="DH47" s="17">
        <v>0.2</v>
      </c>
      <c r="DI47" s="17">
        <v>0.5</v>
      </c>
      <c r="DJ47" s="17"/>
      <c r="DK47" s="17">
        <v>0</v>
      </c>
      <c r="DL47" s="17">
        <v>0</v>
      </c>
      <c r="DM47" s="17">
        <v>0</v>
      </c>
      <c r="DN47" s="17">
        <v>0</v>
      </c>
      <c r="DO47" s="17">
        <v>1.5</v>
      </c>
      <c r="DP47" s="17">
        <v>0.6</v>
      </c>
      <c r="DQ47" s="17">
        <v>0.3</v>
      </c>
      <c r="DR47" s="17">
        <v>0.9</v>
      </c>
      <c r="DS47" s="17">
        <v>0.2</v>
      </c>
      <c r="DT47" s="17">
        <v>0</v>
      </c>
      <c r="DU47" s="17">
        <v>0.3</v>
      </c>
      <c r="DV47" s="17">
        <v>0.24479999999999999</v>
      </c>
      <c r="DW47" s="17"/>
      <c r="DX47" s="17">
        <v>-2.7</v>
      </c>
      <c r="DY47" s="17">
        <v>0</v>
      </c>
      <c r="DZ47" s="17">
        <v>0.6</v>
      </c>
      <c r="EA47" s="17">
        <v>0.9</v>
      </c>
      <c r="EB47" s="17">
        <v>0.7</v>
      </c>
      <c r="EC47" s="17">
        <v>0.8</v>
      </c>
      <c r="ED47" s="17">
        <v>4</v>
      </c>
      <c r="EE47" s="17">
        <v>0.3</v>
      </c>
      <c r="EF47" s="17">
        <v>-5.4</v>
      </c>
      <c r="EG47" s="17">
        <v>-5.7</v>
      </c>
      <c r="EH47" s="17">
        <v>0</v>
      </c>
      <c r="EI47" s="17">
        <v>0</v>
      </c>
      <c r="EJ47" s="17">
        <v>1.9</v>
      </c>
      <c r="EK47" s="17">
        <v>0</v>
      </c>
      <c r="EL47" s="17">
        <v>1.3</v>
      </c>
      <c r="EM47" s="17">
        <v>0.1</v>
      </c>
      <c r="EN47" s="17">
        <v>0.1</v>
      </c>
      <c r="EO47" s="17">
        <v>0.1</v>
      </c>
      <c r="EP47" s="17"/>
      <c r="EQ47" s="17">
        <v>0</v>
      </c>
      <c r="ER47" s="17">
        <v>0</v>
      </c>
      <c r="ES47" s="17">
        <v>0</v>
      </c>
      <c r="ET47" s="17">
        <v>-0.2</v>
      </c>
      <c r="EU47" s="17">
        <v>11</v>
      </c>
      <c r="EV47" s="17">
        <v>3.4</v>
      </c>
      <c r="EW47" s="17">
        <v>0</v>
      </c>
      <c r="EX47" s="17">
        <v>0</v>
      </c>
      <c r="EY47" s="17">
        <v>0.2</v>
      </c>
      <c r="EZ47" s="17">
        <v>1</v>
      </c>
      <c r="FA47" s="17">
        <v>3</v>
      </c>
      <c r="FB47" s="17">
        <v>15.3</v>
      </c>
      <c r="FC47" s="17">
        <v>15.4</v>
      </c>
      <c r="FD47" s="17"/>
      <c r="FE47" s="17"/>
      <c r="FF47" s="17">
        <v>3.1</v>
      </c>
      <c r="FG47" s="17"/>
      <c r="FH47" s="17"/>
      <c r="FI47" s="17">
        <v>645.74480000000005</v>
      </c>
      <c r="FJ47" s="15"/>
      <c r="FK47" s="17">
        <v>2</v>
      </c>
      <c r="FL47" s="17">
        <v>-9.5000000000000001E-2</v>
      </c>
      <c r="FM47" s="17">
        <v>1.772</v>
      </c>
      <c r="FN47" s="17">
        <v>1.5</v>
      </c>
      <c r="FO47" s="17">
        <v>2.2871899999999998</v>
      </c>
      <c r="FP47" s="17">
        <v>2.6538300000000001</v>
      </c>
      <c r="FQ47" s="17">
        <v>1.5</v>
      </c>
      <c r="FR47" s="17">
        <v>2.1</v>
      </c>
      <c r="FS47" s="17">
        <v>13.718019999999999</v>
      </c>
    </row>
    <row r="48" spans="1:175" ht="24" customHeight="1" x14ac:dyDescent="0.3">
      <c r="A48" s="16" t="s">
        <v>60</v>
      </c>
      <c r="B48" s="16" t="s">
        <v>816</v>
      </c>
      <c r="C48" s="17">
        <v>18.8</v>
      </c>
      <c r="D48" s="17">
        <v>40.4</v>
      </c>
      <c r="E48" s="17">
        <v>18.7</v>
      </c>
      <c r="F48" s="17"/>
      <c r="G48" s="17"/>
      <c r="H48" s="17">
        <v>1.1000000000000001</v>
      </c>
      <c r="I48" s="17">
        <v>13.4</v>
      </c>
      <c r="J48" s="17"/>
      <c r="K48" s="17"/>
      <c r="L48" s="17">
        <v>-16.100000000000001</v>
      </c>
      <c r="M48" s="17">
        <v>-5.7</v>
      </c>
      <c r="N48" s="17">
        <v>9.6999999999999993</v>
      </c>
      <c r="O48" s="17">
        <v>42.5</v>
      </c>
      <c r="P48" s="17">
        <v>17.600000000000001</v>
      </c>
      <c r="Q48" s="17">
        <v>22.7</v>
      </c>
      <c r="R48" s="17">
        <v>84.4</v>
      </c>
      <c r="S48" s="17">
        <v>0.1</v>
      </c>
      <c r="T48" s="17"/>
      <c r="U48" s="17"/>
      <c r="V48" s="17"/>
      <c r="W48" s="17"/>
      <c r="X48" s="17">
        <v>9</v>
      </c>
      <c r="Y48" s="17">
        <v>0.7</v>
      </c>
      <c r="Z48" s="17">
        <v>0</v>
      </c>
      <c r="AA48" s="17">
        <v>-3.3</v>
      </c>
      <c r="AB48" s="17">
        <v>3.6</v>
      </c>
      <c r="AC48" s="17">
        <v>18.100000000000001</v>
      </c>
      <c r="AD48" s="17"/>
      <c r="AE48" s="17"/>
      <c r="AF48" s="17"/>
      <c r="AG48" s="17">
        <v>0</v>
      </c>
      <c r="AH48" s="17">
        <v>11.7</v>
      </c>
      <c r="AI48" s="17">
        <v>3.3</v>
      </c>
      <c r="AJ48" s="17"/>
      <c r="AK48" s="17"/>
      <c r="AL48" s="17"/>
      <c r="AM48" s="17">
        <v>0</v>
      </c>
      <c r="AN48" s="17">
        <v>-1</v>
      </c>
      <c r="AO48" s="17">
        <v>4.3</v>
      </c>
      <c r="AP48" s="17">
        <v>30.8</v>
      </c>
      <c r="AQ48" s="17">
        <v>8.6999999999999993</v>
      </c>
      <c r="AR48" s="17">
        <v>0.4</v>
      </c>
      <c r="AS48" s="17">
        <v>2.7</v>
      </c>
      <c r="AT48" s="17">
        <v>0.5</v>
      </c>
      <c r="AU48" s="17">
        <v>37.799999999999997</v>
      </c>
      <c r="AV48" s="17">
        <v>41.2</v>
      </c>
      <c r="AW48" s="17">
        <v>-38.5</v>
      </c>
      <c r="AX48" s="17">
        <v>7</v>
      </c>
      <c r="AY48" s="17">
        <v>-2.4</v>
      </c>
      <c r="AZ48" s="17">
        <v>0.3</v>
      </c>
      <c r="BA48" s="17">
        <v>-0.4</v>
      </c>
      <c r="BB48" s="17">
        <v>-0.6</v>
      </c>
      <c r="BC48" s="17">
        <v>0.9</v>
      </c>
      <c r="BD48" s="17">
        <v>0.3</v>
      </c>
      <c r="BE48" s="17">
        <v>0.6</v>
      </c>
      <c r="BF48" s="17"/>
      <c r="BG48" s="17"/>
      <c r="BH48" s="17">
        <v>3.6</v>
      </c>
      <c r="BI48" s="17"/>
      <c r="BJ48" s="17"/>
      <c r="BK48" s="17">
        <v>1.2</v>
      </c>
      <c r="BL48" s="17"/>
      <c r="BM48" s="17"/>
      <c r="BN48" s="17"/>
      <c r="BO48" s="17">
        <v>3.4</v>
      </c>
      <c r="BP48" s="17">
        <v>-6.7</v>
      </c>
      <c r="BQ48" s="17">
        <v>-7.9</v>
      </c>
      <c r="BR48" s="17">
        <v>-5.5</v>
      </c>
      <c r="BS48" s="17">
        <v>39.6</v>
      </c>
      <c r="BT48" s="17"/>
      <c r="BU48" s="17"/>
      <c r="BV48" s="17"/>
      <c r="BW48" s="17"/>
      <c r="BX48" s="17"/>
      <c r="BY48" s="17"/>
      <c r="BZ48" s="17"/>
      <c r="CA48" s="17"/>
      <c r="CB48" s="17">
        <v>-0.5</v>
      </c>
      <c r="CC48" s="17">
        <v>39.4</v>
      </c>
      <c r="CD48" s="17">
        <v>28.3</v>
      </c>
      <c r="CE48" s="17">
        <v>13.2</v>
      </c>
      <c r="CF48" s="17">
        <v>11.9</v>
      </c>
      <c r="CG48" s="17">
        <v>5.8</v>
      </c>
      <c r="CH48" s="17"/>
      <c r="CI48" s="17"/>
      <c r="CJ48" s="17"/>
      <c r="CK48" s="17"/>
      <c r="CL48" s="17">
        <v>20.399999999999999</v>
      </c>
      <c r="CM48" s="17">
        <v>-21</v>
      </c>
      <c r="CN48" s="17"/>
      <c r="CO48" s="17"/>
      <c r="CP48" s="17"/>
      <c r="CQ48" s="17"/>
      <c r="CR48" s="17"/>
      <c r="CS48" s="17">
        <v>28.5</v>
      </c>
      <c r="CT48" s="17">
        <v>11.3</v>
      </c>
      <c r="CU48" s="17"/>
      <c r="CV48" s="17">
        <v>-5.3</v>
      </c>
      <c r="CW48" s="17">
        <v>0</v>
      </c>
      <c r="CX48" s="17"/>
      <c r="CY48" s="17"/>
      <c r="CZ48" s="17">
        <v>0.9</v>
      </c>
      <c r="DA48" s="17">
        <v>0</v>
      </c>
      <c r="DB48" s="17">
        <v>-0.3</v>
      </c>
      <c r="DC48" s="17"/>
      <c r="DD48" s="17">
        <v>-0.2</v>
      </c>
      <c r="DE48" s="17">
        <v>0.8</v>
      </c>
      <c r="DF48" s="17">
        <v>0.1</v>
      </c>
      <c r="DG48" s="17">
        <v>2.1</v>
      </c>
      <c r="DH48" s="17">
        <v>0.3</v>
      </c>
      <c r="DI48" s="17">
        <v>0.5</v>
      </c>
      <c r="DJ48" s="17"/>
      <c r="DK48" s="17">
        <v>0</v>
      </c>
      <c r="DL48" s="17">
        <v>0</v>
      </c>
      <c r="DM48" s="17">
        <v>0</v>
      </c>
      <c r="DN48" s="17">
        <v>0</v>
      </c>
      <c r="DO48" s="17">
        <v>1.5</v>
      </c>
      <c r="DP48" s="17">
        <v>0.6</v>
      </c>
      <c r="DQ48" s="17">
        <v>0.3</v>
      </c>
      <c r="DR48" s="17">
        <v>0.9</v>
      </c>
      <c r="DS48" s="17">
        <v>0.2</v>
      </c>
      <c r="DT48" s="17">
        <v>0.1</v>
      </c>
      <c r="DU48" s="17">
        <v>0.2</v>
      </c>
      <c r="DV48" s="17">
        <v>0.2316</v>
      </c>
      <c r="DW48" s="17"/>
      <c r="DX48" s="17">
        <v>-2.7</v>
      </c>
      <c r="DY48" s="17">
        <v>0.1</v>
      </c>
      <c r="DZ48" s="17">
        <v>0.6</v>
      </c>
      <c r="EA48" s="17">
        <v>0.9</v>
      </c>
      <c r="EB48" s="17">
        <v>0.9</v>
      </c>
      <c r="EC48" s="17">
        <v>0.8</v>
      </c>
      <c r="ED48" s="17">
        <v>4</v>
      </c>
      <c r="EE48" s="17">
        <v>0.3</v>
      </c>
      <c r="EF48" s="17">
        <v>-6.3</v>
      </c>
      <c r="EG48" s="17">
        <v>-6.9</v>
      </c>
      <c r="EH48" s="17">
        <v>0</v>
      </c>
      <c r="EI48" s="17">
        <v>0</v>
      </c>
      <c r="EJ48" s="17">
        <v>1.9</v>
      </c>
      <c r="EK48" s="17">
        <v>-0.1</v>
      </c>
      <c r="EL48" s="17">
        <v>1.3</v>
      </c>
      <c r="EM48" s="17">
        <v>0.1</v>
      </c>
      <c r="EN48" s="17">
        <v>0.1</v>
      </c>
      <c r="EO48" s="17">
        <v>0.1</v>
      </c>
      <c r="EP48" s="17"/>
      <c r="EQ48" s="17">
        <v>0</v>
      </c>
      <c r="ER48" s="17">
        <v>0</v>
      </c>
      <c r="ES48" s="17">
        <v>0</v>
      </c>
      <c r="ET48" s="17">
        <v>-0.2</v>
      </c>
      <c r="EU48" s="17">
        <v>8.6</v>
      </c>
      <c r="EV48" s="17">
        <v>3.5</v>
      </c>
      <c r="EW48" s="17">
        <v>0</v>
      </c>
      <c r="EX48" s="17">
        <v>0</v>
      </c>
      <c r="EY48" s="17">
        <v>0.2</v>
      </c>
      <c r="EZ48" s="17">
        <v>1</v>
      </c>
      <c r="FA48" s="17">
        <v>3.1</v>
      </c>
      <c r="FB48" s="17">
        <v>13.7</v>
      </c>
      <c r="FC48" s="17">
        <v>13.8</v>
      </c>
      <c r="FD48" s="17"/>
      <c r="FE48" s="17"/>
      <c r="FF48" s="17">
        <v>2.6</v>
      </c>
      <c r="FG48" s="17"/>
      <c r="FH48" s="17"/>
      <c r="FI48" s="17">
        <v>592.63160000000005</v>
      </c>
      <c r="FJ48" s="15"/>
      <c r="FK48" s="17">
        <v>2.1</v>
      </c>
      <c r="FL48" s="17">
        <v>-0.77600000000000002</v>
      </c>
      <c r="FM48" s="17">
        <v>1.534</v>
      </c>
      <c r="FN48" s="17">
        <v>1.6</v>
      </c>
      <c r="FO48" s="17">
        <v>2.2876300000000001</v>
      </c>
      <c r="FP48" s="17">
        <v>2.6696300000000002</v>
      </c>
      <c r="FQ48" s="17">
        <v>1</v>
      </c>
      <c r="FR48" s="17">
        <v>1.9</v>
      </c>
      <c r="FS48" s="17">
        <v>12.31526</v>
      </c>
    </row>
    <row r="49" spans="1:175" ht="24" customHeight="1" x14ac:dyDescent="0.3">
      <c r="A49" s="16" t="s">
        <v>60</v>
      </c>
      <c r="B49" s="16" t="s">
        <v>817</v>
      </c>
      <c r="C49" s="17">
        <v>18.600000000000001</v>
      </c>
      <c r="D49" s="17">
        <v>35.6</v>
      </c>
      <c r="E49" s="17">
        <v>18.600000000000001</v>
      </c>
      <c r="F49" s="17"/>
      <c r="G49" s="17"/>
      <c r="H49" s="17">
        <v>-0.2</v>
      </c>
      <c r="I49" s="17">
        <v>12.5</v>
      </c>
      <c r="J49" s="17"/>
      <c r="K49" s="17"/>
      <c r="L49" s="17">
        <v>-17.5</v>
      </c>
      <c r="M49" s="17">
        <v>-5.4</v>
      </c>
      <c r="N49" s="17">
        <v>10.9</v>
      </c>
      <c r="O49" s="17">
        <v>43.9</v>
      </c>
      <c r="P49" s="17">
        <v>17.2</v>
      </c>
      <c r="Q49" s="17">
        <v>22.2</v>
      </c>
      <c r="R49" s="17">
        <v>86.1</v>
      </c>
      <c r="S49" s="17">
        <v>0</v>
      </c>
      <c r="T49" s="17"/>
      <c r="U49" s="17"/>
      <c r="V49" s="17"/>
      <c r="W49" s="17"/>
      <c r="X49" s="17">
        <v>9.3000000000000007</v>
      </c>
      <c r="Y49" s="17">
        <v>0.5</v>
      </c>
      <c r="Z49" s="17">
        <v>0</v>
      </c>
      <c r="AA49" s="17">
        <v>-3.4</v>
      </c>
      <c r="AB49" s="17">
        <v>3.3</v>
      </c>
      <c r="AC49" s="17">
        <v>17</v>
      </c>
      <c r="AD49" s="17"/>
      <c r="AE49" s="17"/>
      <c r="AF49" s="17"/>
      <c r="AG49" s="17">
        <v>0</v>
      </c>
      <c r="AH49" s="17">
        <v>11.4</v>
      </c>
      <c r="AI49" s="17">
        <v>2.9</v>
      </c>
      <c r="AJ49" s="17"/>
      <c r="AK49" s="17"/>
      <c r="AL49" s="17"/>
      <c r="AM49" s="17">
        <v>0</v>
      </c>
      <c r="AN49" s="17">
        <v>-0.2</v>
      </c>
      <c r="AO49" s="17">
        <v>3.8</v>
      </c>
      <c r="AP49" s="17">
        <v>29.7</v>
      </c>
      <c r="AQ49" s="17">
        <v>8.6999999999999993</v>
      </c>
      <c r="AR49" s="17">
        <v>0.8</v>
      </c>
      <c r="AS49" s="17">
        <v>2.7</v>
      </c>
      <c r="AT49" s="17">
        <v>1.3</v>
      </c>
      <c r="AU49" s="17">
        <v>36.200000000000003</v>
      </c>
      <c r="AV49" s="17">
        <v>40.9</v>
      </c>
      <c r="AW49" s="17">
        <v>-38.6</v>
      </c>
      <c r="AX49" s="17">
        <v>6</v>
      </c>
      <c r="AY49" s="17">
        <v>-2.2000000000000002</v>
      </c>
      <c r="AZ49" s="17">
        <v>0.4</v>
      </c>
      <c r="BA49" s="17">
        <v>-1.5</v>
      </c>
      <c r="BB49" s="17">
        <v>-1.9</v>
      </c>
      <c r="BC49" s="17">
        <v>0.9</v>
      </c>
      <c r="BD49" s="17">
        <v>0.3</v>
      </c>
      <c r="BE49" s="17">
        <v>-2.6</v>
      </c>
      <c r="BF49" s="17"/>
      <c r="BG49" s="17"/>
      <c r="BH49" s="17">
        <v>2.9</v>
      </c>
      <c r="BI49" s="17"/>
      <c r="BJ49" s="17"/>
      <c r="BK49" s="17">
        <v>0</v>
      </c>
      <c r="BL49" s="17"/>
      <c r="BM49" s="17"/>
      <c r="BN49" s="17"/>
      <c r="BO49" s="17">
        <v>4.7</v>
      </c>
      <c r="BP49" s="17">
        <v>-6.3</v>
      </c>
      <c r="BQ49" s="17">
        <v>-7.5</v>
      </c>
      <c r="BR49" s="17">
        <v>-5.4</v>
      </c>
      <c r="BS49" s="17">
        <v>39.299999999999997</v>
      </c>
      <c r="BT49" s="17"/>
      <c r="BU49" s="17"/>
      <c r="BV49" s="17"/>
      <c r="BW49" s="17"/>
      <c r="BX49" s="17"/>
      <c r="BY49" s="17"/>
      <c r="BZ49" s="17"/>
      <c r="CA49" s="17"/>
      <c r="CB49" s="17">
        <v>-0.5</v>
      </c>
      <c r="CC49" s="17">
        <v>41.2</v>
      </c>
      <c r="CD49" s="17">
        <v>28</v>
      </c>
      <c r="CE49" s="17">
        <v>12.5</v>
      </c>
      <c r="CF49" s="17">
        <v>14.4</v>
      </c>
      <c r="CG49" s="17">
        <v>5.8</v>
      </c>
      <c r="CH49" s="17"/>
      <c r="CI49" s="17"/>
      <c r="CJ49" s="17"/>
      <c r="CK49" s="17"/>
      <c r="CL49" s="17">
        <v>19.600000000000001</v>
      </c>
      <c r="CM49" s="17">
        <v>-21.4</v>
      </c>
      <c r="CN49" s="17"/>
      <c r="CO49" s="17"/>
      <c r="CP49" s="17"/>
      <c r="CQ49" s="17"/>
      <c r="CR49" s="17"/>
      <c r="CS49" s="17">
        <v>27.1</v>
      </c>
      <c r="CT49" s="17">
        <v>10.5</v>
      </c>
      <c r="CU49" s="17"/>
      <c r="CV49" s="17">
        <v>-5.2</v>
      </c>
      <c r="CW49" s="17">
        <v>0</v>
      </c>
      <c r="CX49" s="17"/>
      <c r="CY49" s="17"/>
      <c r="CZ49" s="17">
        <v>0.9</v>
      </c>
      <c r="DA49" s="17">
        <v>0</v>
      </c>
      <c r="DB49" s="17">
        <v>-0.3</v>
      </c>
      <c r="DC49" s="17"/>
      <c r="DD49" s="17">
        <v>-0.5</v>
      </c>
      <c r="DE49" s="17">
        <v>0.8</v>
      </c>
      <c r="DF49" s="17">
        <v>0.1</v>
      </c>
      <c r="DG49" s="17">
        <v>2.5</v>
      </c>
      <c r="DH49" s="17">
        <v>0.2</v>
      </c>
      <c r="DI49" s="17">
        <v>0.5</v>
      </c>
      <c r="DJ49" s="17"/>
      <c r="DK49" s="17">
        <v>0</v>
      </c>
      <c r="DL49" s="17">
        <v>0</v>
      </c>
      <c r="DM49" s="17">
        <v>0</v>
      </c>
      <c r="DN49" s="17">
        <v>0</v>
      </c>
      <c r="DO49" s="17">
        <v>1.5</v>
      </c>
      <c r="DP49" s="17">
        <v>0.6</v>
      </c>
      <c r="DQ49" s="17">
        <v>0.3</v>
      </c>
      <c r="DR49" s="17">
        <v>0.9</v>
      </c>
      <c r="DS49" s="17">
        <v>0.2</v>
      </c>
      <c r="DT49" s="17">
        <v>0</v>
      </c>
      <c r="DU49" s="17">
        <v>0.2</v>
      </c>
      <c r="DV49" s="17">
        <v>0.21</v>
      </c>
      <c r="DW49" s="17"/>
      <c r="DX49" s="17">
        <v>-2.8</v>
      </c>
      <c r="DY49" s="17">
        <v>0.1</v>
      </c>
      <c r="DZ49" s="17">
        <v>0.6</v>
      </c>
      <c r="EA49" s="17">
        <v>0.9</v>
      </c>
      <c r="EB49" s="17">
        <v>0.7</v>
      </c>
      <c r="EC49" s="17">
        <v>0.8</v>
      </c>
      <c r="ED49" s="17">
        <v>4</v>
      </c>
      <c r="EE49" s="17">
        <v>0.4</v>
      </c>
      <c r="EF49" s="17">
        <v>-6.2</v>
      </c>
      <c r="EG49" s="17">
        <v>-6.9</v>
      </c>
      <c r="EH49" s="17">
        <v>0</v>
      </c>
      <c r="EI49" s="17">
        <v>0</v>
      </c>
      <c r="EJ49" s="17">
        <v>1.9</v>
      </c>
      <c r="EK49" s="17">
        <v>-0.1</v>
      </c>
      <c r="EL49" s="17">
        <v>1.4</v>
      </c>
      <c r="EM49" s="17">
        <v>0.1</v>
      </c>
      <c r="EN49" s="17">
        <v>0.1</v>
      </c>
      <c r="EO49" s="17">
        <v>0.1</v>
      </c>
      <c r="EP49" s="17"/>
      <c r="EQ49" s="17">
        <v>0</v>
      </c>
      <c r="ER49" s="17">
        <v>0</v>
      </c>
      <c r="ES49" s="17">
        <v>0</v>
      </c>
      <c r="ET49" s="17">
        <v>-0.2</v>
      </c>
      <c r="EU49" s="17">
        <v>4.7</v>
      </c>
      <c r="EV49" s="17">
        <v>3.5</v>
      </c>
      <c r="EW49" s="17">
        <v>0</v>
      </c>
      <c r="EX49" s="17">
        <v>0</v>
      </c>
      <c r="EY49" s="17">
        <v>0.2</v>
      </c>
      <c r="EZ49" s="17">
        <v>1</v>
      </c>
      <c r="FA49" s="17">
        <v>3.2</v>
      </c>
      <c r="FB49" s="17">
        <v>13.5</v>
      </c>
      <c r="FC49" s="17">
        <v>13.7</v>
      </c>
      <c r="FD49" s="17"/>
      <c r="FE49" s="17"/>
      <c r="FF49" s="17">
        <v>2.6</v>
      </c>
      <c r="FG49" s="17"/>
      <c r="FH49" s="17"/>
      <c r="FI49" s="17">
        <v>573.30999999999995</v>
      </c>
      <c r="FJ49" s="15"/>
      <c r="FK49" s="17">
        <v>1.8</v>
      </c>
      <c r="FL49" s="17">
        <v>-0.97899999999999998</v>
      </c>
      <c r="FM49" s="17">
        <v>1.298</v>
      </c>
      <c r="FN49" s="17">
        <v>1.6</v>
      </c>
      <c r="FO49" s="17">
        <v>2.2837499999999999</v>
      </c>
      <c r="FP49" s="17">
        <v>2.6768999999999998</v>
      </c>
      <c r="FQ49" s="17">
        <v>1.1000000000000001</v>
      </c>
      <c r="FR49" s="17">
        <v>2.1</v>
      </c>
      <c r="FS49" s="17">
        <v>11.87965</v>
      </c>
    </row>
    <row r="50" spans="1:175" ht="24" customHeight="1" x14ac:dyDescent="0.3">
      <c r="A50" s="18" t="s">
        <v>60</v>
      </c>
      <c r="B50" s="18" t="s">
        <v>818</v>
      </c>
      <c r="C50" s="19">
        <v>17.5</v>
      </c>
      <c r="D50" s="19">
        <v>38.299999999999997</v>
      </c>
      <c r="E50" s="19">
        <v>18.600000000000001</v>
      </c>
      <c r="F50" s="19"/>
      <c r="G50" s="19"/>
      <c r="H50" s="19">
        <v>-1.5</v>
      </c>
      <c r="I50" s="19">
        <v>12.3</v>
      </c>
      <c r="J50" s="19"/>
      <c r="K50" s="19"/>
      <c r="L50" s="19">
        <v>-24.4</v>
      </c>
      <c r="M50" s="19">
        <v>-19.7</v>
      </c>
      <c r="N50" s="19">
        <v>14.9</v>
      </c>
      <c r="O50" s="19">
        <v>47.8</v>
      </c>
      <c r="P50" s="19">
        <v>1.2</v>
      </c>
      <c r="Q50" s="19">
        <v>13.8</v>
      </c>
      <c r="R50" s="19">
        <v>85.9</v>
      </c>
      <c r="S50" s="19">
        <v>0</v>
      </c>
      <c r="T50" s="19"/>
      <c r="U50" s="19"/>
      <c r="V50" s="19"/>
      <c r="W50" s="19"/>
      <c r="X50" s="19">
        <v>9.5</v>
      </c>
      <c r="Y50" s="19">
        <v>0.6</v>
      </c>
      <c r="Z50" s="19">
        <v>0</v>
      </c>
      <c r="AA50" s="19">
        <v>-3.4</v>
      </c>
      <c r="AB50" s="19">
        <v>3</v>
      </c>
      <c r="AC50" s="19">
        <v>16.7</v>
      </c>
      <c r="AD50" s="19"/>
      <c r="AE50" s="19"/>
      <c r="AF50" s="19"/>
      <c r="AG50" s="19">
        <v>0</v>
      </c>
      <c r="AH50" s="19">
        <v>11.2</v>
      </c>
      <c r="AI50" s="19">
        <v>4</v>
      </c>
      <c r="AJ50" s="19"/>
      <c r="AK50" s="19"/>
      <c r="AL50" s="19"/>
      <c r="AM50" s="19">
        <v>0</v>
      </c>
      <c r="AN50" s="19">
        <v>-0.6</v>
      </c>
      <c r="AO50" s="19">
        <v>3.9</v>
      </c>
      <c r="AP50" s="19">
        <v>29.8</v>
      </c>
      <c r="AQ50" s="19">
        <v>8.6</v>
      </c>
      <c r="AR50" s="19">
        <v>-1.8</v>
      </c>
      <c r="AS50" s="19">
        <v>2.7</v>
      </c>
      <c r="AT50" s="19">
        <v>0</v>
      </c>
      <c r="AU50" s="19">
        <v>38.200000000000003</v>
      </c>
      <c r="AV50" s="19">
        <v>42.3</v>
      </c>
      <c r="AW50" s="19">
        <v>-37</v>
      </c>
      <c r="AX50" s="19">
        <v>6.2</v>
      </c>
      <c r="AY50" s="19">
        <v>-2.2999999999999998</v>
      </c>
      <c r="AZ50" s="19">
        <v>0.3</v>
      </c>
      <c r="BA50" s="19">
        <v>-2.2000000000000002</v>
      </c>
      <c r="BB50" s="19">
        <v>2.1</v>
      </c>
      <c r="BC50" s="19">
        <v>1</v>
      </c>
      <c r="BD50" s="19">
        <v>0.3</v>
      </c>
      <c r="BE50" s="19">
        <v>-2.2999999999999998</v>
      </c>
      <c r="BF50" s="19"/>
      <c r="BG50" s="19"/>
      <c r="BH50" s="19">
        <v>3.8</v>
      </c>
      <c r="BI50" s="19"/>
      <c r="BJ50" s="19"/>
      <c r="BK50" s="19">
        <v>-1.1000000000000001</v>
      </c>
      <c r="BL50" s="19"/>
      <c r="BM50" s="19"/>
      <c r="BN50" s="19"/>
      <c r="BO50" s="19">
        <v>4.0999999999999996</v>
      </c>
      <c r="BP50" s="19">
        <v>-2.6</v>
      </c>
      <c r="BQ50" s="19">
        <v>-3.8</v>
      </c>
      <c r="BR50" s="19">
        <v>-1.4</v>
      </c>
      <c r="BS50" s="19">
        <v>44.2</v>
      </c>
      <c r="BT50" s="19"/>
      <c r="BU50" s="19"/>
      <c r="BV50" s="19"/>
      <c r="BW50" s="19"/>
      <c r="BX50" s="19"/>
      <c r="BY50" s="19"/>
      <c r="BZ50" s="19"/>
      <c r="CA50" s="19"/>
      <c r="CB50" s="19">
        <v>-0.5</v>
      </c>
      <c r="CC50" s="19">
        <v>41.1</v>
      </c>
      <c r="CD50" s="19">
        <v>28</v>
      </c>
      <c r="CE50" s="19">
        <v>12.5</v>
      </c>
      <c r="CF50" s="19">
        <v>11.8</v>
      </c>
      <c r="CG50" s="19">
        <v>5.9</v>
      </c>
      <c r="CH50" s="19"/>
      <c r="CI50" s="19"/>
      <c r="CJ50" s="19"/>
      <c r="CK50" s="19"/>
      <c r="CL50" s="19">
        <v>21.3</v>
      </c>
      <c r="CM50" s="19">
        <v>-18.899999999999999</v>
      </c>
      <c r="CN50" s="19"/>
      <c r="CO50" s="19"/>
      <c r="CP50" s="19"/>
      <c r="CQ50" s="19"/>
      <c r="CR50" s="19"/>
      <c r="CS50" s="19">
        <v>28.5</v>
      </c>
      <c r="CT50" s="19">
        <v>11.3</v>
      </c>
      <c r="CU50" s="19"/>
      <c r="CV50" s="19">
        <v>-5.3</v>
      </c>
      <c r="CW50" s="19">
        <v>0</v>
      </c>
      <c r="CX50" s="19"/>
      <c r="CY50" s="19"/>
      <c r="CZ50" s="19">
        <v>0.9</v>
      </c>
      <c r="DA50" s="19">
        <v>0</v>
      </c>
      <c r="DB50" s="19">
        <v>-0.3</v>
      </c>
      <c r="DC50" s="19"/>
      <c r="DD50" s="19">
        <v>0</v>
      </c>
      <c r="DE50" s="19">
        <v>0.8</v>
      </c>
      <c r="DF50" s="19">
        <v>0.1</v>
      </c>
      <c r="DG50" s="19">
        <v>0</v>
      </c>
      <c r="DH50" s="19">
        <v>0.2</v>
      </c>
      <c r="DI50" s="19">
        <v>0.5</v>
      </c>
      <c r="DJ50" s="19"/>
      <c r="DK50" s="19">
        <v>0</v>
      </c>
      <c r="DL50" s="19">
        <v>0</v>
      </c>
      <c r="DM50" s="19">
        <v>0</v>
      </c>
      <c r="DN50" s="19">
        <v>0</v>
      </c>
      <c r="DO50" s="19">
        <v>1.5</v>
      </c>
      <c r="DP50" s="19">
        <v>0.6</v>
      </c>
      <c r="DQ50" s="19">
        <v>0.3</v>
      </c>
      <c r="DR50" s="19">
        <v>0.9</v>
      </c>
      <c r="DS50" s="19">
        <v>0</v>
      </c>
      <c r="DT50" s="19">
        <v>-0.1</v>
      </c>
      <c r="DU50" s="19">
        <v>0.4</v>
      </c>
      <c r="DV50" s="19">
        <v>0.2016</v>
      </c>
      <c r="DW50" s="19"/>
      <c r="DX50" s="19">
        <v>-2.7</v>
      </c>
      <c r="DY50" s="19">
        <v>0.1</v>
      </c>
      <c r="DZ50" s="19">
        <v>0.6</v>
      </c>
      <c r="EA50" s="19">
        <v>0.9</v>
      </c>
      <c r="EB50" s="19">
        <v>0.7</v>
      </c>
      <c r="EC50" s="19">
        <v>0.8</v>
      </c>
      <c r="ED50" s="19">
        <v>4</v>
      </c>
      <c r="EE50" s="19">
        <v>0</v>
      </c>
      <c r="EF50" s="19">
        <v>-6.2</v>
      </c>
      <c r="EG50" s="19">
        <v>-6.9</v>
      </c>
      <c r="EH50" s="19">
        <v>0</v>
      </c>
      <c r="EI50" s="19">
        <v>0</v>
      </c>
      <c r="EJ50" s="19">
        <v>1.9</v>
      </c>
      <c r="EK50" s="19">
        <v>-0.1</v>
      </c>
      <c r="EL50" s="19">
        <v>1.4</v>
      </c>
      <c r="EM50" s="19">
        <v>0.1</v>
      </c>
      <c r="EN50" s="19">
        <v>0.1</v>
      </c>
      <c r="EO50" s="19">
        <v>0.1</v>
      </c>
      <c r="EP50" s="19"/>
      <c r="EQ50" s="19">
        <v>0</v>
      </c>
      <c r="ER50" s="19">
        <v>0</v>
      </c>
      <c r="ES50" s="19">
        <v>0</v>
      </c>
      <c r="ET50" s="19">
        <v>-0.2</v>
      </c>
      <c r="EU50" s="19">
        <v>4.7</v>
      </c>
      <c r="EV50" s="19">
        <v>3.6</v>
      </c>
      <c r="EW50" s="19">
        <v>0</v>
      </c>
      <c r="EX50" s="19">
        <v>0</v>
      </c>
      <c r="EY50" s="19">
        <v>0.2</v>
      </c>
      <c r="EZ50" s="19">
        <v>1</v>
      </c>
      <c r="FA50" s="19">
        <v>2.9</v>
      </c>
      <c r="FB50" s="19">
        <v>13.3</v>
      </c>
      <c r="FC50" s="19">
        <v>13.4</v>
      </c>
      <c r="FD50" s="19"/>
      <c r="FE50" s="19"/>
      <c r="FF50" s="19">
        <v>2.1</v>
      </c>
      <c r="FG50" s="19"/>
      <c r="FH50" s="19"/>
      <c r="FI50" s="19">
        <v>556.20159999999998</v>
      </c>
      <c r="FJ50" s="15"/>
      <c r="FK50" s="19">
        <v>1.8</v>
      </c>
      <c r="FL50" s="19">
        <v>-0.371</v>
      </c>
      <c r="FM50" s="19">
        <v>1.3120000000000001</v>
      </c>
      <c r="FN50" s="19">
        <v>1.6</v>
      </c>
      <c r="FO50" s="19">
        <v>2.2879299999999998</v>
      </c>
      <c r="FP50" s="19">
        <v>2.67543</v>
      </c>
      <c r="FQ50" s="19">
        <v>0.7</v>
      </c>
      <c r="FR50" s="19">
        <v>1.9</v>
      </c>
      <c r="FS50" s="19">
        <v>11.90436</v>
      </c>
    </row>
    <row r="51" spans="1:175" ht="24" customHeight="1" x14ac:dyDescent="0.3">
      <c r="A51" s="13" t="s">
        <v>60</v>
      </c>
      <c r="B51" s="13" t="s">
        <v>819</v>
      </c>
      <c r="C51" s="14">
        <v>17.100000000000001</v>
      </c>
      <c r="D51" s="14">
        <v>32.200000000000003</v>
      </c>
      <c r="E51" s="14">
        <v>17.899999999999999</v>
      </c>
      <c r="F51" s="14"/>
      <c r="G51" s="14"/>
      <c r="H51" s="14">
        <v>-2.2000000000000002</v>
      </c>
      <c r="I51" s="14">
        <v>12</v>
      </c>
      <c r="J51" s="14"/>
      <c r="K51" s="14"/>
      <c r="L51" s="14">
        <v>-24.2</v>
      </c>
      <c r="M51" s="14">
        <v>-14.8</v>
      </c>
      <c r="N51" s="14">
        <v>19.8</v>
      </c>
      <c r="O51" s="14">
        <v>42</v>
      </c>
      <c r="P51" s="14">
        <v>0.4</v>
      </c>
      <c r="Q51" s="14">
        <v>13.3</v>
      </c>
      <c r="R51" s="14">
        <v>66.599999999999994</v>
      </c>
      <c r="S51" s="14">
        <v>0.1</v>
      </c>
      <c r="T51" s="14"/>
      <c r="U51" s="14"/>
      <c r="V51" s="14"/>
      <c r="W51" s="14"/>
      <c r="X51" s="14">
        <v>7.6</v>
      </c>
      <c r="Y51" s="14">
        <v>0.8</v>
      </c>
      <c r="Z51" s="14">
        <v>0</v>
      </c>
      <c r="AA51" s="14">
        <v>-3.4</v>
      </c>
      <c r="AB51" s="14">
        <v>2.9</v>
      </c>
      <c r="AC51" s="14">
        <v>16</v>
      </c>
      <c r="AD51" s="14"/>
      <c r="AE51" s="14"/>
      <c r="AF51" s="14"/>
      <c r="AG51" s="14">
        <v>0</v>
      </c>
      <c r="AH51" s="14">
        <v>10.9</v>
      </c>
      <c r="AI51" s="14">
        <v>4.2</v>
      </c>
      <c r="AJ51" s="14"/>
      <c r="AK51" s="14"/>
      <c r="AL51" s="14"/>
      <c r="AM51" s="14">
        <v>0</v>
      </c>
      <c r="AN51" s="14">
        <v>0.4</v>
      </c>
      <c r="AO51" s="14">
        <v>3.7</v>
      </c>
      <c r="AP51" s="14">
        <v>29.7</v>
      </c>
      <c r="AQ51" s="14">
        <v>8.8000000000000007</v>
      </c>
      <c r="AR51" s="14">
        <v>-1.7</v>
      </c>
      <c r="AS51" s="14">
        <v>2.7</v>
      </c>
      <c r="AT51" s="14">
        <v>0.6</v>
      </c>
      <c r="AU51" s="14">
        <v>37.5</v>
      </c>
      <c r="AV51" s="14">
        <v>40.4</v>
      </c>
      <c r="AW51" s="14">
        <v>-39.1</v>
      </c>
      <c r="AX51" s="14">
        <v>6.4</v>
      </c>
      <c r="AY51" s="14">
        <v>-2.2999999999999998</v>
      </c>
      <c r="AZ51" s="14">
        <v>0.3</v>
      </c>
      <c r="BA51" s="14">
        <v>-1</v>
      </c>
      <c r="BB51" s="14">
        <v>2.8</v>
      </c>
      <c r="BC51" s="14">
        <v>0.9</v>
      </c>
      <c r="BD51" s="14">
        <v>0.3</v>
      </c>
      <c r="BE51" s="14">
        <v>0.3</v>
      </c>
      <c r="BF51" s="14"/>
      <c r="BG51" s="14"/>
      <c r="BH51" s="14">
        <v>2.4</v>
      </c>
      <c r="BI51" s="14"/>
      <c r="BJ51" s="14"/>
      <c r="BK51" s="14">
        <v>-1.7</v>
      </c>
      <c r="BL51" s="14"/>
      <c r="BM51" s="14"/>
      <c r="BN51" s="14"/>
      <c r="BO51" s="14">
        <v>4</v>
      </c>
      <c r="BP51" s="14">
        <v>-3.6</v>
      </c>
      <c r="BQ51" s="14">
        <v>-4.8</v>
      </c>
      <c r="BR51" s="14">
        <v>-2.2000000000000002</v>
      </c>
      <c r="BS51" s="14">
        <v>43.4</v>
      </c>
      <c r="BT51" s="14"/>
      <c r="BU51" s="14"/>
      <c r="BV51" s="14"/>
      <c r="BW51" s="14"/>
      <c r="BX51" s="14"/>
      <c r="BY51" s="14"/>
      <c r="BZ51" s="14"/>
      <c r="CA51" s="14"/>
      <c r="CB51" s="14">
        <v>-0.5</v>
      </c>
      <c r="CC51" s="14">
        <v>40.6</v>
      </c>
      <c r="CD51" s="14">
        <v>28.1</v>
      </c>
      <c r="CE51" s="14">
        <v>12.7</v>
      </c>
      <c r="CF51" s="14">
        <v>11.9</v>
      </c>
      <c r="CG51" s="14">
        <v>5.9</v>
      </c>
      <c r="CH51" s="14"/>
      <c r="CI51" s="14"/>
      <c r="CJ51" s="14"/>
      <c r="CK51" s="14"/>
      <c r="CL51" s="14">
        <v>18.5</v>
      </c>
      <c r="CM51" s="14">
        <v>-23</v>
      </c>
      <c r="CN51" s="14"/>
      <c r="CO51" s="14"/>
      <c r="CP51" s="14"/>
      <c r="CQ51" s="14"/>
      <c r="CR51" s="14"/>
      <c r="CS51" s="14">
        <v>27.3</v>
      </c>
      <c r="CT51" s="14">
        <v>10.6</v>
      </c>
      <c r="CU51" s="14"/>
      <c r="CV51" s="14">
        <v>-5.3</v>
      </c>
      <c r="CW51" s="14">
        <v>0</v>
      </c>
      <c r="CX51" s="14"/>
      <c r="CY51" s="14"/>
      <c r="CZ51" s="14">
        <v>0.9</v>
      </c>
      <c r="DA51" s="14">
        <v>0</v>
      </c>
      <c r="DB51" s="14">
        <v>-0.3</v>
      </c>
      <c r="DC51" s="14"/>
      <c r="DD51" s="14">
        <v>-0.2</v>
      </c>
      <c r="DE51" s="14">
        <v>0.8</v>
      </c>
      <c r="DF51" s="14">
        <v>0.1</v>
      </c>
      <c r="DG51" s="14">
        <v>0.2</v>
      </c>
      <c r="DH51" s="14">
        <v>0.2</v>
      </c>
      <c r="DI51" s="14">
        <v>0.5</v>
      </c>
      <c r="DJ51" s="14"/>
      <c r="DK51" s="14">
        <v>0</v>
      </c>
      <c r="DL51" s="14">
        <v>0</v>
      </c>
      <c r="DM51" s="14">
        <v>0</v>
      </c>
      <c r="DN51" s="14">
        <v>0</v>
      </c>
      <c r="DO51" s="14">
        <v>1.5</v>
      </c>
      <c r="DP51" s="14">
        <v>0.6</v>
      </c>
      <c r="DQ51" s="14">
        <v>0.3</v>
      </c>
      <c r="DR51" s="14">
        <v>0.9</v>
      </c>
      <c r="DS51" s="14">
        <v>0</v>
      </c>
      <c r="DT51" s="14">
        <v>-0.1</v>
      </c>
      <c r="DU51" s="14">
        <v>0.3</v>
      </c>
      <c r="DV51" s="14">
        <v>0.19719999999999999</v>
      </c>
      <c r="DW51" s="14"/>
      <c r="DX51" s="14">
        <v>-2.7</v>
      </c>
      <c r="DY51" s="14">
        <v>0.1</v>
      </c>
      <c r="DZ51" s="14">
        <v>0.6</v>
      </c>
      <c r="EA51" s="14">
        <v>0.9</v>
      </c>
      <c r="EB51" s="14">
        <v>0.7</v>
      </c>
      <c r="EC51" s="14">
        <v>0.8</v>
      </c>
      <c r="ED51" s="14">
        <v>4</v>
      </c>
      <c r="EE51" s="14">
        <v>0</v>
      </c>
      <c r="EF51" s="14">
        <v>-5</v>
      </c>
      <c r="EG51" s="14">
        <v>-6.4</v>
      </c>
      <c r="EH51" s="14">
        <v>0</v>
      </c>
      <c r="EI51" s="14">
        <v>0</v>
      </c>
      <c r="EJ51" s="14">
        <v>1.9</v>
      </c>
      <c r="EK51" s="14">
        <v>-0.1</v>
      </c>
      <c r="EL51" s="14">
        <v>1.4</v>
      </c>
      <c r="EM51" s="14">
        <v>0.1</v>
      </c>
      <c r="EN51" s="14">
        <v>0.1</v>
      </c>
      <c r="EO51" s="14">
        <v>0.1</v>
      </c>
      <c r="EP51" s="14"/>
      <c r="EQ51" s="14">
        <v>0</v>
      </c>
      <c r="ER51" s="14">
        <v>0</v>
      </c>
      <c r="ES51" s="14">
        <v>0</v>
      </c>
      <c r="ET51" s="14">
        <v>-0.2</v>
      </c>
      <c r="EU51" s="14">
        <v>4.7</v>
      </c>
      <c r="EV51" s="14">
        <v>3.6</v>
      </c>
      <c r="EW51" s="14">
        <v>0</v>
      </c>
      <c r="EX51" s="14">
        <v>0</v>
      </c>
      <c r="EY51" s="14">
        <v>0.2</v>
      </c>
      <c r="EZ51" s="14">
        <v>0.8</v>
      </c>
      <c r="FA51" s="14">
        <v>3.1</v>
      </c>
      <c r="FB51" s="14">
        <v>12.8</v>
      </c>
      <c r="FC51" s="14">
        <v>13</v>
      </c>
      <c r="FD51" s="14"/>
      <c r="FE51" s="14"/>
      <c r="FF51" s="14">
        <v>2.7</v>
      </c>
      <c r="FG51" s="14"/>
      <c r="FH51" s="14"/>
      <c r="FI51" s="14">
        <v>517.29719999999998</v>
      </c>
      <c r="FJ51" s="15"/>
      <c r="FK51" s="14">
        <v>1.9</v>
      </c>
      <c r="FL51" s="14">
        <v>-0.44400000000000001</v>
      </c>
      <c r="FM51" s="14">
        <v>1.23</v>
      </c>
      <c r="FN51" s="14">
        <v>1.6</v>
      </c>
      <c r="FO51" s="14">
        <v>2.29358</v>
      </c>
      <c r="FP51" s="14">
        <v>2.6797300000000002</v>
      </c>
      <c r="FQ51" s="14">
        <v>0.4</v>
      </c>
      <c r="FR51" s="14">
        <v>1.9</v>
      </c>
      <c r="FS51" s="14">
        <v>11.55931</v>
      </c>
    </row>
    <row r="52" spans="1:175" ht="24" customHeight="1" x14ac:dyDescent="0.3">
      <c r="A52" s="16" t="s">
        <v>60</v>
      </c>
      <c r="B52" s="16" t="s">
        <v>820</v>
      </c>
      <c r="C52" s="17">
        <v>18</v>
      </c>
      <c r="D52" s="17">
        <v>22.9</v>
      </c>
      <c r="E52" s="17">
        <v>16.100000000000001</v>
      </c>
      <c r="F52" s="17"/>
      <c r="G52" s="17"/>
      <c r="H52" s="17">
        <v>-4.2</v>
      </c>
      <c r="I52" s="17">
        <v>9.1</v>
      </c>
      <c r="J52" s="17"/>
      <c r="K52" s="17"/>
      <c r="L52" s="17">
        <v>-28.7</v>
      </c>
      <c r="M52" s="17">
        <v>-21.3</v>
      </c>
      <c r="N52" s="17">
        <v>13.6</v>
      </c>
      <c r="O52" s="17">
        <v>35.700000000000003</v>
      </c>
      <c r="P52" s="17">
        <v>-1.6</v>
      </c>
      <c r="Q52" s="17">
        <v>12.3</v>
      </c>
      <c r="R52" s="17">
        <v>56.2</v>
      </c>
      <c r="S52" s="17">
        <v>0.1</v>
      </c>
      <c r="T52" s="17"/>
      <c r="U52" s="17"/>
      <c r="V52" s="17"/>
      <c r="W52" s="17"/>
      <c r="X52" s="17">
        <v>5.6</v>
      </c>
      <c r="Y52" s="17">
        <v>1</v>
      </c>
      <c r="Z52" s="17">
        <v>0</v>
      </c>
      <c r="AA52" s="17">
        <v>-3.3</v>
      </c>
      <c r="AB52" s="17">
        <v>3.3</v>
      </c>
      <c r="AC52" s="17">
        <v>14.2</v>
      </c>
      <c r="AD52" s="17"/>
      <c r="AE52" s="17"/>
      <c r="AF52" s="17"/>
      <c r="AG52" s="17">
        <v>0</v>
      </c>
      <c r="AH52" s="17">
        <v>10.9</v>
      </c>
      <c r="AI52" s="17">
        <v>3.4</v>
      </c>
      <c r="AJ52" s="17"/>
      <c r="AK52" s="17"/>
      <c r="AL52" s="17"/>
      <c r="AM52" s="17">
        <v>0</v>
      </c>
      <c r="AN52" s="17">
        <v>0.5</v>
      </c>
      <c r="AO52" s="17">
        <v>4.3</v>
      </c>
      <c r="AP52" s="17">
        <v>29.7</v>
      </c>
      <c r="AQ52" s="17">
        <v>8.5</v>
      </c>
      <c r="AR52" s="17">
        <v>-1.5</v>
      </c>
      <c r="AS52" s="17">
        <v>2.7</v>
      </c>
      <c r="AT52" s="17">
        <v>0.9</v>
      </c>
      <c r="AU52" s="17">
        <v>34</v>
      </c>
      <c r="AV52" s="17">
        <v>37.6</v>
      </c>
      <c r="AW52" s="17">
        <v>-41.9</v>
      </c>
      <c r="AX52" s="17">
        <v>6.4</v>
      </c>
      <c r="AY52" s="17">
        <v>-2</v>
      </c>
      <c r="AZ52" s="17">
        <v>0.3</v>
      </c>
      <c r="BA52" s="17">
        <v>-0.8</v>
      </c>
      <c r="BB52" s="17">
        <v>2.2999999999999998</v>
      </c>
      <c r="BC52" s="17">
        <v>0.9</v>
      </c>
      <c r="BD52" s="17">
        <v>0.3</v>
      </c>
      <c r="BE52" s="17">
        <v>-0.3</v>
      </c>
      <c r="BF52" s="17"/>
      <c r="BG52" s="17"/>
      <c r="BH52" s="17">
        <v>1</v>
      </c>
      <c r="BI52" s="17"/>
      <c r="BJ52" s="17"/>
      <c r="BK52" s="17">
        <v>-4.0999999999999996</v>
      </c>
      <c r="BL52" s="17"/>
      <c r="BM52" s="17"/>
      <c r="BN52" s="17"/>
      <c r="BO52" s="17">
        <v>3.7</v>
      </c>
      <c r="BP52" s="17">
        <v>-5.2</v>
      </c>
      <c r="BQ52" s="17">
        <v>-6.6</v>
      </c>
      <c r="BR52" s="17">
        <v>-4</v>
      </c>
      <c r="BS52" s="17">
        <v>41.4</v>
      </c>
      <c r="BT52" s="17"/>
      <c r="BU52" s="17"/>
      <c r="BV52" s="17"/>
      <c r="BW52" s="17"/>
      <c r="BX52" s="17"/>
      <c r="BY52" s="17"/>
      <c r="BZ52" s="17"/>
      <c r="CA52" s="17"/>
      <c r="CB52" s="17">
        <v>-0.5</v>
      </c>
      <c r="CC52" s="17">
        <v>39.9</v>
      </c>
      <c r="CD52" s="17">
        <v>27.9</v>
      </c>
      <c r="CE52" s="17">
        <v>12.8</v>
      </c>
      <c r="CF52" s="17">
        <v>11.8</v>
      </c>
      <c r="CG52" s="17">
        <v>5.8</v>
      </c>
      <c r="CH52" s="17"/>
      <c r="CI52" s="17"/>
      <c r="CJ52" s="17"/>
      <c r="CK52" s="17"/>
      <c r="CL52" s="17">
        <v>16.2</v>
      </c>
      <c r="CM52" s="17">
        <v>-26.6</v>
      </c>
      <c r="CN52" s="17"/>
      <c r="CO52" s="17"/>
      <c r="CP52" s="17"/>
      <c r="CQ52" s="17"/>
      <c r="CR52" s="17"/>
      <c r="CS52" s="17">
        <v>25.1</v>
      </c>
      <c r="CT52" s="17">
        <v>9.3000000000000007</v>
      </c>
      <c r="CU52" s="17"/>
      <c r="CV52" s="17">
        <v>-5.3</v>
      </c>
      <c r="CW52" s="17">
        <v>0</v>
      </c>
      <c r="CX52" s="17"/>
      <c r="CY52" s="17"/>
      <c r="CZ52" s="17">
        <v>0.9</v>
      </c>
      <c r="DA52" s="17">
        <v>0</v>
      </c>
      <c r="DB52" s="17">
        <v>-0.3</v>
      </c>
      <c r="DC52" s="17"/>
      <c r="DD52" s="17">
        <v>-0.2</v>
      </c>
      <c r="DE52" s="17">
        <v>0.8</v>
      </c>
      <c r="DF52" s="17">
        <v>0.1</v>
      </c>
      <c r="DG52" s="17">
        <v>0.2</v>
      </c>
      <c r="DH52" s="17">
        <v>0.3</v>
      </c>
      <c r="DI52" s="17">
        <v>0.5</v>
      </c>
      <c r="DJ52" s="17"/>
      <c r="DK52" s="17">
        <v>0</v>
      </c>
      <c r="DL52" s="17">
        <v>0</v>
      </c>
      <c r="DM52" s="17">
        <v>0</v>
      </c>
      <c r="DN52" s="17">
        <v>0</v>
      </c>
      <c r="DO52" s="17">
        <v>1.5</v>
      </c>
      <c r="DP52" s="17">
        <v>0.6</v>
      </c>
      <c r="DQ52" s="17">
        <v>0.3</v>
      </c>
      <c r="DR52" s="17">
        <v>0.9</v>
      </c>
      <c r="DS52" s="17">
        <v>0</v>
      </c>
      <c r="DT52" s="17">
        <v>-0.1</v>
      </c>
      <c r="DU52" s="17">
        <v>0.3</v>
      </c>
      <c r="DV52" s="17">
        <v>0.1968</v>
      </c>
      <c r="DW52" s="17"/>
      <c r="DX52" s="17">
        <v>-2.8</v>
      </c>
      <c r="DY52" s="17">
        <v>0.1</v>
      </c>
      <c r="DZ52" s="17">
        <v>0.6</v>
      </c>
      <c r="EA52" s="17">
        <v>0.9</v>
      </c>
      <c r="EB52" s="17">
        <v>0.7</v>
      </c>
      <c r="EC52" s="17">
        <v>0.8</v>
      </c>
      <c r="ED52" s="17">
        <v>4</v>
      </c>
      <c r="EE52" s="17">
        <v>0</v>
      </c>
      <c r="EF52" s="17">
        <v>-6</v>
      </c>
      <c r="EG52" s="17">
        <v>-7.8</v>
      </c>
      <c r="EH52" s="17">
        <v>0</v>
      </c>
      <c r="EI52" s="17">
        <v>0</v>
      </c>
      <c r="EJ52" s="17">
        <v>1.9</v>
      </c>
      <c r="EK52" s="17">
        <v>-0.1</v>
      </c>
      <c r="EL52" s="17">
        <v>1.3</v>
      </c>
      <c r="EM52" s="17">
        <v>0.1</v>
      </c>
      <c r="EN52" s="17">
        <v>0.1</v>
      </c>
      <c r="EO52" s="17">
        <v>0.1</v>
      </c>
      <c r="EP52" s="17"/>
      <c r="EQ52" s="17">
        <v>0</v>
      </c>
      <c r="ER52" s="17">
        <v>0</v>
      </c>
      <c r="ES52" s="17">
        <v>0</v>
      </c>
      <c r="ET52" s="17">
        <v>-0.2</v>
      </c>
      <c r="EU52" s="17">
        <v>4.5999999999999996</v>
      </c>
      <c r="EV52" s="17">
        <v>3.6</v>
      </c>
      <c r="EW52" s="17">
        <v>0</v>
      </c>
      <c r="EX52" s="17">
        <v>0</v>
      </c>
      <c r="EY52" s="17">
        <v>0.2</v>
      </c>
      <c r="EZ52" s="17">
        <v>0.8</v>
      </c>
      <c r="FA52" s="17">
        <v>3.1</v>
      </c>
      <c r="FB52" s="17">
        <v>11.9</v>
      </c>
      <c r="FC52" s="17">
        <v>12</v>
      </c>
      <c r="FD52" s="17"/>
      <c r="FE52" s="17"/>
      <c r="FF52" s="17">
        <v>2.5</v>
      </c>
      <c r="FG52" s="17"/>
      <c r="FH52" s="17"/>
      <c r="FI52" s="17">
        <v>426.1968</v>
      </c>
      <c r="FJ52" s="15"/>
      <c r="FK52" s="17">
        <v>2</v>
      </c>
      <c r="FL52" s="17">
        <v>0.36099999999999999</v>
      </c>
      <c r="FM52" s="17">
        <v>1.206</v>
      </c>
      <c r="FN52" s="17">
        <v>1.5</v>
      </c>
      <c r="FO52" s="17">
        <v>2.3052700000000002</v>
      </c>
      <c r="FP52" s="17">
        <v>2.6686800000000002</v>
      </c>
      <c r="FQ52" s="17">
        <v>-0.3</v>
      </c>
      <c r="FR52" s="17">
        <v>1.8</v>
      </c>
      <c r="FS52" s="17">
        <v>11.54095</v>
      </c>
    </row>
    <row r="53" spans="1:175" ht="24" customHeight="1" x14ac:dyDescent="0.3">
      <c r="A53" s="16" t="s">
        <v>60</v>
      </c>
      <c r="B53" s="16" t="s">
        <v>821</v>
      </c>
      <c r="C53" s="17">
        <v>14.2</v>
      </c>
      <c r="D53" s="17">
        <v>24</v>
      </c>
      <c r="E53" s="17">
        <v>16.600000000000001</v>
      </c>
      <c r="F53" s="17"/>
      <c r="G53" s="17"/>
      <c r="H53" s="17">
        <v>-4.8</v>
      </c>
      <c r="I53" s="17">
        <v>6.7</v>
      </c>
      <c r="J53" s="17"/>
      <c r="K53" s="17"/>
      <c r="L53" s="17">
        <v>-27.1</v>
      </c>
      <c r="M53" s="17">
        <v>-20.8</v>
      </c>
      <c r="N53" s="17">
        <v>13.5</v>
      </c>
      <c r="O53" s="17">
        <v>37.700000000000003</v>
      </c>
      <c r="P53" s="17">
        <v>-1.9</v>
      </c>
      <c r="Q53" s="17">
        <v>12.1</v>
      </c>
      <c r="R53" s="17">
        <v>56.4</v>
      </c>
      <c r="S53" s="17">
        <v>0</v>
      </c>
      <c r="T53" s="17"/>
      <c r="U53" s="17"/>
      <c r="V53" s="17"/>
      <c r="W53" s="17"/>
      <c r="X53" s="17">
        <v>8.6999999999999993</v>
      </c>
      <c r="Y53" s="17">
        <v>1</v>
      </c>
      <c r="Z53" s="17">
        <v>0</v>
      </c>
      <c r="AA53" s="17">
        <v>-3.4</v>
      </c>
      <c r="AB53" s="17">
        <v>3</v>
      </c>
      <c r="AC53" s="17">
        <v>14.8</v>
      </c>
      <c r="AD53" s="17"/>
      <c r="AE53" s="17"/>
      <c r="AF53" s="17"/>
      <c r="AG53" s="17">
        <v>0</v>
      </c>
      <c r="AH53" s="17">
        <v>3.6</v>
      </c>
      <c r="AI53" s="17">
        <v>3.5</v>
      </c>
      <c r="AJ53" s="17"/>
      <c r="AK53" s="17"/>
      <c r="AL53" s="17"/>
      <c r="AM53" s="17">
        <v>0</v>
      </c>
      <c r="AN53" s="17">
        <v>-12</v>
      </c>
      <c r="AO53" s="17">
        <v>3.9</v>
      </c>
      <c r="AP53" s="17">
        <v>29.4</v>
      </c>
      <c r="AQ53" s="17">
        <v>8.8000000000000007</v>
      </c>
      <c r="AR53" s="17">
        <v>-1.1000000000000001</v>
      </c>
      <c r="AS53" s="17">
        <v>2.7</v>
      </c>
      <c r="AT53" s="17">
        <v>1.1000000000000001</v>
      </c>
      <c r="AU53" s="17">
        <v>32.700000000000003</v>
      </c>
      <c r="AV53" s="17">
        <v>36.4</v>
      </c>
      <c r="AW53" s="17">
        <v>-42.7</v>
      </c>
      <c r="AX53" s="17">
        <v>2.5</v>
      </c>
      <c r="AY53" s="17">
        <v>-2.1</v>
      </c>
      <c r="AZ53" s="17">
        <v>0.4</v>
      </c>
      <c r="BA53" s="17">
        <v>-1.6</v>
      </c>
      <c r="BB53" s="17">
        <v>3</v>
      </c>
      <c r="BC53" s="17">
        <v>0.9</v>
      </c>
      <c r="BD53" s="17">
        <v>0.3</v>
      </c>
      <c r="BE53" s="17">
        <v>0.2</v>
      </c>
      <c r="BF53" s="17"/>
      <c r="BG53" s="17"/>
      <c r="BH53" s="17">
        <v>0.3</v>
      </c>
      <c r="BI53" s="17"/>
      <c r="BJ53" s="17"/>
      <c r="BK53" s="17">
        <v>-0.1</v>
      </c>
      <c r="BL53" s="17"/>
      <c r="BM53" s="17"/>
      <c r="BN53" s="17"/>
      <c r="BO53" s="17">
        <v>-1.1000000000000001</v>
      </c>
      <c r="BP53" s="17">
        <v>-5.4</v>
      </c>
      <c r="BQ53" s="17">
        <v>-6.8</v>
      </c>
      <c r="BR53" s="17">
        <v>-4.3</v>
      </c>
      <c r="BS53" s="17">
        <v>40.200000000000003</v>
      </c>
      <c r="BT53" s="17"/>
      <c r="BU53" s="17"/>
      <c r="BV53" s="17"/>
      <c r="BW53" s="17"/>
      <c r="BX53" s="17"/>
      <c r="BY53" s="17"/>
      <c r="BZ53" s="17"/>
      <c r="CA53" s="17"/>
      <c r="CB53" s="17">
        <v>-0.5</v>
      </c>
      <c r="CC53" s="17">
        <v>40.5</v>
      </c>
      <c r="CD53" s="17">
        <v>20.2</v>
      </c>
      <c r="CE53" s="17">
        <v>12.4</v>
      </c>
      <c r="CF53" s="17">
        <v>14.1</v>
      </c>
      <c r="CG53" s="17">
        <v>5.9</v>
      </c>
      <c r="CH53" s="17"/>
      <c r="CI53" s="17"/>
      <c r="CJ53" s="17"/>
      <c r="CK53" s="17"/>
      <c r="CL53" s="17">
        <v>14</v>
      </c>
      <c r="CM53" s="17">
        <v>-29.7</v>
      </c>
      <c r="CN53" s="17"/>
      <c r="CO53" s="17"/>
      <c r="CP53" s="17"/>
      <c r="CQ53" s="17"/>
      <c r="CR53" s="17"/>
      <c r="CS53" s="17">
        <v>23.5</v>
      </c>
      <c r="CT53" s="17">
        <v>8.4</v>
      </c>
      <c r="CU53" s="17"/>
      <c r="CV53" s="17">
        <v>-5.2</v>
      </c>
      <c r="CW53" s="17">
        <v>0</v>
      </c>
      <c r="CX53" s="17"/>
      <c r="CY53" s="17"/>
      <c r="CZ53" s="17">
        <v>0.9</v>
      </c>
      <c r="DA53" s="17">
        <v>0</v>
      </c>
      <c r="DB53" s="17">
        <v>-0.3</v>
      </c>
      <c r="DC53" s="17"/>
      <c r="DD53" s="17">
        <v>-0.2</v>
      </c>
      <c r="DE53" s="17">
        <v>0.8</v>
      </c>
      <c r="DF53" s="17">
        <v>0.1</v>
      </c>
      <c r="DG53" s="17">
        <v>0.3</v>
      </c>
      <c r="DH53" s="17">
        <v>0.3</v>
      </c>
      <c r="DI53" s="17">
        <v>0.5</v>
      </c>
      <c r="DJ53" s="17"/>
      <c r="DK53" s="17">
        <v>0</v>
      </c>
      <c r="DL53" s="17">
        <v>0</v>
      </c>
      <c r="DM53" s="17">
        <v>0</v>
      </c>
      <c r="DN53" s="17">
        <v>0</v>
      </c>
      <c r="DO53" s="17">
        <v>1.5</v>
      </c>
      <c r="DP53" s="17">
        <v>0.6</v>
      </c>
      <c r="DQ53" s="17">
        <v>0.3</v>
      </c>
      <c r="DR53" s="17">
        <v>0.9</v>
      </c>
      <c r="DS53" s="17">
        <v>0</v>
      </c>
      <c r="DT53" s="17">
        <v>-0.1</v>
      </c>
      <c r="DU53" s="17">
        <v>0.3</v>
      </c>
      <c r="DV53" s="17">
        <v>0.19839999999999999</v>
      </c>
      <c r="DW53" s="17"/>
      <c r="DX53" s="17">
        <v>-2.7</v>
      </c>
      <c r="DY53" s="17">
        <v>0.1</v>
      </c>
      <c r="DZ53" s="17">
        <v>0.6</v>
      </c>
      <c r="EA53" s="17">
        <v>0.9</v>
      </c>
      <c r="EB53" s="17">
        <v>0.5</v>
      </c>
      <c r="EC53" s="17">
        <v>0.8</v>
      </c>
      <c r="ED53" s="17">
        <v>4</v>
      </c>
      <c r="EE53" s="17">
        <v>0</v>
      </c>
      <c r="EF53" s="17">
        <v>-3.6</v>
      </c>
      <c r="EG53" s="17">
        <v>-5.9</v>
      </c>
      <c r="EH53" s="17">
        <v>0</v>
      </c>
      <c r="EI53" s="17">
        <v>0</v>
      </c>
      <c r="EJ53" s="17">
        <v>1.9</v>
      </c>
      <c r="EK53" s="17">
        <v>-0.1</v>
      </c>
      <c r="EL53" s="17">
        <v>1.4</v>
      </c>
      <c r="EM53" s="17">
        <v>0.1</v>
      </c>
      <c r="EN53" s="17">
        <v>0.1</v>
      </c>
      <c r="EO53" s="17">
        <v>0.1</v>
      </c>
      <c r="EP53" s="17"/>
      <c r="EQ53" s="17">
        <v>0</v>
      </c>
      <c r="ER53" s="17">
        <v>0</v>
      </c>
      <c r="ES53" s="17">
        <v>0</v>
      </c>
      <c r="ET53" s="17">
        <v>-0.2</v>
      </c>
      <c r="EU53" s="17">
        <v>4.5999999999999996</v>
      </c>
      <c r="EV53" s="17">
        <v>3.6</v>
      </c>
      <c r="EW53" s="17">
        <v>0</v>
      </c>
      <c r="EX53" s="17">
        <v>0</v>
      </c>
      <c r="EY53" s="17">
        <v>0.2</v>
      </c>
      <c r="EZ53" s="17">
        <v>0.8</v>
      </c>
      <c r="FA53" s="17">
        <v>2.9</v>
      </c>
      <c r="FB53" s="17">
        <v>13.6</v>
      </c>
      <c r="FC53" s="17">
        <v>13.8</v>
      </c>
      <c r="FD53" s="17"/>
      <c r="FE53" s="17"/>
      <c r="FF53" s="17">
        <v>2.4</v>
      </c>
      <c r="FG53" s="17"/>
      <c r="FH53" s="17"/>
      <c r="FI53" s="17">
        <v>392.9984</v>
      </c>
      <c r="FJ53" s="15"/>
      <c r="FK53" s="17">
        <v>1.7</v>
      </c>
      <c r="FL53" s="17">
        <v>-0.253</v>
      </c>
      <c r="FM53" s="17">
        <v>1.1379999999999999</v>
      </c>
      <c r="FN53" s="17">
        <v>1.5</v>
      </c>
      <c r="FO53" s="17">
        <v>2.2960400000000001</v>
      </c>
      <c r="FP53" s="17">
        <v>2.6599400000000002</v>
      </c>
      <c r="FQ53" s="17">
        <v>-0.1</v>
      </c>
      <c r="FR53" s="17">
        <v>1.8</v>
      </c>
      <c r="FS53" s="17">
        <v>10.74098</v>
      </c>
    </row>
    <row r="54" spans="1:175" ht="24" customHeight="1" x14ac:dyDescent="0.3">
      <c r="A54" s="16" t="s">
        <v>60</v>
      </c>
      <c r="B54" s="16" t="s">
        <v>822</v>
      </c>
      <c r="C54" s="17">
        <v>15</v>
      </c>
      <c r="D54" s="17">
        <v>26</v>
      </c>
      <c r="E54" s="17">
        <v>16.399999999999999</v>
      </c>
      <c r="F54" s="17"/>
      <c r="G54" s="17"/>
      <c r="H54" s="17">
        <v>-6.3</v>
      </c>
      <c r="I54" s="17">
        <v>4.7</v>
      </c>
      <c r="J54" s="17"/>
      <c r="K54" s="17"/>
      <c r="L54" s="17">
        <v>-27.1</v>
      </c>
      <c r="M54" s="17">
        <v>-19.5</v>
      </c>
      <c r="N54" s="17">
        <v>14.4</v>
      </c>
      <c r="O54" s="17">
        <v>37.799999999999997</v>
      </c>
      <c r="P54" s="17">
        <v>-2.5</v>
      </c>
      <c r="Q54" s="17">
        <v>12.1</v>
      </c>
      <c r="R54" s="17">
        <v>56.4</v>
      </c>
      <c r="S54" s="17">
        <v>0.1</v>
      </c>
      <c r="T54" s="17"/>
      <c r="U54" s="17"/>
      <c r="V54" s="17"/>
      <c r="W54" s="17"/>
      <c r="X54" s="17">
        <v>11.6</v>
      </c>
      <c r="Y54" s="17">
        <v>1.2</v>
      </c>
      <c r="Z54" s="17">
        <v>0</v>
      </c>
      <c r="AA54" s="17">
        <v>-3.4</v>
      </c>
      <c r="AB54" s="17">
        <v>3</v>
      </c>
      <c r="AC54" s="17">
        <v>13.5</v>
      </c>
      <c r="AD54" s="17"/>
      <c r="AE54" s="17"/>
      <c r="AF54" s="17"/>
      <c r="AG54" s="17">
        <v>0</v>
      </c>
      <c r="AH54" s="17">
        <v>3.1</v>
      </c>
      <c r="AI54" s="17">
        <v>3.3</v>
      </c>
      <c r="AJ54" s="17"/>
      <c r="AK54" s="17"/>
      <c r="AL54" s="17"/>
      <c r="AM54" s="17">
        <v>0</v>
      </c>
      <c r="AN54" s="17">
        <v>-14.3</v>
      </c>
      <c r="AO54" s="17">
        <v>3.5</v>
      </c>
      <c r="AP54" s="17">
        <v>30.2</v>
      </c>
      <c r="AQ54" s="17">
        <v>8.4</v>
      </c>
      <c r="AR54" s="17">
        <v>-0.1</v>
      </c>
      <c r="AS54" s="17">
        <v>2.7</v>
      </c>
      <c r="AT54" s="17">
        <v>0.6</v>
      </c>
      <c r="AU54" s="17">
        <v>32.1</v>
      </c>
      <c r="AV54" s="17">
        <v>35.1</v>
      </c>
      <c r="AW54" s="17">
        <v>-44.1</v>
      </c>
      <c r="AX54" s="17">
        <v>2.7</v>
      </c>
      <c r="AY54" s="17">
        <v>-2.1</v>
      </c>
      <c r="AZ54" s="17">
        <v>0.4</v>
      </c>
      <c r="BA54" s="17">
        <v>-0.5</v>
      </c>
      <c r="BB54" s="17">
        <v>4.4000000000000004</v>
      </c>
      <c r="BC54" s="17">
        <v>0.9</v>
      </c>
      <c r="BD54" s="17">
        <v>0.2</v>
      </c>
      <c r="BE54" s="17">
        <v>1.1000000000000001</v>
      </c>
      <c r="BF54" s="17"/>
      <c r="BG54" s="17"/>
      <c r="BH54" s="17">
        <v>-0.7</v>
      </c>
      <c r="BI54" s="17"/>
      <c r="BJ54" s="17"/>
      <c r="BK54" s="17">
        <v>-0.2</v>
      </c>
      <c r="BL54" s="17"/>
      <c r="BM54" s="17"/>
      <c r="BN54" s="17"/>
      <c r="BO54" s="17">
        <v>-1.5</v>
      </c>
      <c r="BP54" s="17">
        <v>-6.1</v>
      </c>
      <c r="BQ54" s="17">
        <v>-7.4</v>
      </c>
      <c r="BR54" s="17">
        <v>-4.8</v>
      </c>
      <c r="BS54" s="17">
        <v>40.200000000000003</v>
      </c>
      <c r="BT54" s="17"/>
      <c r="BU54" s="17"/>
      <c r="BV54" s="17"/>
      <c r="BW54" s="17"/>
      <c r="BX54" s="17"/>
      <c r="BY54" s="17"/>
      <c r="BZ54" s="17"/>
      <c r="CA54" s="17"/>
      <c r="CB54" s="17">
        <v>-0.5</v>
      </c>
      <c r="CC54" s="17">
        <v>40.6</v>
      </c>
      <c r="CD54" s="17">
        <v>10.3</v>
      </c>
      <c r="CE54" s="17">
        <v>13</v>
      </c>
      <c r="CF54" s="17">
        <v>11.8</v>
      </c>
      <c r="CG54" s="17">
        <v>5.9</v>
      </c>
      <c r="CH54" s="17"/>
      <c r="CI54" s="17"/>
      <c r="CJ54" s="17"/>
      <c r="CK54" s="17"/>
      <c r="CL54" s="17">
        <v>13.1</v>
      </c>
      <c r="CM54" s="17">
        <v>-31.5</v>
      </c>
      <c r="CN54" s="17"/>
      <c r="CO54" s="17"/>
      <c r="CP54" s="17"/>
      <c r="CQ54" s="17"/>
      <c r="CR54" s="17"/>
      <c r="CS54" s="17">
        <v>23</v>
      </c>
      <c r="CT54" s="17">
        <v>8.1</v>
      </c>
      <c r="CU54" s="17"/>
      <c r="CV54" s="17">
        <v>-5.0999999999999996</v>
      </c>
      <c r="CW54" s="17">
        <v>0</v>
      </c>
      <c r="CX54" s="17"/>
      <c r="CY54" s="17"/>
      <c r="CZ54" s="17">
        <v>0.9</v>
      </c>
      <c r="DA54" s="17">
        <v>0</v>
      </c>
      <c r="DB54" s="17">
        <v>-0.3</v>
      </c>
      <c r="DC54" s="17"/>
      <c r="DD54" s="17">
        <v>-0.2</v>
      </c>
      <c r="DE54" s="17">
        <v>0.8</v>
      </c>
      <c r="DF54" s="17">
        <v>0.1</v>
      </c>
      <c r="DG54" s="17">
        <v>1.5</v>
      </c>
      <c r="DH54" s="17">
        <v>0.3</v>
      </c>
      <c r="DI54" s="17">
        <v>0.5</v>
      </c>
      <c r="DJ54" s="17"/>
      <c r="DK54" s="17">
        <v>0</v>
      </c>
      <c r="DL54" s="17">
        <v>0</v>
      </c>
      <c r="DM54" s="17">
        <v>0</v>
      </c>
      <c r="DN54" s="17">
        <v>0</v>
      </c>
      <c r="DO54" s="17">
        <v>1.5</v>
      </c>
      <c r="DP54" s="17">
        <v>0.6</v>
      </c>
      <c r="DQ54" s="17">
        <v>0.3</v>
      </c>
      <c r="DR54" s="17">
        <v>0.9</v>
      </c>
      <c r="DS54" s="17">
        <v>0</v>
      </c>
      <c r="DT54" s="17">
        <v>0</v>
      </c>
      <c r="DU54" s="17">
        <v>0.3</v>
      </c>
      <c r="DV54" s="17">
        <v>0.20519999999999999</v>
      </c>
      <c r="DW54" s="17"/>
      <c r="DX54" s="17">
        <v>-2.8</v>
      </c>
      <c r="DY54" s="17">
        <v>0</v>
      </c>
      <c r="DZ54" s="17">
        <v>0.6</v>
      </c>
      <c r="EA54" s="17">
        <v>0.9</v>
      </c>
      <c r="EB54" s="17">
        <v>0.5</v>
      </c>
      <c r="EC54" s="17">
        <v>0.8</v>
      </c>
      <c r="ED54" s="17">
        <v>4</v>
      </c>
      <c r="EE54" s="17">
        <v>0</v>
      </c>
      <c r="EF54" s="17">
        <v>-3.5</v>
      </c>
      <c r="EG54" s="17">
        <v>-5.7</v>
      </c>
      <c r="EH54" s="17">
        <v>0</v>
      </c>
      <c r="EI54" s="17">
        <v>0</v>
      </c>
      <c r="EJ54" s="17">
        <v>1.9</v>
      </c>
      <c r="EK54" s="17">
        <v>-0.1</v>
      </c>
      <c r="EL54" s="17">
        <v>1.4</v>
      </c>
      <c r="EM54" s="17">
        <v>0.1</v>
      </c>
      <c r="EN54" s="17">
        <v>0.1</v>
      </c>
      <c r="EO54" s="17">
        <v>0.1</v>
      </c>
      <c r="EP54" s="17"/>
      <c r="EQ54" s="17">
        <v>0</v>
      </c>
      <c r="ER54" s="17">
        <v>0</v>
      </c>
      <c r="ES54" s="17">
        <v>0</v>
      </c>
      <c r="ET54" s="17">
        <v>-0.2</v>
      </c>
      <c r="EU54" s="17">
        <v>4.7</v>
      </c>
      <c r="EV54" s="17">
        <v>3.6</v>
      </c>
      <c r="EW54" s="17">
        <v>0</v>
      </c>
      <c r="EX54" s="17">
        <v>0</v>
      </c>
      <c r="EY54" s="17">
        <v>0.1</v>
      </c>
      <c r="EZ54" s="17">
        <v>0.6</v>
      </c>
      <c r="FA54" s="17">
        <v>2.7</v>
      </c>
      <c r="FB54" s="17">
        <v>10.199999999999999</v>
      </c>
      <c r="FC54" s="17">
        <v>10.3</v>
      </c>
      <c r="FD54" s="17"/>
      <c r="FE54" s="17"/>
      <c r="FF54" s="17">
        <v>0</v>
      </c>
      <c r="FG54" s="17"/>
      <c r="FH54" s="17"/>
      <c r="FI54" s="17">
        <v>366.90519999999998</v>
      </c>
      <c r="FJ54" s="15"/>
      <c r="FK54" s="17">
        <v>1.7</v>
      </c>
      <c r="FL54" s="17">
        <v>-0.56699999999999995</v>
      </c>
      <c r="FM54" s="17">
        <v>1.1140000000000001</v>
      </c>
      <c r="FN54" s="17">
        <v>1.4</v>
      </c>
      <c r="FO54" s="17">
        <v>2.2904599999999999</v>
      </c>
      <c r="FP54" s="17">
        <v>2.65029</v>
      </c>
      <c r="FQ54" s="17">
        <v>-0.5</v>
      </c>
      <c r="FR54" s="17">
        <v>1.8</v>
      </c>
      <c r="FS54" s="17">
        <v>9.8877500000000005</v>
      </c>
    </row>
    <row r="55" spans="1:175" ht="24" customHeight="1" x14ac:dyDescent="0.3">
      <c r="A55" s="16" t="s">
        <v>60</v>
      </c>
      <c r="B55" s="16" t="s">
        <v>823</v>
      </c>
      <c r="C55" s="17">
        <v>12.7</v>
      </c>
      <c r="D55" s="17">
        <v>11.7</v>
      </c>
      <c r="E55" s="17">
        <v>14.1</v>
      </c>
      <c r="F55" s="17"/>
      <c r="G55" s="17"/>
      <c r="H55" s="17">
        <v>-10.5</v>
      </c>
      <c r="I55" s="17">
        <v>-2</v>
      </c>
      <c r="J55" s="17"/>
      <c r="K55" s="17"/>
      <c r="L55" s="17">
        <v>-35.200000000000003</v>
      </c>
      <c r="M55" s="17">
        <v>-30.4</v>
      </c>
      <c r="N55" s="17">
        <v>3.8</v>
      </c>
      <c r="O55" s="17">
        <v>29</v>
      </c>
      <c r="P55" s="17">
        <v>-6.6</v>
      </c>
      <c r="Q55" s="17">
        <v>9</v>
      </c>
      <c r="R55" s="17">
        <v>51.3</v>
      </c>
      <c r="S55" s="17">
        <v>0.1</v>
      </c>
      <c r="T55" s="17"/>
      <c r="U55" s="17"/>
      <c r="V55" s="17"/>
      <c r="W55" s="17"/>
      <c r="X55" s="17">
        <v>7.2</v>
      </c>
      <c r="Y55" s="17">
        <v>1</v>
      </c>
      <c r="Z55" s="17">
        <v>0</v>
      </c>
      <c r="AA55" s="17">
        <v>-3.4</v>
      </c>
      <c r="AB55" s="17">
        <v>3</v>
      </c>
      <c r="AC55" s="17">
        <v>11.4</v>
      </c>
      <c r="AD55" s="17"/>
      <c r="AE55" s="17"/>
      <c r="AF55" s="17"/>
      <c r="AG55" s="17">
        <v>0</v>
      </c>
      <c r="AH55" s="17">
        <v>1.8</v>
      </c>
      <c r="AI55" s="17">
        <v>2.2999999999999998</v>
      </c>
      <c r="AJ55" s="17"/>
      <c r="AK55" s="17"/>
      <c r="AL55" s="17"/>
      <c r="AM55" s="17">
        <v>0</v>
      </c>
      <c r="AN55" s="17">
        <v>-17</v>
      </c>
      <c r="AO55" s="17">
        <v>3.1</v>
      </c>
      <c r="AP55" s="17">
        <v>30.2</v>
      </c>
      <c r="AQ55" s="17">
        <v>8.6</v>
      </c>
      <c r="AR55" s="17">
        <v>-0.2</v>
      </c>
      <c r="AS55" s="17">
        <v>2.7</v>
      </c>
      <c r="AT55" s="17">
        <v>0.7</v>
      </c>
      <c r="AU55" s="17">
        <v>23.4</v>
      </c>
      <c r="AV55" s="17">
        <v>27.1</v>
      </c>
      <c r="AW55" s="17">
        <v>-42.3</v>
      </c>
      <c r="AX55" s="17">
        <v>1.5</v>
      </c>
      <c r="AY55" s="17">
        <v>-2.1</v>
      </c>
      <c r="AZ55" s="17">
        <v>0.4</v>
      </c>
      <c r="BA55" s="17">
        <v>-1.9</v>
      </c>
      <c r="BB55" s="17">
        <v>3</v>
      </c>
      <c r="BC55" s="17">
        <v>0.9</v>
      </c>
      <c r="BD55" s="17">
        <v>0.2</v>
      </c>
      <c r="BE55" s="17">
        <v>0.3</v>
      </c>
      <c r="BF55" s="17"/>
      <c r="BG55" s="17"/>
      <c r="BH55" s="17">
        <v>-7</v>
      </c>
      <c r="BI55" s="17"/>
      <c r="BJ55" s="17"/>
      <c r="BK55" s="17">
        <v>-3.7</v>
      </c>
      <c r="BL55" s="17"/>
      <c r="BM55" s="17"/>
      <c r="BN55" s="17"/>
      <c r="BO55" s="17">
        <v>-3.9</v>
      </c>
      <c r="BP55" s="17">
        <v>-10.1</v>
      </c>
      <c r="BQ55" s="17">
        <v>-11.5</v>
      </c>
      <c r="BR55" s="17">
        <v>-7.7</v>
      </c>
      <c r="BS55" s="17">
        <v>36.1</v>
      </c>
      <c r="BT55" s="17"/>
      <c r="BU55" s="17"/>
      <c r="BV55" s="17"/>
      <c r="BW55" s="17"/>
      <c r="BX55" s="17"/>
      <c r="BY55" s="17"/>
      <c r="BZ55" s="17"/>
      <c r="CA55" s="17"/>
      <c r="CB55" s="17">
        <v>-0.5</v>
      </c>
      <c r="CC55" s="17">
        <v>39.799999999999997</v>
      </c>
      <c r="CD55" s="17">
        <v>10.3</v>
      </c>
      <c r="CE55" s="17">
        <v>12.8</v>
      </c>
      <c r="CF55" s="17">
        <v>11.8</v>
      </c>
      <c r="CG55" s="17">
        <v>5.9</v>
      </c>
      <c r="CH55" s="17"/>
      <c r="CI55" s="17"/>
      <c r="CJ55" s="17"/>
      <c r="CK55" s="17"/>
      <c r="CL55" s="17">
        <v>3.4</v>
      </c>
      <c r="CM55" s="17">
        <v>-45.4</v>
      </c>
      <c r="CN55" s="17"/>
      <c r="CO55" s="17"/>
      <c r="CP55" s="17"/>
      <c r="CQ55" s="17"/>
      <c r="CR55" s="17"/>
      <c r="CS55" s="17">
        <v>16.899999999999999</v>
      </c>
      <c r="CT55" s="17">
        <v>4.5</v>
      </c>
      <c r="CU55" s="17"/>
      <c r="CV55" s="17">
        <v>-5.2</v>
      </c>
      <c r="CW55" s="17">
        <v>0</v>
      </c>
      <c r="CX55" s="17"/>
      <c r="CY55" s="17"/>
      <c r="CZ55" s="17">
        <v>0.9</v>
      </c>
      <c r="DA55" s="17">
        <v>0</v>
      </c>
      <c r="DB55" s="17">
        <v>-0.4</v>
      </c>
      <c r="DC55" s="17"/>
      <c r="DD55" s="17">
        <v>-0.2</v>
      </c>
      <c r="DE55" s="17">
        <v>0.8</v>
      </c>
      <c r="DF55" s="17">
        <v>0.1</v>
      </c>
      <c r="DG55" s="17">
        <v>0.1</v>
      </c>
      <c r="DH55" s="17">
        <v>0.2</v>
      </c>
      <c r="DI55" s="17">
        <v>0.5</v>
      </c>
      <c r="DJ55" s="17"/>
      <c r="DK55" s="17">
        <v>0</v>
      </c>
      <c r="DL55" s="17">
        <v>0</v>
      </c>
      <c r="DM55" s="17">
        <v>0</v>
      </c>
      <c r="DN55" s="17">
        <v>0</v>
      </c>
      <c r="DO55" s="17">
        <v>1.5</v>
      </c>
      <c r="DP55" s="17">
        <v>0.6</v>
      </c>
      <c r="DQ55" s="17">
        <v>0.4</v>
      </c>
      <c r="DR55" s="17">
        <v>0.9</v>
      </c>
      <c r="DS55" s="17">
        <v>0</v>
      </c>
      <c r="DT55" s="17">
        <v>-0.1</v>
      </c>
      <c r="DU55" s="17">
        <v>0.2</v>
      </c>
      <c r="DV55" s="17">
        <v>0.22320000000000001</v>
      </c>
      <c r="DW55" s="17"/>
      <c r="DX55" s="17">
        <v>-2.9</v>
      </c>
      <c r="DY55" s="17">
        <v>0</v>
      </c>
      <c r="DZ55" s="17">
        <v>0.5</v>
      </c>
      <c r="EA55" s="17">
        <v>0.9</v>
      </c>
      <c r="EB55" s="17">
        <v>0.3</v>
      </c>
      <c r="EC55" s="17">
        <v>0.8</v>
      </c>
      <c r="ED55" s="17">
        <v>4</v>
      </c>
      <c r="EE55" s="17">
        <v>0</v>
      </c>
      <c r="EF55" s="17">
        <v>-4.5</v>
      </c>
      <c r="EG55" s="17">
        <v>-7.1</v>
      </c>
      <c r="EH55" s="17">
        <v>0</v>
      </c>
      <c r="EI55" s="17">
        <v>0</v>
      </c>
      <c r="EJ55" s="17">
        <v>1.9</v>
      </c>
      <c r="EK55" s="17">
        <v>-0.1</v>
      </c>
      <c r="EL55" s="17">
        <v>1.5</v>
      </c>
      <c r="EM55" s="17">
        <v>0.1</v>
      </c>
      <c r="EN55" s="17">
        <v>0.1</v>
      </c>
      <c r="EO55" s="17">
        <v>0.1</v>
      </c>
      <c r="EP55" s="17"/>
      <c r="EQ55" s="17">
        <v>0</v>
      </c>
      <c r="ER55" s="17">
        <v>0</v>
      </c>
      <c r="ES55" s="17">
        <v>0</v>
      </c>
      <c r="ET55" s="17">
        <v>-0.2</v>
      </c>
      <c r="EU55" s="17">
        <v>4.7</v>
      </c>
      <c r="EV55" s="17">
        <v>3.6</v>
      </c>
      <c r="EW55" s="17">
        <v>0</v>
      </c>
      <c r="EX55" s="17">
        <v>0</v>
      </c>
      <c r="EY55" s="17">
        <v>0.1</v>
      </c>
      <c r="EZ55" s="17">
        <v>0.6</v>
      </c>
      <c r="FA55" s="17">
        <v>3</v>
      </c>
      <c r="FB55" s="17">
        <v>8.8000000000000007</v>
      </c>
      <c r="FC55" s="17">
        <v>8.9</v>
      </c>
      <c r="FD55" s="17"/>
      <c r="FE55" s="17"/>
      <c r="FF55" s="17">
        <v>0</v>
      </c>
      <c r="FG55" s="17"/>
      <c r="FH55" s="17"/>
      <c r="FI55" s="17">
        <v>186.22319999999999</v>
      </c>
      <c r="FJ55" s="15"/>
      <c r="FK55" s="17">
        <v>1.8</v>
      </c>
      <c r="FL55" s="17">
        <v>0.113</v>
      </c>
      <c r="FM55" s="17">
        <v>1.022</v>
      </c>
      <c r="FN55" s="17">
        <v>1.4</v>
      </c>
      <c r="FO55" s="17">
        <v>2.2886500000000001</v>
      </c>
      <c r="FP55" s="17">
        <v>1.8698999999999999</v>
      </c>
      <c r="FQ55" s="17">
        <v>-1</v>
      </c>
      <c r="FR55" s="17">
        <v>0.4</v>
      </c>
      <c r="FS55" s="17">
        <v>7.8935500000000003</v>
      </c>
    </row>
    <row r="56" spans="1:175" ht="24" customHeight="1" x14ac:dyDescent="0.3">
      <c r="A56" s="16" t="s">
        <v>60</v>
      </c>
      <c r="B56" s="16" t="s">
        <v>824</v>
      </c>
      <c r="C56" s="17">
        <v>11.5</v>
      </c>
      <c r="D56" s="17">
        <v>-0.1</v>
      </c>
      <c r="E56" s="17">
        <v>11.4</v>
      </c>
      <c r="F56" s="17"/>
      <c r="G56" s="17"/>
      <c r="H56" s="17">
        <v>-10.3</v>
      </c>
      <c r="I56" s="17">
        <v>-4.9000000000000004</v>
      </c>
      <c r="J56" s="17"/>
      <c r="K56" s="17"/>
      <c r="L56" s="17">
        <v>-35.5</v>
      </c>
      <c r="M56" s="17">
        <v>-31.7</v>
      </c>
      <c r="N56" s="17">
        <v>1.5</v>
      </c>
      <c r="O56" s="17">
        <v>28.1</v>
      </c>
      <c r="P56" s="17">
        <v>-8</v>
      </c>
      <c r="Q56" s="17">
        <v>8.4</v>
      </c>
      <c r="R56" s="17">
        <v>24.6</v>
      </c>
      <c r="S56" s="17">
        <v>0</v>
      </c>
      <c r="T56" s="17"/>
      <c r="U56" s="17"/>
      <c r="V56" s="17"/>
      <c r="W56" s="17"/>
      <c r="X56" s="17">
        <v>5.3</v>
      </c>
      <c r="Y56" s="17">
        <v>0.9</v>
      </c>
      <c r="Z56" s="17">
        <v>0</v>
      </c>
      <c r="AA56" s="17">
        <v>-3.3</v>
      </c>
      <c r="AB56" s="17">
        <v>3</v>
      </c>
      <c r="AC56" s="17">
        <v>9.9</v>
      </c>
      <c r="AD56" s="17"/>
      <c r="AE56" s="17"/>
      <c r="AF56" s="17"/>
      <c r="AG56" s="17">
        <v>0</v>
      </c>
      <c r="AH56" s="17">
        <v>0.4</v>
      </c>
      <c r="AI56" s="17">
        <v>1.5</v>
      </c>
      <c r="AJ56" s="17"/>
      <c r="AK56" s="17"/>
      <c r="AL56" s="17"/>
      <c r="AM56" s="17">
        <v>0</v>
      </c>
      <c r="AN56" s="17">
        <v>-18.2</v>
      </c>
      <c r="AO56" s="17">
        <v>2.9</v>
      </c>
      <c r="AP56" s="17">
        <v>30.5</v>
      </c>
      <c r="AQ56" s="17">
        <v>8.6</v>
      </c>
      <c r="AR56" s="17">
        <v>0.1</v>
      </c>
      <c r="AS56" s="17">
        <v>2.7</v>
      </c>
      <c r="AT56" s="17">
        <v>1.4</v>
      </c>
      <c r="AU56" s="17">
        <v>20.9</v>
      </c>
      <c r="AV56" s="17">
        <v>24.6</v>
      </c>
      <c r="AW56" s="17">
        <v>-44.6</v>
      </c>
      <c r="AX56" s="17">
        <v>2.1</v>
      </c>
      <c r="AY56" s="17">
        <v>-2.1</v>
      </c>
      <c r="AZ56" s="17">
        <v>0.4</v>
      </c>
      <c r="BA56" s="17">
        <v>-2.2999999999999998</v>
      </c>
      <c r="BB56" s="17">
        <v>3.2</v>
      </c>
      <c r="BC56" s="17">
        <v>0.9</v>
      </c>
      <c r="BD56" s="17">
        <v>0.1</v>
      </c>
      <c r="BE56" s="17">
        <v>-0.5</v>
      </c>
      <c r="BF56" s="17"/>
      <c r="BG56" s="17"/>
      <c r="BH56" s="17">
        <v>-6.8</v>
      </c>
      <c r="BI56" s="17"/>
      <c r="BJ56" s="17"/>
      <c r="BK56" s="17">
        <v>-2.2000000000000002</v>
      </c>
      <c r="BL56" s="17"/>
      <c r="BM56" s="17"/>
      <c r="BN56" s="17"/>
      <c r="BO56" s="17">
        <v>-4.4000000000000004</v>
      </c>
      <c r="BP56" s="17">
        <v>-11.5</v>
      </c>
      <c r="BQ56" s="17">
        <v>-12.9</v>
      </c>
      <c r="BR56" s="17">
        <v>-7.8</v>
      </c>
      <c r="BS56" s="17">
        <v>34.4</v>
      </c>
      <c r="BT56" s="17"/>
      <c r="BU56" s="17"/>
      <c r="BV56" s="17"/>
      <c r="BW56" s="17"/>
      <c r="BX56" s="17"/>
      <c r="BY56" s="17"/>
      <c r="BZ56" s="17"/>
      <c r="CA56" s="17"/>
      <c r="CB56" s="17">
        <v>-0.5</v>
      </c>
      <c r="CC56" s="17">
        <v>6.2</v>
      </c>
      <c r="CD56" s="17">
        <v>6.7</v>
      </c>
      <c r="CE56" s="17">
        <v>8.8000000000000007</v>
      </c>
      <c r="CF56" s="17">
        <v>11.8</v>
      </c>
      <c r="CG56" s="17">
        <v>2</v>
      </c>
      <c r="CH56" s="17"/>
      <c r="CI56" s="17"/>
      <c r="CJ56" s="17"/>
      <c r="CK56" s="17"/>
      <c r="CL56" s="17">
        <v>0.7</v>
      </c>
      <c r="CM56" s="17">
        <v>-49.4</v>
      </c>
      <c r="CN56" s="17"/>
      <c r="CO56" s="17"/>
      <c r="CP56" s="17"/>
      <c r="CQ56" s="17"/>
      <c r="CR56" s="17"/>
      <c r="CS56" s="17">
        <v>13.5</v>
      </c>
      <c r="CT56" s="17">
        <v>2.5</v>
      </c>
      <c r="CU56" s="17"/>
      <c r="CV56" s="17">
        <v>-5.2</v>
      </c>
      <c r="CW56" s="17">
        <v>0</v>
      </c>
      <c r="CX56" s="17"/>
      <c r="CY56" s="17"/>
      <c r="CZ56" s="17">
        <v>0.9</v>
      </c>
      <c r="DA56" s="17">
        <v>0</v>
      </c>
      <c r="DB56" s="17">
        <v>-0.4</v>
      </c>
      <c r="DC56" s="17"/>
      <c r="DD56" s="17">
        <v>-0.1</v>
      </c>
      <c r="DE56" s="17">
        <v>0.8</v>
      </c>
      <c r="DF56" s="17">
        <v>0.1</v>
      </c>
      <c r="DG56" s="17">
        <v>0.1</v>
      </c>
      <c r="DH56" s="17">
        <v>0.2</v>
      </c>
      <c r="DI56" s="17">
        <v>0.5</v>
      </c>
      <c r="DJ56" s="17"/>
      <c r="DK56" s="17">
        <v>0</v>
      </c>
      <c r="DL56" s="17">
        <v>0</v>
      </c>
      <c r="DM56" s="17">
        <v>0</v>
      </c>
      <c r="DN56" s="17">
        <v>0</v>
      </c>
      <c r="DO56" s="17">
        <v>1.5</v>
      </c>
      <c r="DP56" s="17">
        <v>0.7</v>
      </c>
      <c r="DQ56" s="17">
        <v>0.4</v>
      </c>
      <c r="DR56" s="17">
        <v>0.9</v>
      </c>
      <c r="DS56" s="17">
        <v>0</v>
      </c>
      <c r="DT56" s="17">
        <v>-0.2</v>
      </c>
      <c r="DU56" s="17">
        <v>0.2</v>
      </c>
      <c r="DV56" s="17">
        <v>0.22359999999999999</v>
      </c>
      <c r="DW56" s="17"/>
      <c r="DX56" s="17">
        <v>-2.9</v>
      </c>
      <c r="DY56" s="17">
        <v>0</v>
      </c>
      <c r="DZ56" s="17">
        <v>0.5</v>
      </c>
      <c r="EA56" s="17">
        <v>0.8</v>
      </c>
      <c r="EB56" s="17">
        <v>0.3</v>
      </c>
      <c r="EC56" s="17">
        <v>0.7</v>
      </c>
      <c r="ED56" s="17">
        <v>4</v>
      </c>
      <c r="EE56" s="17">
        <v>0</v>
      </c>
      <c r="EF56" s="17">
        <v>-4.5999999999999996</v>
      </c>
      <c r="EG56" s="17">
        <v>-7.5</v>
      </c>
      <c r="EH56" s="17">
        <v>0</v>
      </c>
      <c r="EI56" s="17">
        <v>0</v>
      </c>
      <c r="EJ56" s="17">
        <v>1.9</v>
      </c>
      <c r="EK56" s="17">
        <v>-0.1</v>
      </c>
      <c r="EL56" s="17">
        <v>1.4</v>
      </c>
      <c r="EM56" s="17">
        <v>0.1</v>
      </c>
      <c r="EN56" s="17">
        <v>0.1</v>
      </c>
      <c r="EO56" s="17">
        <v>0.1</v>
      </c>
      <c r="EP56" s="17"/>
      <c r="EQ56" s="17">
        <v>0</v>
      </c>
      <c r="ER56" s="17">
        <v>0</v>
      </c>
      <c r="ES56" s="17">
        <v>0</v>
      </c>
      <c r="ET56" s="17">
        <v>-0.2</v>
      </c>
      <c r="EU56" s="17">
        <v>4.8</v>
      </c>
      <c r="EV56" s="17">
        <v>3.7</v>
      </c>
      <c r="EW56" s="17">
        <v>0</v>
      </c>
      <c r="EX56" s="17">
        <v>0</v>
      </c>
      <c r="EY56" s="17">
        <v>0.2</v>
      </c>
      <c r="EZ56" s="17">
        <v>0.4</v>
      </c>
      <c r="FA56" s="17">
        <v>2.9</v>
      </c>
      <c r="FB56" s="17">
        <v>9.1</v>
      </c>
      <c r="FC56" s="17">
        <v>9.3000000000000007</v>
      </c>
      <c r="FD56" s="17"/>
      <c r="FE56" s="17"/>
      <c r="FF56" s="17">
        <v>0</v>
      </c>
      <c r="FG56" s="17"/>
      <c r="FH56" s="17"/>
      <c r="FI56" s="17">
        <v>60.123600000000003</v>
      </c>
      <c r="FJ56" s="15"/>
      <c r="FK56" s="17">
        <v>1.9</v>
      </c>
      <c r="FL56" s="17">
        <v>0.2</v>
      </c>
      <c r="FM56" s="17">
        <v>0.91800000000000004</v>
      </c>
      <c r="FN56" s="17">
        <v>1.4</v>
      </c>
      <c r="FO56" s="17">
        <v>2.2844000000000002</v>
      </c>
      <c r="FP56" s="17">
        <v>7.6289999999999997E-2</v>
      </c>
      <c r="FQ56" s="17">
        <v>-0.9</v>
      </c>
      <c r="FR56" s="17">
        <v>0.2</v>
      </c>
      <c r="FS56" s="17">
        <v>6.0786899999999999</v>
      </c>
    </row>
    <row r="57" spans="1:175" ht="24" customHeight="1" x14ac:dyDescent="0.3">
      <c r="A57" s="16" t="s">
        <v>60</v>
      </c>
      <c r="B57" s="16" t="s">
        <v>825</v>
      </c>
      <c r="C57" s="17">
        <v>12.9</v>
      </c>
      <c r="D57" s="17">
        <v>3.5</v>
      </c>
      <c r="E57" s="17">
        <v>13</v>
      </c>
      <c r="F57" s="17"/>
      <c r="G57" s="17"/>
      <c r="H57" s="17">
        <v>-12.6</v>
      </c>
      <c r="I57" s="17">
        <v>-7.9</v>
      </c>
      <c r="J57" s="17"/>
      <c r="K57" s="17"/>
      <c r="L57" s="17">
        <v>-36.1</v>
      </c>
      <c r="M57" s="17">
        <v>-32.799999999999997</v>
      </c>
      <c r="N57" s="17">
        <v>1.4</v>
      </c>
      <c r="O57" s="17">
        <v>25.7</v>
      </c>
      <c r="P57" s="17">
        <v>-8.5</v>
      </c>
      <c r="Q57" s="17">
        <v>7.8</v>
      </c>
      <c r="R57" s="17">
        <v>26.7</v>
      </c>
      <c r="S57" s="17">
        <v>0</v>
      </c>
      <c r="T57" s="17"/>
      <c r="U57" s="17"/>
      <c r="V57" s="17"/>
      <c r="W57" s="17"/>
      <c r="X57" s="17">
        <v>7.3</v>
      </c>
      <c r="Y57" s="17">
        <v>0.8</v>
      </c>
      <c r="Z57" s="17">
        <v>0</v>
      </c>
      <c r="AA57" s="17">
        <v>-3.3</v>
      </c>
      <c r="AB57" s="17">
        <v>3.2</v>
      </c>
      <c r="AC57" s="17">
        <v>8.6</v>
      </c>
      <c r="AD57" s="17"/>
      <c r="AE57" s="17"/>
      <c r="AF57" s="17"/>
      <c r="AG57" s="17">
        <v>0</v>
      </c>
      <c r="AH57" s="17">
        <v>-0.3</v>
      </c>
      <c r="AI57" s="17">
        <v>0.2</v>
      </c>
      <c r="AJ57" s="17"/>
      <c r="AK57" s="17"/>
      <c r="AL57" s="17"/>
      <c r="AM57" s="17">
        <v>0</v>
      </c>
      <c r="AN57" s="17">
        <v>-19.3</v>
      </c>
      <c r="AO57" s="17">
        <v>2.7</v>
      </c>
      <c r="AP57" s="17">
        <v>30.2</v>
      </c>
      <c r="AQ57" s="17">
        <v>8.6</v>
      </c>
      <c r="AR57" s="17">
        <v>0.1</v>
      </c>
      <c r="AS57" s="17">
        <v>2.7</v>
      </c>
      <c r="AT57" s="17">
        <v>0.7</v>
      </c>
      <c r="AU57" s="17">
        <v>18.2</v>
      </c>
      <c r="AV57" s="17">
        <v>23.2</v>
      </c>
      <c r="AW57" s="17">
        <v>-45.9</v>
      </c>
      <c r="AX57" s="17">
        <v>3</v>
      </c>
      <c r="AY57" s="17">
        <v>-2.1</v>
      </c>
      <c r="AZ57" s="17">
        <v>0.3</v>
      </c>
      <c r="BA57" s="17">
        <v>-3.9</v>
      </c>
      <c r="BB57" s="17">
        <v>1.6</v>
      </c>
      <c r="BC57" s="17">
        <v>0.9</v>
      </c>
      <c r="BD57" s="17">
        <v>0.1</v>
      </c>
      <c r="BE57" s="17">
        <v>-2.7</v>
      </c>
      <c r="BF57" s="17"/>
      <c r="BG57" s="17"/>
      <c r="BH57" s="17">
        <v>-7.8</v>
      </c>
      <c r="BI57" s="17"/>
      <c r="BJ57" s="17"/>
      <c r="BK57" s="17">
        <v>-4.2</v>
      </c>
      <c r="BL57" s="17"/>
      <c r="BM57" s="17"/>
      <c r="BN57" s="17"/>
      <c r="BO57" s="17">
        <v>-4</v>
      </c>
      <c r="BP57" s="17">
        <v>-11.9</v>
      </c>
      <c r="BQ57" s="17">
        <v>-13.3</v>
      </c>
      <c r="BR57" s="17">
        <v>-7.7</v>
      </c>
      <c r="BS57" s="17">
        <v>33.700000000000003</v>
      </c>
      <c r="BT57" s="17"/>
      <c r="BU57" s="17"/>
      <c r="BV57" s="17"/>
      <c r="BW57" s="17"/>
      <c r="BX57" s="17"/>
      <c r="BY57" s="17"/>
      <c r="BZ57" s="17"/>
      <c r="CA57" s="17"/>
      <c r="CB57" s="17">
        <v>-0.5</v>
      </c>
      <c r="CC57" s="17">
        <v>6.4</v>
      </c>
      <c r="CD57" s="17">
        <v>6.2</v>
      </c>
      <c r="CE57" s="17">
        <v>7.8</v>
      </c>
      <c r="CF57" s="17">
        <v>5.3</v>
      </c>
      <c r="CG57" s="17">
        <v>1.7</v>
      </c>
      <c r="CH57" s="17"/>
      <c r="CI57" s="17"/>
      <c r="CJ57" s="17"/>
      <c r="CK57" s="17"/>
      <c r="CL57" s="17">
        <v>-0.7</v>
      </c>
      <c r="CM57" s="17">
        <v>-51.4</v>
      </c>
      <c r="CN57" s="17"/>
      <c r="CO57" s="17"/>
      <c r="CP57" s="17"/>
      <c r="CQ57" s="17"/>
      <c r="CR57" s="17"/>
      <c r="CS57" s="17">
        <v>10.8</v>
      </c>
      <c r="CT57" s="17">
        <v>0.9</v>
      </c>
      <c r="CU57" s="17"/>
      <c r="CV57" s="17">
        <v>-5.2</v>
      </c>
      <c r="CW57" s="17">
        <v>0</v>
      </c>
      <c r="CX57" s="17"/>
      <c r="CY57" s="17"/>
      <c r="CZ57" s="17">
        <v>0.9</v>
      </c>
      <c r="DA57" s="17">
        <v>-0.1</v>
      </c>
      <c r="DB57" s="17">
        <v>-0.4</v>
      </c>
      <c r="DC57" s="17"/>
      <c r="DD57" s="17">
        <v>0</v>
      </c>
      <c r="DE57" s="17">
        <v>0.6</v>
      </c>
      <c r="DF57" s="17">
        <v>0.1</v>
      </c>
      <c r="DG57" s="17">
        <v>-0.1</v>
      </c>
      <c r="DH57" s="17">
        <v>0.2</v>
      </c>
      <c r="DI57" s="17">
        <v>0.5</v>
      </c>
      <c r="DJ57" s="17"/>
      <c r="DK57" s="17">
        <v>0</v>
      </c>
      <c r="DL57" s="17">
        <v>0</v>
      </c>
      <c r="DM57" s="17">
        <v>0</v>
      </c>
      <c r="DN57" s="17">
        <v>0</v>
      </c>
      <c r="DO57" s="17">
        <v>1.5</v>
      </c>
      <c r="DP57" s="17">
        <v>0.7</v>
      </c>
      <c r="DQ57" s="17">
        <v>0.4</v>
      </c>
      <c r="DR57" s="17">
        <v>0.9</v>
      </c>
      <c r="DS57" s="17">
        <v>0</v>
      </c>
      <c r="DT57" s="17">
        <v>0</v>
      </c>
      <c r="DU57" s="17">
        <v>0.3</v>
      </c>
      <c r="DV57" s="17">
        <v>0.23119999999999999</v>
      </c>
      <c r="DW57" s="17"/>
      <c r="DX57" s="17">
        <v>-2.9</v>
      </c>
      <c r="DY57" s="17">
        <v>0</v>
      </c>
      <c r="DZ57" s="17">
        <v>0.5</v>
      </c>
      <c r="EA57" s="17">
        <v>0.8</v>
      </c>
      <c r="EB57" s="17">
        <v>0.3</v>
      </c>
      <c r="EC57" s="17">
        <v>0</v>
      </c>
      <c r="ED57" s="17">
        <v>4</v>
      </c>
      <c r="EE57" s="17">
        <v>0</v>
      </c>
      <c r="EF57" s="17">
        <v>-2.1</v>
      </c>
      <c r="EG57" s="17">
        <v>-4.2</v>
      </c>
      <c r="EH57" s="17">
        <v>0</v>
      </c>
      <c r="EI57" s="17">
        <v>0</v>
      </c>
      <c r="EJ57" s="17">
        <v>1.9</v>
      </c>
      <c r="EK57" s="17">
        <v>-0.1</v>
      </c>
      <c r="EL57" s="17">
        <v>1.4</v>
      </c>
      <c r="EM57" s="17">
        <v>0.1</v>
      </c>
      <c r="EN57" s="17">
        <v>0.1</v>
      </c>
      <c r="EO57" s="17">
        <v>0.1</v>
      </c>
      <c r="EP57" s="17"/>
      <c r="EQ57" s="17">
        <v>0</v>
      </c>
      <c r="ER57" s="17">
        <v>0</v>
      </c>
      <c r="ES57" s="17">
        <v>0</v>
      </c>
      <c r="ET57" s="17">
        <v>-0.2</v>
      </c>
      <c r="EU57" s="17">
        <v>4.8</v>
      </c>
      <c r="EV57" s="17">
        <v>3.7</v>
      </c>
      <c r="EW57" s="17">
        <v>0</v>
      </c>
      <c r="EX57" s="17">
        <v>0</v>
      </c>
      <c r="EY57" s="17">
        <v>0.1</v>
      </c>
      <c r="EZ57" s="17">
        <v>0.6</v>
      </c>
      <c r="FA57" s="17">
        <v>2.9</v>
      </c>
      <c r="FB57" s="17">
        <v>8.6</v>
      </c>
      <c r="FC57" s="17">
        <v>8.8000000000000007</v>
      </c>
      <c r="FD57" s="17"/>
      <c r="FE57" s="17"/>
      <c r="FF57" s="17">
        <v>0</v>
      </c>
      <c r="FG57" s="17"/>
      <c r="FH57" s="17"/>
      <c r="FI57" s="17">
        <v>29.031199999999998</v>
      </c>
      <c r="FJ57" s="15"/>
      <c r="FK57" s="17">
        <v>1.9</v>
      </c>
      <c r="FL57" s="17">
        <v>0.17399999999999999</v>
      </c>
      <c r="FM57" s="17">
        <v>1.1659999999999999</v>
      </c>
      <c r="FN57" s="17">
        <v>1.4</v>
      </c>
      <c r="FO57" s="17">
        <v>2.2890999999999999</v>
      </c>
      <c r="FP57" s="17">
        <v>7.6340000000000005E-2</v>
      </c>
      <c r="FQ57" s="17">
        <v>-1</v>
      </c>
      <c r="FR57" s="17">
        <v>0.4</v>
      </c>
      <c r="FS57" s="17">
        <v>6.4054399999999996</v>
      </c>
    </row>
    <row r="58" spans="1:175" ht="24" customHeight="1" x14ac:dyDescent="0.3">
      <c r="A58" s="18" t="s">
        <v>826</v>
      </c>
      <c r="B58" s="18" t="s">
        <v>61</v>
      </c>
      <c r="C58" s="19">
        <v>12.4</v>
      </c>
      <c r="D58" s="19">
        <v>3.6</v>
      </c>
      <c r="E58" s="19">
        <v>12.5</v>
      </c>
      <c r="F58" s="19"/>
      <c r="G58" s="19"/>
      <c r="H58" s="19">
        <v>-13.7</v>
      </c>
      <c r="I58" s="19">
        <v>-9</v>
      </c>
      <c r="J58" s="19"/>
      <c r="K58" s="19"/>
      <c r="L58" s="19">
        <v>-35.700000000000003</v>
      </c>
      <c r="M58" s="19">
        <v>-40.4</v>
      </c>
      <c r="N58" s="19">
        <v>-4.8</v>
      </c>
      <c r="O58" s="19">
        <v>28.9</v>
      </c>
      <c r="P58" s="19">
        <v>-4</v>
      </c>
      <c r="Q58" s="19">
        <v>5.9</v>
      </c>
      <c r="R58" s="19">
        <v>31.8</v>
      </c>
      <c r="S58" s="19">
        <v>0</v>
      </c>
      <c r="T58" s="19"/>
      <c r="U58" s="19"/>
      <c r="V58" s="19"/>
      <c r="W58" s="19"/>
      <c r="X58" s="19">
        <v>6.7</v>
      </c>
      <c r="Y58" s="19">
        <v>0.5</v>
      </c>
      <c r="Z58" s="19">
        <v>0</v>
      </c>
      <c r="AA58" s="19">
        <v>-3.3</v>
      </c>
      <c r="AB58" s="19">
        <v>3.3</v>
      </c>
      <c r="AC58" s="19">
        <v>5.6</v>
      </c>
      <c r="AD58" s="19"/>
      <c r="AE58" s="19"/>
      <c r="AF58" s="19"/>
      <c r="AG58" s="19">
        <v>0</v>
      </c>
      <c r="AH58" s="19">
        <v>-0.2</v>
      </c>
      <c r="AI58" s="19">
        <v>-4.7</v>
      </c>
      <c r="AJ58" s="19"/>
      <c r="AK58" s="19"/>
      <c r="AL58" s="19"/>
      <c r="AM58" s="19">
        <v>0</v>
      </c>
      <c r="AN58" s="19">
        <v>-20.399999999999999</v>
      </c>
      <c r="AO58" s="19">
        <v>2.7</v>
      </c>
      <c r="AP58" s="19">
        <v>15.7</v>
      </c>
      <c r="AQ58" s="19">
        <v>8.6999999999999993</v>
      </c>
      <c r="AR58" s="19">
        <v>-0.1</v>
      </c>
      <c r="AS58" s="19">
        <v>2.7</v>
      </c>
      <c r="AT58" s="19">
        <v>1.3</v>
      </c>
      <c r="AU58" s="19">
        <v>19.2</v>
      </c>
      <c r="AV58" s="19">
        <v>16.100000000000001</v>
      </c>
      <c r="AW58" s="19">
        <v>-46</v>
      </c>
      <c r="AX58" s="19">
        <v>0.7</v>
      </c>
      <c r="AY58" s="19">
        <v>-2.1</v>
      </c>
      <c r="AZ58" s="19">
        <v>0.4</v>
      </c>
      <c r="BA58" s="19">
        <v>-2.8</v>
      </c>
      <c r="BB58" s="19">
        <v>2.4</v>
      </c>
      <c r="BC58" s="19">
        <v>0.9</v>
      </c>
      <c r="BD58" s="19">
        <v>0</v>
      </c>
      <c r="BE58" s="19">
        <v>-1.4</v>
      </c>
      <c r="BF58" s="19"/>
      <c r="BG58" s="19"/>
      <c r="BH58" s="19">
        <v>-2.1</v>
      </c>
      <c r="BI58" s="19"/>
      <c r="BJ58" s="19"/>
      <c r="BK58" s="19">
        <v>-5</v>
      </c>
      <c r="BL58" s="19"/>
      <c r="BM58" s="19"/>
      <c r="BN58" s="19"/>
      <c r="BO58" s="19">
        <v>-4.7</v>
      </c>
      <c r="BP58" s="19">
        <v>-26.4</v>
      </c>
      <c r="BQ58" s="19">
        <v>-27.3</v>
      </c>
      <c r="BR58" s="19">
        <v>-7.9</v>
      </c>
      <c r="BS58" s="19">
        <v>13.6</v>
      </c>
      <c r="BT58" s="19"/>
      <c r="BU58" s="19"/>
      <c r="BV58" s="19"/>
      <c r="BW58" s="19"/>
      <c r="BX58" s="19"/>
      <c r="BY58" s="19"/>
      <c r="BZ58" s="19"/>
      <c r="CA58" s="19"/>
      <c r="CB58" s="19">
        <v>-0.5</v>
      </c>
      <c r="CC58" s="19">
        <v>6.7</v>
      </c>
      <c r="CD58" s="19">
        <v>6.2</v>
      </c>
      <c r="CE58" s="19">
        <v>4.5999999999999996</v>
      </c>
      <c r="CF58" s="19">
        <v>3.4</v>
      </c>
      <c r="CG58" s="19">
        <v>2</v>
      </c>
      <c r="CH58" s="19"/>
      <c r="CI58" s="19"/>
      <c r="CJ58" s="19"/>
      <c r="CK58" s="19"/>
      <c r="CL58" s="19">
        <v>7.7</v>
      </c>
      <c r="CM58" s="19">
        <v>-38.6</v>
      </c>
      <c r="CN58" s="19"/>
      <c r="CO58" s="19"/>
      <c r="CP58" s="19"/>
      <c r="CQ58" s="19"/>
      <c r="CR58" s="19"/>
      <c r="CS58" s="19">
        <v>-4.0999999999999996</v>
      </c>
      <c r="CT58" s="19">
        <v>-5.8</v>
      </c>
      <c r="CU58" s="19"/>
      <c r="CV58" s="19">
        <v>-5.0999999999999996</v>
      </c>
      <c r="CW58" s="19">
        <v>0</v>
      </c>
      <c r="CX58" s="19"/>
      <c r="CY58" s="19"/>
      <c r="CZ58" s="19">
        <v>0.9</v>
      </c>
      <c r="DA58" s="19">
        <v>0</v>
      </c>
      <c r="DB58" s="19">
        <v>-0.4</v>
      </c>
      <c r="DC58" s="19"/>
      <c r="DD58" s="19">
        <v>-0.2</v>
      </c>
      <c r="DE58" s="19">
        <v>0.6</v>
      </c>
      <c r="DF58" s="19">
        <v>0.1</v>
      </c>
      <c r="DG58" s="19">
        <v>-0.5</v>
      </c>
      <c r="DH58" s="19">
        <v>0.2</v>
      </c>
      <c r="DI58" s="19">
        <v>0.5</v>
      </c>
      <c r="DJ58" s="19"/>
      <c r="DK58" s="19">
        <v>0</v>
      </c>
      <c r="DL58" s="19">
        <v>0</v>
      </c>
      <c r="DM58" s="19">
        <v>0</v>
      </c>
      <c r="DN58" s="19">
        <v>0</v>
      </c>
      <c r="DO58" s="19">
        <v>1.5</v>
      </c>
      <c r="DP58" s="19">
        <v>0.7</v>
      </c>
      <c r="DQ58" s="19">
        <v>0.4</v>
      </c>
      <c r="DR58" s="19">
        <v>0.9</v>
      </c>
      <c r="DS58" s="19">
        <v>0</v>
      </c>
      <c r="DT58" s="19">
        <v>0.1</v>
      </c>
      <c r="DU58" s="19">
        <v>0.3</v>
      </c>
      <c r="DV58" s="19">
        <v>0.20200000000000001</v>
      </c>
      <c r="DW58" s="19"/>
      <c r="DX58" s="19">
        <v>-2.8</v>
      </c>
      <c r="DY58" s="19">
        <v>0</v>
      </c>
      <c r="DZ58" s="19">
        <v>0.5</v>
      </c>
      <c r="EA58" s="19">
        <v>0.8</v>
      </c>
      <c r="EB58" s="19">
        <v>0.5</v>
      </c>
      <c r="EC58" s="19">
        <v>0.1</v>
      </c>
      <c r="ED58" s="19">
        <v>4</v>
      </c>
      <c r="EE58" s="19">
        <v>0</v>
      </c>
      <c r="EF58" s="19">
        <v>-2.9</v>
      </c>
      <c r="EG58" s="19">
        <v>-6.1</v>
      </c>
      <c r="EH58" s="19">
        <v>0</v>
      </c>
      <c r="EI58" s="19">
        <v>0</v>
      </c>
      <c r="EJ58" s="19">
        <v>1.9</v>
      </c>
      <c r="EK58" s="19">
        <v>-0.1</v>
      </c>
      <c r="EL58" s="19">
        <v>1.4</v>
      </c>
      <c r="EM58" s="19">
        <v>0.1</v>
      </c>
      <c r="EN58" s="19">
        <v>0.1</v>
      </c>
      <c r="EO58" s="19">
        <v>0.1</v>
      </c>
      <c r="EP58" s="19"/>
      <c r="EQ58" s="19">
        <v>0</v>
      </c>
      <c r="ER58" s="19">
        <v>0</v>
      </c>
      <c r="ES58" s="19">
        <v>0</v>
      </c>
      <c r="ET58" s="19">
        <v>-0.2</v>
      </c>
      <c r="EU58" s="19">
        <v>0</v>
      </c>
      <c r="EV58" s="19">
        <v>3.7</v>
      </c>
      <c r="EW58" s="19">
        <v>0</v>
      </c>
      <c r="EX58" s="19">
        <v>0</v>
      </c>
      <c r="EY58" s="19">
        <v>0.1</v>
      </c>
      <c r="EZ58" s="19">
        <v>0.6</v>
      </c>
      <c r="FA58" s="19">
        <v>2.9</v>
      </c>
      <c r="FB58" s="19">
        <v>8.1</v>
      </c>
      <c r="FC58" s="19">
        <v>8.4</v>
      </c>
      <c r="FD58" s="19"/>
      <c r="FE58" s="19"/>
      <c r="FF58" s="19">
        <v>0</v>
      </c>
      <c r="FG58" s="19"/>
      <c r="FH58" s="19"/>
      <c r="FI58" s="19">
        <v>-63.398000000000003</v>
      </c>
      <c r="FJ58" s="15"/>
      <c r="FK58" s="19">
        <v>1.9</v>
      </c>
      <c r="FL58" s="19">
        <v>4.5999999999999999E-2</v>
      </c>
      <c r="FM58" s="19">
        <v>1.0900000000000001</v>
      </c>
      <c r="FN58" s="19">
        <v>1.5</v>
      </c>
      <c r="FO58" s="19">
        <v>2.2860399999999998</v>
      </c>
      <c r="FP58" s="19">
        <v>8.5040000000000004E-2</v>
      </c>
      <c r="FQ58" s="19">
        <v>-1.2</v>
      </c>
      <c r="FR58" s="19">
        <v>0.4</v>
      </c>
      <c r="FS58" s="19">
        <v>6.1070799999999998</v>
      </c>
    </row>
    <row r="59" spans="1:175" ht="25.05" customHeight="1" x14ac:dyDescent="0.3">
      <c r="A59" s="200" t="s">
        <v>827</v>
      </c>
      <c r="B59" s="201"/>
      <c r="C59" s="20">
        <v>120.55</v>
      </c>
      <c r="D59" s="20">
        <v>374.75</v>
      </c>
      <c r="E59" s="20">
        <v>352.35</v>
      </c>
      <c r="F59" s="20">
        <v>0</v>
      </c>
      <c r="G59" s="20">
        <v>0</v>
      </c>
      <c r="H59" s="20">
        <v>-153.44999999999999</v>
      </c>
      <c r="I59" s="20">
        <v>-2.2999999999999998</v>
      </c>
      <c r="J59" s="20">
        <v>0</v>
      </c>
      <c r="K59" s="20">
        <v>0</v>
      </c>
      <c r="L59" s="20">
        <v>-380.9</v>
      </c>
      <c r="M59" s="20">
        <v>-341.9</v>
      </c>
      <c r="N59" s="20">
        <v>78.400000000000006</v>
      </c>
      <c r="O59" s="20">
        <v>1108.7</v>
      </c>
      <c r="P59" s="20">
        <v>56.85</v>
      </c>
      <c r="Q59" s="20">
        <v>330.5</v>
      </c>
      <c r="R59" s="20">
        <v>1206.3499999999999</v>
      </c>
      <c r="S59" s="20">
        <v>0.65</v>
      </c>
      <c r="T59" s="20">
        <v>0</v>
      </c>
      <c r="U59" s="20">
        <v>0</v>
      </c>
      <c r="V59" s="20">
        <v>0</v>
      </c>
      <c r="W59" s="20">
        <v>0</v>
      </c>
      <c r="X59" s="20">
        <v>194.95</v>
      </c>
      <c r="Y59" s="20">
        <v>22.05</v>
      </c>
      <c r="Z59" s="20">
        <v>1.85</v>
      </c>
      <c r="AA59" s="20">
        <v>-80.55</v>
      </c>
      <c r="AB59" s="20">
        <v>88.05</v>
      </c>
      <c r="AC59" s="20">
        <v>332.5</v>
      </c>
      <c r="AD59" s="20">
        <v>0</v>
      </c>
      <c r="AE59" s="20">
        <v>0</v>
      </c>
      <c r="AF59" s="20">
        <v>0</v>
      </c>
      <c r="AG59" s="20">
        <v>1.25</v>
      </c>
      <c r="AH59" s="20">
        <v>52.6</v>
      </c>
      <c r="AI59" s="20">
        <v>-53.85</v>
      </c>
      <c r="AJ59" s="20">
        <v>0</v>
      </c>
      <c r="AK59" s="20">
        <v>0</v>
      </c>
      <c r="AL59" s="20">
        <v>0</v>
      </c>
      <c r="AM59" s="20">
        <v>-17.600000000000001</v>
      </c>
      <c r="AN59" s="20">
        <v>-183.35</v>
      </c>
      <c r="AO59" s="20">
        <v>81.55</v>
      </c>
      <c r="AP59" s="20">
        <v>578.29999999999995</v>
      </c>
      <c r="AQ59" s="20">
        <v>214.9</v>
      </c>
      <c r="AR59" s="20">
        <v>4.8</v>
      </c>
      <c r="AS59" s="20">
        <v>64.8</v>
      </c>
      <c r="AT59" s="20">
        <v>21.9</v>
      </c>
      <c r="AU59" s="20">
        <v>554.45000000000005</v>
      </c>
      <c r="AV59" s="20">
        <v>641.75</v>
      </c>
      <c r="AW59" s="20">
        <v>-937.55</v>
      </c>
      <c r="AX59" s="20">
        <v>8.8000000000000007</v>
      </c>
      <c r="AY59" s="20">
        <v>-56.45</v>
      </c>
      <c r="AZ59" s="20">
        <v>8.4</v>
      </c>
      <c r="BA59" s="20">
        <v>-52</v>
      </c>
      <c r="BB59" s="20">
        <v>-9</v>
      </c>
      <c r="BC59" s="20">
        <v>21.95</v>
      </c>
      <c r="BD59" s="20">
        <v>2.35</v>
      </c>
      <c r="BE59" s="20">
        <v>-7.9</v>
      </c>
      <c r="BF59" s="20">
        <v>0</v>
      </c>
      <c r="BG59" s="20">
        <v>0</v>
      </c>
      <c r="BH59" s="20">
        <v>6.95</v>
      </c>
      <c r="BI59" s="20">
        <v>0</v>
      </c>
      <c r="BJ59" s="20">
        <v>0</v>
      </c>
      <c r="BK59" s="20">
        <v>-10.65</v>
      </c>
      <c r="BL59" s="20">
        <v>0</v>
      </c>
      <c r="BM59" s="20">
        <v>0</v>
      </c>
      <c r="BN59" s="20">
        <v>0</v>
      </c>
      <c r="BO59" s="20">
        <v>77.5</v>
      </c>
      <c r="BP59" s="20">
        <v>-220</v>
      </c>
      <c r="BQ59" s="20">
        <v>-239.6</v>
      </c>
      <c r="BR59" s="20">
        <v>-61.05</v>
      </c>
      <c r="BS59" s="20">
        <v>883.15</v>
      </c>
      <c r="BT59" s="20">
        <v>0</v>
      </c>
      <c r="BU59" s="20">
        <v>0</v>
      </c>
      <c r="BV59" s="20">
        <v>0</v>
      </c>
      <c r="BW59" s="20">
        <v>0</v>
      </c>
      <c r="BX59" s="20">
        <v>0</v>
      </c>
      <c r="BY59" s="20">
        <v>0</v>
      </c>
      <c r="BZ59" s="20">
        <v>0</v>
      </c>
      <c r="CA59" s="20">
        <v>0</v>
      </c>
      <c r="CB59" s="20">
        <v>-11.3</v>
      </c>
      <c r="CC59" s="20">
        <v>779.35</v>
      </c>
      <c r="CD59" s="20">
        <v>348.95</v>
      </c>
      <c r="CE59" s="20">
        <v>209.05</v>
      </c>
      <c r="CF59" s="20">
        <v>217.75</v>
      </c>
      <c r="CG59" s="20">
        <v>75.900000000000006</v>
      </c>
      <c r="CH59" s="20">
        <v>0</v>
      </c>
      <c r="CI59" s="20">
        <v>0</v>
      </c>
      <c r="CJ59" s="20">
        <v>0</v>
      </c>
      <c r="CK59" s="20">
        <v>0</v>
      </c>
      <c r="CL59" s="20">
        <v>279.45</v>
      </c>
      <c r="CM59" s="20">
        <v>-800.2</v>
      </c>
      <c r="CN59" s="20">
        <v>0</v>
      </c>
      <c r="CO59" s="20">
        <v>0</v>
      </c>
      <c r="CP59" s="20">
        <v>0</v>
      </c>
      <c r="CQ59" s="20">
        <v>0</v>
      </c>
      <c r="CR59" s="20">
        <v>0</v>
      </c>
      <c r="CS59" s="20">
        <v>330.1</v>
      </c>
      <c r="CT59" s="20">
        <v>64.5</v>
      </c>
      <c r="CU59" s="20">
        <v>0</v>
      </c>
      <c r="CV59" s="20">
        <v>-127.3</v>
      </c>
      <c r="CW59" s="20">
        <v>49.45</v>
      </c>
      <c r="CX59" s="20">
        <v>0</v>
      </c>
      <c r="CY59" s="20">
        <v>0</v>
      </c>
      <c r="CZ59" s="20">
        <v>21.6</v>
      </c>
      <c r="DA59" s="20">
        <v>-0.4</v>
      </c>
      <c r="DB59" s="20">
        <v>-8.0500000000000007</v>
      </c>
      <c r="DC59" s="20">
        <v>0</v>
      </c>
      <c r="DD59" s="20">
        <v>-1.8</v>
      </c>
      <c r="DE59" s="20">
        <v>15.85</v>
      </c>
      <c r="DF59" s="20">
        <v>3.95</v>
      </c>
      <c r="DG59" s="20">
        <v>11.2</v>
      </c>
      <c r="DH59" s="20">
        <v>6.3</v>
      </c>
      <c r="DI59" s="20">
        <v>12.3</v>
      </c>
      <c r="DJ59" s="20">
        <v>0</v>
      </c>
      <c r="DK59" s="20">
        <v>-6.65</v>
      </c>
      <c r="DL59" s="20">
        <v>-12.45</v>
      </c>
      <c r="DM59" s="20">
        <v>-1.6</v>
      </c>
      <c r="DN59" s="20">
        <v>75</v>
      </c>
      <c r="DO59" s="20">
        <v>37.15</v>
      </c>
      <c r="DP59" s="20">
        <v>15.55</v>
      </c>
      <c r="DQ59" s="20">
        <v>8.25</v>
      </c>
      <c r="DR59" s="20">
        <v>21.3</v>
      </c>
      <c r="DS59" s="20">
        <v>-18.45</v>
      </c>
      <c r="DT59" s="20">
        <v>0.3</v>
      </c>
      <c r="DU59" s="20">
        <v>4.45</v>
      </c>
      <c r="DV59" s="20">
        <v>5.26</v>
      </c>
      <c r="DW59" s="20">
        <v>0</v>
      </c>
      <c r="DX59" s="20">
        <v>-69.95</v>
      </c>
      <c r="DY59" s="20">
        <v>3.45</v>
      </c>
      <c r="DZ59" s="20">
        <v>14.75</v>
      </c>
      <c r="EA59" s="20">
        <v>15</v>
      </c>
      <c r="EB59" s="20">
        <v>15.55</v>
      </c>
      <c r="EC59" s="20">
        <v>18.399999999999999</v>
      </c>
      <c r="ED59" s="20">
        <v>83.6</v>
      </c>
      <c r="EE59" s="20">
        <v>15.05</v>
      </c>
      <c r="EF59" s="20">
        <v>-94.15</v>
      </c>
      <c r="EG59" s="20">
        <v>-124.65</v>
      </c>
      <c r="EH59" s="20">
        <v>0.25</v>
      </c>
      <c r="EI59" s="20">
        <v>0.25</v>
      </c>
      <c r="EJ59" s="20">
        <v>45.6</v>
      </c>
      <c r="EK59" s="20">
        <v>-2.15</v>
      </c>
      <c r="EL59" s="20">
        <v>41.55</v>
      </c>
      <c r="EM59" s="20">
        <v>2.4</v>
      </c>
      <c r="EN59" s="20">
        <v>2.4</v>
      </c>
      <c r="EO59" s="20">
        <v>2.25</v>
      </c>
      <c r="EP59" s="20">
        <v>0</v>
      </c>
      <c r="EQ59" s="20">
        <v>17.95</v>
      </c>
      <c r="ER59" s="20">
        <v>12.3</v>
      </c>
      <c r="ES59" s="20">
        <v>-9.65</v>
      </c>
      <c r="ET59" s="20">
        <v>-4.8</v>
      </c>
      <c r="EU59" s="20">
        <v>84.65</v>
      </c>
      <c r="EV59" s="20">
        <v>81.05</v>
      </c>
      <c r="EW59" s="20">
        <v>-27.6</v>
      </c>
      <c r="EX59" s="20">
        <v>11</v>
      </c>
      <c r="EY59" s="20">
        <v>6.65</v>
      </c>
      <c r="EZ59" s="20">
        <v>20.45</v>
      </c>
      <c r="FA59" s="20">
        <v>68.650000000000006</v>
      </c>
      <c r="FB59" s="20">
        <v>294.75</v>
      </c>
      <c r="FC59" s="20">
        <v>274.25</v>
      </c>
      <c r="FD59" s="20">
        <v>0</v>
      </c>
      <c r="FE59" s="20">
        <v>0</v>
      </c>
      <c r="FF59" s="20">
        <v>57.6</v>
      </c>
      <c r="FG59" s="20">
        <v>0</v>
      </c>
      <c r="FH59" s="20">
        <v>0</v>
      </c>
      <c r="FI59" s="20">
        <v>7147.41</v>
      </c>
      <c r="FJ59" s="21"/>
      <c r="FK59" s="20">
        <v>46.45</v>
      </c>
      <c r="FL59" s="20">
        <v>-1.7549999999999999</v>
      </c>
      <c r="FM59" s="20">
        <v>36.703000000000003</v>
      </c>
      <c r="FN59" s="20">
        <v>35.25</v>
      </c>
      <c r="FO59" s="20">
        <v>48.379190000000001</v>
      </c>
      <c r="FP59" s="20">
        <v>52.053514999999997</v>
      </c>
      <c r="FQ59" s="20">
        <v>10.55</v>
      </c>
      <c r="FR59" s="20">
        <v>51.85</v>
      </c>
      <c r="FS59" s="20">
        <v>279.480705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830</v>
      </c>
      <c r="C5" s="1"/>
      <c r="D5" s="1"/>
      <c r="E5" s="1"/>
      <c r="F5" s="1"/>
      <c r="G5" s="1"/>
      <c r="H5" s="1"/>
    </row>
    <row r="6" spans="1:8" ht="22.95" customHeight="1" x14ac:dyDescent="0.3">
      <c r="A6" s="1"/>
      <c r="B6" s="202" t="s">
        <v>831</v>
      </c>
      <c r="C6" s="202" t="s">
        <v>832</v>
      </c>
      <c r="D6" s="202"/>
      <c r="E6" s="202" t="s">
        <v>833</v>
      </c>
      <c r="F6" s="202"/>
      <c r="G6" s="202"/>
      <c r="H6" s="202" t="s">
        <v>834</v>
      </c>
    </row>
    <row r="7" spans="1:8" ht="31.05" customHeight="1" x14ac:dyDescent="0.3">
      <c r="A7" s="1"/>
      <c r="B7" s="202"/>
      <c r="C7" s="24" t="s">
        <v>835</v>
      </c>
      <c r="D7" s="24" t="s">
        <v>836</v>
      </c>
      <c r="E7" s="24" t="s">
        <v>562</v>
      </c>
      <c r="F7" s="24" t="s">
        <v>561</v>
      </c>
      <c r="G7" s="24" t="s">
        <v>560</v>
      </c>
      <c r="H7" s="24" t="s">
        <v>837</v>
      </c>
    </row>
    <row r="8" spans="1:8" ht="10.95" customHeight="1" x14ac:dyDescent="0.3">
      <c r="A8" s="1"/>
      <c r="B8" s="25" t="s">
        <v>779</v>
      </c>
      <c r="C8" s="26">
        <v>0</v>
      </c>
      <c r="D8" s="26">
        <v>6368.5640000000003</v>
      </c>
      <c r="E8" s="27">
        <v>920.58050000000003</v>
      </c>
      <c r="F8" s="27">
        <v>3776.9549000000002</v>
      </c>
      <c r="G8" s="27">
        <v>1671.0286000000001</v>
      </c>
      <c r="H8" s="27">
        <v>237.0093</v>
      </c>
    </row>
    <row r="9" spans="1:8" ht="10.95" customHeight="1" x14ac:dyDescent="0.3">
      <c r="A9" s="1"/>
      <c r="B9" s="25" t="s">
        <v>780</v>
      </c>
      <c r="C9" s="26">
        <v>0</v>
      </c>
      <c r="D9" s="26">
        <v>6193.2479999999996</v>
      </c>
      <c r="E9" s="27">
        <v>915.69939999999997</v>
      </c>
      <c r="F9" s="27">
        <v>3612.4697999999999</v>
      </c>
      <c r="G9" s="27">
        <v>1665.0788</v>
      </c>
      <c r="H9" s="27">
        <v>228.42449999999999</v>
      </c>
    </row>
    <row r="10" spans="1:8" ht="10.95" customHeight="1" x14ac:dyDescent="0.3">
      <c r="A10" s="1"/>
      <c r="B10" s="25" t="s">
        <v>781</v>
      </c>
      <c r="C10" s="26">
        <v>0</v>
      </c>
      <c r="D10" s="26">
        <v>6021.5720000000001</v>
      </c>
      <c r="E10" s="27">
        <v>881.86749999999995</v>
      </c>
      <c r="F10" s="27">
        <v>3488.7130999999999</v>
      </c>
      <c r="G10" s="27">
        <v>1650.9914000000001</v>
      </c>
      <c r="H10" s="27">
        <v>234.6138</v>
      </c>
    </row>
    <row r="11" spans="1:8" ht="10.95" customHeight="1" x14ac:dyDescent="0.3">
      <c r="A11" s="1"/>
      <c r="B11" s="25" t="s">
        <v>782</v>
      </c>
      <c r="C11" s="26">
        <v>0</v>
      </c>
      <c r="D11" s="26">
        <v>6120.5519999999997</v>
      </c>
      <c r="E11" s="27">
        <v>918.04229999999995</v>
      </c>
      <c r="F11" s="27">
        <v>3551.2265000000002</v>
      </c>
      <c r="G11" s="27">
        <v>1651.2832000000001</v>
      </c>
      <c r="H11" s="27">
        <v>225.25749999999999</v>
      </c>
    </row>
    <row r="12" spans="1:8" ht="10.95" customHeight="1" x14ac:dyDescent="0.3">
      <c r="A12" s="1"/>
      <c r="B12" s="25" t="s">
        <v>783</v>
      </c>
      <c r="C12" s="26">
        <v>0</v>
      </c>
      <c r="D12" s="26">
        <v>6022.1279999999997</v>
      </c>
      <c r="E12" s="27">
        <v>871.23810000000003</v>
      </c>
      <c r="F12" s="27">
        <v>3519.2775999999999</v>
      </c>
      <c r="G12" s="27">
        <v>1631.6123</v>
      </c>
      <c r="H12" s="27">
        <v>217.37899999999999</v>
      </c>
    </row>
    <row r="13" spans="1:8" ht="10.95" customHeight="1" x14ac:dyDescent="0.3">
      <c r="A13" s="1"/>
      <c r="B13" s="25" t="s">
        <v>784</v>
      </c>
      <c r="C13" s="26">
        <v>0</v>
      </c>
      <c r="D13" s="26">
        <v>5880.8280000000004</v>
      </c>
      <c r="E13" s="27">
        <v>863.67420000000004</v>
      </c>
      <c r="F13" s="27">
        <v>3366.8287</v>
      </c>
      <c r="G13" s="27">
        <v>1650.3251</v>
      </c>
      <c r="H13" s="27">
        <v>222.42699999999999</v>
      </c>
    </row>
    <row r="14" spans="1:8" ht="10.95" customHeight="1" x14ac:dyDescent="0.3">
      <c r="A14" s="1"/>
      <c r="B14" s="25" t="s">
        <v>785</v>
      </c>
      <c r="C14" s="26">
        <v>0</v>
      </c>
      <c r="D14" s="26">
        <v>5868.64</v>
      </c>
      <c r="E14" s="27">
        <v>855.75660000000005</v>
      </c>
      <c r="F14" s="27">
        <v>3364.6957000000002</v>
      </c>
      <c r="G14" s="27">
        <v>1648.1876999999999</v>
      </c>
      <c r="H14" s="27">
        <v>228.32839999999999</v>
      </c>
    </row>
    <row r="15" spans="1:8" ht="10.95" customHeight="1" x14ac:dyDescent="0.3">
      <c r="A15" s="1"/>
      <c r="B15" s="25" t="s">
        <v>786</v>
      </c>
      <c r="C15" s="26">
        <v>0</v>
      </c>
      <c r="D15" s="26">
        <v>5883.5159999999996</v>
      </c>
      <c r="E15" s="27">
        <v>851.71079999999995</v>
      </c>
      <c r="F15" s="27">
        <v>3358.5167000000001</v>
      </c>
      <c r="G15" s="27">
        <v>1673.2885000000001</v>
      </c>
      <c r="H15" s="27">
        <v>226.39570000000001</v>
      </c>
    </row>
    <row r="16" spans="1:8" ht="10.95" customHeight="1" x14ac:dyDescent="0.3">
      <c r="A16" s="1"/>
      <c r="B16" s="25" t="s">
        <v>787</v>
      </c>
      <c r="C16" s="26">
        <v>0</v>
      </c>
      <c r="D16" s="26">
        <v>6069.6080000000002</v>
      </c>
      <c r="E16" s="27">
        <v>909.11829999999998</v>
      </c>
      <c r="F16" s="27">
        <v>3484.1529999999998</v>
      </c>
      <c r="G16" s="27">
        <v>1676.3367000000001</v>
      </c>
      <c r="H16" s="27">
        <v>226.9374</v>
      </c>
    </row>
    <row r="17" spans="1:8" ht="10.95" customHeight="1" x14ac:dyDescent="0.3">
      <c r="A17" s="1"/>
      <c r="B17" s="25" t="s">
        <v>788</v>
      </c>
      <c r="C17" s="26">
        <v>0</v>
      </c>
      <c r="D17" s="26">
        <v>6027.8</v>
      </c>
      <c r="E17" s="27">
        <v>891.46249999999998</v>
      </c>
      <c r="F17" s="27">
        <v>3448.2602000000002</v>
      </c>
      <c r="G17" s="27">
        <v>1688.0772999999999</v>
      </c>
      <c r="H17" s="27">
        <v>221.80369999999999</v>
      </c>
    </row>
    <row r="18" spans="1:8" ht="10.95" customHeight="1" x14ac:dyDescent="0.3">
      <c r="A18" s="1"/>
      <c r="B18" s="25" t="s">
        <v>789</v>
      </c>
      <c r="C18" s="26">
        <v>0</v>
      </c>
      <c r="D18" s="26">
        <v>6121.3519999999999</v>
      </c>
      <c r="E18" s="27">
        <v>939.51080000000002</v>
      </c>
      <c r="F18" s="27">
        <v>3497.8319000000001</v>
      </c>
      <c r="G18" s="27">
        <v>1684.0092999999999</v>
      </c>
      <c r="H18" s="27">
        <v>216.6909</v>
      </c>
    </row>
    <row r="19" spans="1:8" ht="10.95" customHeight="1" x14ac:dyDescent="0.3">
      <c r="A19" s="1"/>
      <c r="B19" s="25" t="s">
        <v>790</v>
      </c>
      <c r="C19" s="26">
        <v>0</v>
      </c>
      <c r="D19" s="26">
        <v>6262.4440000000004</v>
      </c>
      <c r="E19" s="27">
        <v>975.22709999999995</v>
      </c>
      <c r="F19" s="27">
        <v>3589.9386</v>
      </c>
      <c r="G19" s="27">
        <v>1697.2782999999999</v>
      </c>
      <c r="H19" s="27">
        <v>210.69749999999999</v>
      </c>
    </row>
    <row r="20" spans="1:8" ht="10.95" customHeight="1" x14ac:dyDescent="0.3">
      <c r="A20" s="1"/>
      <c r="B20" s="25" t="s">
        <v>791</v>
      </c>
      <c r="C20" s="26">
        <v>0</v>
      </c>
      <c r="D20" s="26">
        <v>6520.4960000000001</v>
      </c>
      <c r="E20" s="27">
        <v>1049.598</v>
      </c>
      <c r="F20" s="27">
        <v>3762.5506</v>
      </c>
      <c r="G20" s="27">
        <v>1708.3474000000001</v>
      </c>
      <c r="H20" s="27">
        <v>199.90889999999999</v>
      </c>
    </row>
    <row r="21" spans="1:8" ht="10.95" customHeight="1" x14ac:dyDescent="0.3">
      <c r="A21" s="1"/>
      <c r="B21" s="25" t="s">
        <v>792</v>
      </c>
      <c r="C21" s="26">
        <v>0</v>
      </c>
      <c r="D21" s="26">
        <v>6592.7839999999997</v>
      </c>
      <c r="E21" s="27">
        <v>1042.8126</v>
      </c>
      <c r="F21" s="27">
        <v>3830.2424999999998</v>
      </c>
      <c r="G21" s="27">
        <v>1719.7289000000001</v>
      </c>
      <c r="H21" s="27">
        <v>194.64330000000001</v>
      </c>
    </row>
    <row r="22" spans="1:8" ht="10.95" customHeight="1" x14ac:dyDescent="0.3">
      <c r="A22" s="1"/>
      <c r="B22" s="25" t="s">
        <v>793</v>
      </c>
      <c r="C22" s="26">
        <v>0</v>
      </c>
      <c r="D22" s="26">
        <v>6610.11</v>
      </c>
      <c r="E22" s="27">
        <v>1010.8471</v>
      </c>
      <c r="F22" s="27">
        <v>3875.8283999999999</v>
      </c>
      <c r="G22" s="27">
        <v>1723.4345000000001</v>
      </c>
      <c r="H22" s="27">
        <v>201.76310000000001</v>
      </c>
    </row>
    <row r="23" spans="1:8" ht="10.95" customHeight="1" x14ac:dyDescent="0.3">
      <c r="A23" s="1"/>
      <c r="B23" s="25" t="s">
        <v>794</v>
      </c>
      <c r="C23" s="26">
        <v>0</v>
      </c>
      <c r="D23" s="26">
        <v>6796.3360000000002</v>
      </c>
      <c r="E23" s="27">
        <v>1048.9245000000001</v>
      </c>
      <c r="F23" s="27">
        <v>4033.0430000000001</v>
      </c>
      <c r="G23" s="27">
        <v>1714.3685</v>
      </c>
      <c r="H23" s="27">
        <v>200.03530000000001</v>
      </c>
    </row>
    <row r="24" spans="1:8" ht="10.95" customHeight="1" x14ac:dyDescent="0.3">
      <c r="A24" s="1"/>
      <c r="B24" s="25" t="s">
        <v>795</v>
      </c>
      <c r="C24" s="26">
        <v>0</v>
      </c>
      <c r="D24" s="26">
        <v>7006.9040000000005</v>
      </c>
      <c r="E24" s="27">
        <v>1081.3255999999999</v>
      </c>
      <c r="F24" s="27">
        <v>4188.1315999999997</v>
      </c>
      <c r="G24" s="27">
        <v>1737.4467999999999</v>
      </c>
      <c r="H24" s="27">
        <v>204.2893</v>
      </c>
    </row>
    <row r="25" spans="1:8" ht="10.95" customHeight="1" x14ac:dyDescent="0.3">
      <c r="A25" s="1"/>
      <c r="B25" s="25" t="s">
        <v>796</v>
      </c>
      <c r="C25" s="26">
        <v>0</v>
      </c>
      <c r="D25" s="26">
        <v>7076.2120000000004</v>
      </c>
      <c r="E25" s="27">
        <v>1106.2614000000001</v>
      </c>
      <c r="F25" s="27">
        <v>4235.7965999999997</v>
      </c>
      <c r="G25" s="27">
        <v>1734.154</v>
      </c>
      <c r="H25" s="27">
        <v>211.31319999999999</v>
      </c>
    </row>
    <row r="26" spans="1:8" ht="10.95" customHeight="1" x14ac:dyDescent="0.3">
      <c r="A26" s="1"/>
      <c r="B26" s="25" t="s">
        <v>797</v>
      </c>
      <c r="C26" s="26">
        <v>0</v>
      </c>
      <c r="D26" s="26">
        <v>7078.6279999999997</v>
      </c>
      <c r="E26" s="27">
        <v>1084.3987999999999</v>
      </c>
      <c r="F26" s="27">
        <v>4236.4313000000002</v>
      </c>
      <c r="G26" s="27">
        <v>1757.7979</v>
      </c>
      <c r="H26" s="27">
        <v>216.0446</v>
      </c>
    </row>
    <row r="27" spans="1:8" ht="10.95" customHeight="1" x14ac:dyDescent="0.3">
      <c r="A27" s="1"/>
      <c r="B27" s="25" t="s">
        <v>798</v>
      </c>
      <c r="C27" s="26">
        <v>0</v>
      </c>
      <c r="D27" s="26">
        <v>7243.4160000000002</v>
      </c>
      <c r="E27" s="27">
        <v>1129.4312</v>
      </c>
      <c r="F27" s="27">
        <v>4390.0721999999996</v>
      </c>
      <c r="G27" s="27">
        <v>1723.9126000000001</v>
      </c>
      <c r="H27" s="27">
        <v>215.62280000000001</v>
      </c>
    </row>
    <row r="28" spans="1:8" ht="10.95" customHeight="1" x14ac:dyDescent="0.3">
      <c r="A28" s="1"/>
      <c r="B28" s="25" t="s">
        <v>799</v>
      </c>
      <c r="C28" s="26">
        <v>0</v>
      </c>
      <c r="D28" s="26">
        <v>7329.3159999999998</v>
      </c>
      <c r="E28" s="27">
        <v>1143.0731000000001</v>
      </c>
      <c r="F28" s="27">
        <v>4466.6854999999996</v>
      </c>
      <c r="G28" s="27">
        <v>1719.5573999999999</v>
      </c>
      <c r="H28" s="27">
        <v>224.28120000000001</v>
      </c>
    </row>
    <row r="29" spans="1:8" ht="10.95" customHeight="1" x14ac:dyDescent="0.3">
      <c r="A29" s="1"/>
      <c r="B29" s="25" t="s">
        <v>800</v>
      </c>
      <c r="C29" s="26">
        <v>0</v>
      </c>
      <c r="D29" s="26">
        <v>7364.7520000000004</v>
      </c>
      <c r="E29" s="27">
        <v>1150.4985999999999</v>
      </c>
      <c r="F29" s="27">
        <v>4499.5109000000002</v>
      </c>
      <c r="G29" s="27">
        <v>1714.7425000000001</v>
      </c>
      <c r="H29" s="27">
        <v>221.577</v>
      </c>
    </row>
    <row r="30" spans="1:8" ht="10.95" customHeight="1" x14ac:dyDescent="0.3">
      <c r="A30" s="1"/>
      <c r="B30" s="25" t="s">
        <v>801</v>
      </c>
      <c r="C30" s="26">
        <v>0</v>
      </c>
      <c r="D30" s="26">
        <v>7387.4480000000003</v>
      </c>
      <c r="E30" s="27">
        <v>1123.5822000000001</v>
      </c>
      <c r="F30" s="27">
        <v>4546.7411000000002</v>
      </c>
      <c r="G30" s="27">
        <v>1717.1247000000001</v>
      </c>
      <c r="H30" s="27">
        <v>194.8655</v>
      </c>
    </row>
    <row r="31" spans="1:8" ht="10.95" customHeight="1" x14ac:dyDescent="0.3">
      <c r="A31" s="1"/>
      <c r="B31" s="25" t="s">
        <v>802</v>
      </c>
      <c r="C31" s="26">
        <v>0</v>
      </c>
      <c r="D31" s="26">
        <v>7250.74</v>
      </c>
      <c r="E31" s="27">
        <v>1131.5410999999999</v>
      </c>
      <c r="F31" s="27">
        <v>4402.8357999999998</v>
      </c>
      <c r="G31" s="27">
        <v>1716.3631</v>
      </c>
      <c r="H31" s="27">
        <v>217.9736</v>
      </c>
    </row>
    <row r="32" spans="1:8" ht="10.95" customHeight="1" x14ac:dyDescent="0.3">
      <c r="A32" s="1"/>
      <c r="B32" s="25" t="s">
        <v>803</v>
      </c>
      <c r="C32" s="26">
        <v>0</v>
      </c>
      <c r="D32" s="26">
        <v>7102.0559999999996</v>
      </c>
      <c r="E32" s="27">
        <v>1109.9309000000001</v>
      </c>
      <c r="F32" s="27">
        <v>4316.5145000000002</v>
      </c>
      <c r="G32" s="27">
        <v>1675.6106</v>
      </c>
      <c r="H32" s="27">
        <v>213.40790000000001</v>
      </c>
    </row>
    <row r="33" spans="1:8" ht="10.95" customHeight="1" x14ac:dyDescent="0.3">
      <c r="A33" s="1"/>
      <c r="B33" s="25" t="s">
        <v>804</v>
      </c>
      <c r="C33" s="26">
        <v>0</v>
      </c>
      <c r="D33" s="26">
        <v>7069.8360000000002</v>
      </c>
      <c r="E33" s="27">
        <v>1081.6898000000001</v>
      </c>
      <c r="F33" s="27">
        <v>4331.4880999999996</v>
      </c>
      <c r="G33" s="27">
        <v>1656.6581000000001</v>
      </c>
      <c r="H33" s="27">
        <v>215.05029999999999</v>
      </c>
    </row>
    <row r="34" spans="1:8" ht="10.95" customHeight="1" x14ac:dyDescent="0.3">
      <c r="A34" s="1"/>
      <c r="B34" s="25" t="s">
        <v>805</v>
      </c>
      <c r="C34" s="26">
        <v>0</v>
      </c>
      <c r="D34" s="26">
        <v>6908.9520000000002</v>
      </c>
      <c r="E34" s="27">
        <v>1077.6804</v>
      </c>
      <c r="F34" s="27">
        <v>4197.8939</v>
      </c>
      <c r="G34" s="27">
        <v>1633.3777</v>
      </c>
      <c r="H34" s="27">
        <v>227.25190000000001</v>
      </c>
    </row>
    <row r="35" spans="1:8" ht="10.95" customHeight="1" x14ac:dyDescent="0.3">
      <c r="A35" s="1"/>
      <c r="B35" s="25" t="s">
        <v>806</v>
      </c>
      <c r="C35" s="26">
        <v>0</v>
      </c>
      <c r="D35" s="26">
        <v>6966.72</v>
      </c>
      <c r="E35" s="27">
        <v>1079.4151999999999</v>
      </c>
      <c r="F35" s="27">
        <v>4216.4092000000001</v>
      </c>
      <c r="G35" s="27">
        <v>1670.8956000000001</v>
      </c>
      <c r="H35" s="27">
        <v>231.14850000000001</v>
      </c>
    </row>
    <row r="36" spans="1:8" ht="10.95" customHeight="1" x14ac:dyDescent="0.3">
      <c r="A36" s="1"/>
      <c r="B36" s="25" t="s">
        <v>807</v>
      </c>
      <c r="C36" s="26">
        <v>0</v>
      </c>
      <c r="D36" s="26">
        <v>7148.6360000000004</v>
      </c>
      <c r="E36" s="27">
        <v>1082.8494000000001</v>
      </c>
      <c r="F36" s="27">
        <v>4393.0285000000003</v>
      </c>
      <c r="G36" s="27">
        <v>1672.7581</v>
      </c>
      <c r="H36" s="27">
        <v>227.57820000000001</v>
      </c>
    </row>
    <row r="37" spans="1:8" ht="10.95" customHeight="1" x14ac:dyDescent="0.3">
      <c r="A37" s="1"/>
      <c r="B37" s="25" t="s">
        <v>808</v>
      </c>
      <c r="C37" s="26">
        <v>0</v>
      </c>
      <c r="D37" s="26">
        <v>7053.1360000000004</v>
      </c>
      <c r="E37" s="27">
        <v>1093.8312000000001</v>
      </c>
      <c r="F37" s="27">
        <v>4294.8037000000004</v>
      </c>
      <c r="G37" s="27">
        <v>1664.5011</v>
      </c>
      <c r="H37" s="27">
        <v>206.27119999999999</v>
      </c>
    </row>
    <row r="38" spans="1:8" ht="10.95" customHeight="1" x14ac:dyDescent="0.3">
      <c r="A38" s="1"/>
      <c r="B38" s="25" t="s">
        <v>809</v>
      </c>
      <c r="C38" s="26">
        <v>0</v>
      </c>
      <c r="D38" s="26">
        <v>7148.8320000000003</v>
      </c>
      <c r="E38" s="27">
        <v>1081.3013000000001</v>
      </c>
      <c r="F38" s="27">
        <v>4370.8680000000004</v>
      </c>
      <c r="G38" s="27">
        <v>1696.6627000000001</v>
      </c>
      <c r="H38" s="27">
        <v>200.22280000000001</v>
      </c>
    </row>
    <row r="39" spans="1:8" ht="10.95" customHeight="1" x14ac:dyDescent="0.3">
      <c r="A39" s="1"/>
      <c r="B39" s="25" t="s">
        <v>810</v>
      </c>
      <c r="C39" s="26">
        <v>0</v>
      </c>
      <c r="D39" s="26">
        <v>7089.1120000000001</v>
      </c>
      <c r="E39" s="27">
        <v>1063.0126</v>
      </c>
      <c r="F39" s="27">
        <v>4335.1419999999998</v>
      </c>
      <c r="G39" s="27">
        <v>1690.9574</v>
      </c>
      <c r="H39" s="27">
        <v>207.0668</v>
      </c>
    </row>
    <row r="40" spans="1:8" ht="10.95" customHeight="1" x14ac:dyDescent="0.3">
      <c r="A40" s="1"/>
      <c r="B40" s="25" t="s">
        <v>811</v>
      </c>
      <c r="C40" s="26">
        <v>0</v>
      </c>
      <c r="D40" s="26">
        <v>7198.8239999999996</v>
      </c>
      <c r="E40" s="27">
        <v>1060.8503000000001</v>
      </c>
      <c r="F40" s="27">
        <v>4451.1746000000003</v>
      </c>
      <c r="G40" s="27">
        <v>1686.7991</v>
      </c>
      <c r="H40" s="27">
        <v>204.0436</v>
      </c>
    </row>
    <row r="41" spans="1:8" ht="10.95" customHeight="1" x14ac:dyDescent="0.3">
      <c r="A41" s="1"/>
      <c r="B41" s="25" t="s">
        <v>812</v>
      </c>
      <c r="C41" s="26">
        <v>0</v>
      </c>
      <c r="D41" s="26">
        <v>7231.64</v>
      </c>
      <c r="E41" s="27">
        <v>1053.2384999999999</v>
      </c>
      <c r="F41" s="27">
        <v>4439.7312000000002</v>
      </c>
      <c r="G41" s="27">
        <v>1738.6703</v>
      </c>
      <c r="H41" s="27">
        <v>193.12710000000001</v>
      </c>
    </row>
    <row r="42" spans="1:8" ht="10.95" customHeight="1" x14ac:dyDescent="0.3">
      <c r="A42" s="1"/>
      <c r="B42" s="25" t="s">
        <v>813</v>
      </c>
      <c r="C42" s="26">
        <v>0</v>
      </c>
      <c r="D42" s="26">
        <v>7090.4040000000005</v>
      </c>
      <c r="E42" s="27">
        <v>1033.3210999999999</v>
      </c>
      <c r="F42" s="27">
        <v>4274.1558999999997</v>
      </c>
      <c r="G42" s="27">
        <v>1782.9269999999999</v>
      </c>
      <c r="H42" s="27">
        <v>192.22880000000001</v>
      </c>
    </row>
    <row r="43" spans="1:8" ht="10.95" customHeight="1" x14ac:dyDescent="0.3">
      <c r="A43" s="1"/>
      <c r="B43" s="25" t="s">
        <v>814</v>
      </c>
      <c r="C43" s="26">
        <v>0</v>
      </c>
      <c r="D43" s="26">
        <v>7205.8159999999998</v>
      </c>
      <c r="E43" s="27">
        <v>1043.6164000000001</v>
      </c>
      <c r="F43" s="27">
        <v>4345.4258</v>
      </c>
      <c r="G43" s="27">
        <v>1816.7737999999999</v>
      </c>
      <c r="H43" s="27">
        <v>183.99809999999999</v>
      </c>
    </row>
    <row r="44" spans="1:8" ht="10.95" customHeight="1" x14ac:dyDescent="0.3">
      <c r="A44" s="1"/>
      <c r="B44" s="25" t="s">
        <v>815</v>
      </c>
      <c r="C44" s="26">
        <v>0</v>
      </c>
      <c r="D44" s="26">
        <v>7361.82</v>
      </c>
      <c r="E44" s="27">
        <v>1123.7166</v>
      </c>
      <c r="F44" s="27">
        <v>4419.692</v>
      </c>
      <c r="G44" s="27">
        <v>1818.4114</v>
      </c>
      <c r="H44" s="27">
        <v>175.05889999999999</v>
      </c>
    </row>
    <row r="45" spans="1:8" ht="10.95" customHeight="1" x14ac:dyDescent="0.3">
      <c r="A45" s="1"/>
      <c r="B45" s="25" t="s">
        <v>816</v>
      </c>
      <c r="C45" s="26">
        <v>0</v>
      </c>
      <c r="D45" s="26">
        <v>7370.3040000000001</v>
      </c>
      <c r="E45" s="27">
        <v>1157.8581999999999</v>
      </c>
      <c r="F45" s="27">
        <v>4389.9353000000001</v>
      </c>
      <c r="G45" s="27">
        <v>1822.5105000000001</v>
      </c>
      <c r="H45" s="27">
        <v>192.24090000000001</v>
      </c>
    </row>
    <row r="46" spans="1:8" ht="10.95" customHeight="1" x14ac:dyDescent="0.3">
      <c r="A46" s="1"/>
      <c r="B46" s="25" t="s">
        <v>817</v>
      </c>
      <c r="C46" s="26">
        <v>0</v>
      </c>
      <c r="D46" s="26">
        <v>7370.8320000000003</v>
      </c>
      <c r="E46" s="27">
        <v>1169.9833000000001</v>
      </c>
      <c r="F46" s="27">
        <v>4411.0733</v>
      </c>
      <c r="G46" s="27">
        <v>1789.7754</v>
      </c>
      <c r="H46" s="27">
        <v>198.72929999999999</v>
      </c>
    </row>
    <row r="47" spans="1:8" ht="10.95" customHeight="1" x14ac:dyDescent="0.3">
      <c r="A47" s="1"/>
      <c r="B47" s="25" t="s">
        <v>818</v>
      </c>
      <c r="C47" s="26">
        <v>0</v>
      </c>
      <c r="D47" s="26">
        <v>7328.73</v>
      </c>
      <c r="E47" s="27">
        <v>1167.6922999999999</v>
      </c>
      <c r="F47" s="27">
        <v>4363.4535999999998</v>
      </c>
      <c r="G47" s="27">
        <v>1797.5841</v>
      </c>
      <c r="H47" s="27">
        <v>203.07140000000001</v>
      </c>
    </row>
    <row r="48" spans="1:8" ht="10.95" customHeight="1" x14ac:dyDescent="0.3">
      <c r="A48" s="1"/>
      <c r="B48" s="25" t="s">
        <v>819</v>
      </c>
      <c r="C48" s="26">
        <v>0</v>
      </c>
      <c r="D48" s="26">
        <v>7294.2879999999996</v>
      </c>
      <c r="E48" s="27">
        <v>1153.3273999999999</v>
      </c>
      <c r="F48" s="27">
        <v>4357.0990000000002</v>
      </c>
      <c r="G48" s="27">
        <v>1783.8616</v>
      </c>
      <c r="H48" s="27">
        <v>211.8965</v>
      </c>
    </row>
    <row r="49" spans="1:8" ht="10.95" customHeight="1" x14ac:dyDescent="0.3">
      <c r="A49" s="1"/>
      <c r="B49" s="25" t="s">
        <v>820</v>
      </c>
      <c r="C49" s="26">
        <v>0</v>
      </c>
      <c r="D49" s="26">
        <v>7230.3360000000002</v>
      </c>
      <c r="E49" s="27">
        <v>1133.7762</v>
      </c>
      <c r="F49" s="27">
        <v>4311.9251000000004</v>
      </c>
      <c r="G49" s="27">
        <v>1784.6347000000001</v>
      </c>
      <c r="H49" s="27">
        <v>216.489</v>
      </c>
    </row>
    <row r="50" spans="1:8" ht="10.95" customHeight="1" x14ac:dyDescent="0.3">
      <c r="A50" s="1"/>
      <c r="B50" s="25" t="s">
        <v>821</v>
      </c>
      <c r="C50" s="26">
        <v>0</v>
      </c>
      <c r="D50" s="26">
        <v>7120.4480000000003</v>
      </c>
      <c r="E50" s="27">
        <v>1113.7602999999999</v>
      </c>
      <c r="F50" s="27">
        <v>4237.0691999999999</v>
      </c>
      <c r="G50" s="27">
        <v>1769.6185</v>
      </c>
      <c r="H50" s="27">
        <v>223.35419999999999</v>
      </c>
    </row>
    <row r="51" spans="1:8" ht="10.95" customHeight="1" x14ac:dyDescent="0.3">
      <c r="A51" s="1"/>
      <c r="B51" s="25" t="s">
        <v>822</v>
      </c>
      <c r="C51" s="26">
        <v>0</v>
      </c>
      <c r="D51" s="26">
        <v>7060.9319999999998</v>
      </c>
      <c r="E51" s="27">
        <v>1085.249</v>
      </c>
      <c r="F51" s="27">
        <v>4199.5879999999997</v>
      </c>
      <c r="G51" s="27">
        <v>1776.095</v>
      </c>
      <c r="H51" s="27">
        <v>228.5532</v>
      </c>
    </row>
    <row r="52" spans="1:8" ht="10.95" customHeight="1" x14ac:dyDescent="0.3">
      <c r="A52" s="1"/>
      <c r="B52" s="25" t="s">
        <v>823</v>
      </c>
      <c r="C52" s="26">
        <v>0</v>
      </c>
      <c r="D52" s="26">
        <v>6869.884</v>
      </c>
      <c r="E52" s="27">
        <v>1031.7199000000001</v>
      </c>
      <c r="F52" s="27">
        <v>4100.4594999999999</v>
      </c>
      <c r="G52" s="27">
        <v>1737.7046</v>
      </c>
      <c r="H52" s="27">
        <v>230.21709999999999</v>
      </c>
    </row>
    <row r="53" spans="1:8" ht="10.95" customHeight="1" x14ac:dyDescent="0.3">
      <c r="A53" s="1"/>
      <c r="B53" s="25" t="s">
        <v>824</v>
      </c>
      <c r="C53" s="26">
        <v>0</v>
      </c>
      <c r="D53" s="26">
        <v>6648.4160000000002</v>
      </c>
      <c r="E53" s="27">
        <v>996.54539999999997</v>
      </c>
      <c r="F53" s="27">
        <v>3939.7379000000001</v>
      </c>
      <c r="G53" s="27">
        <v>1712.1327000000001</v>
      </c>
      <c r="H53" s="27">
        <v>234.0805</v>
      </c>
    </row>
    <row r="54" spans="1:8" ht="10.95" customHeight="1" x14ac:dyDescent="0.3">
      <c r="A54" s="1"/>
      <c r="B54" s="25" t="s">
        <v>825</v>
      </c>
      <c r="C54" s="26">
        <v>0</v>
      </c>
      <c r="D54" s="26">
        <v>6600.38</v>
      </c>
      <c r="E54" s="27">
        <v>957.19290000000001</v>
      </c>
      <c r="F54" s="27">
        <v>3947.2336</v>
      </c>
      <c r="G54" s="27">
        <v>1695.9535000000001</v>
      </c>
      <c r="H54" s="27">
        <v>233.77869999999999</v>
      </c>
    </row>
    <row r="55" spans="1:8" ht="10.95" customHeight="1" x14ac:dyDescent="0.3">
      <c r="A55" s="1"/>
      <c r="B55" s="25" t="s">
        <v>61</v>
      </c>
      <c r="C55" s="26">
        <v>0</v>
      </c>
      <c r="D55" s="26">
        <v>6377.3680000000004</v>
      </c>
      <c r="E55" s="27">
        <v>926.24109999999996</v>
      </c>
      <c r="F55" s="27">
        <v>3780.3202999999999</v>
      </c>
      <c r="G55" s="27">
        <v>1670.8065999999999</v>
      </c>
      <c r="H55" s="27">
        <v>238.9845</v>
      </c>
    </row>
    <row r="56" spans="1:8" ht="16.95" customHeight="1" x14ac:dyDescent="0.3">
      <c r="A56" s="1"/>
      <c r="B56" s="28" t="s">
        <v>838</v>
      </c>
      <c r="C56" s="29">
        <v>0</v>
      </c>
      <c r="D56" s="29">
        <v>7387.4480000000003</v>
      </c>
      <c r="E56" s="30">
        <v>1169.9833000000001</v>
      </c>
      <c r="F56" s="30">
        <v>4546.7411000000002</v>
      </c>
      <c r="G56" s="30">
        <v>1822.5105000000001</v>
      </c>
      <c r="H56" s="30">
        <v>238.9845</v>
      </c>
    </row>
    <row r="57" spans="1:8" ht="16.95" customHeight="1" x14ac:dyDescent="0.3">
      <c r="A57" s="1"/>
      <c r="B57" s="28" t="s">
        <v>839</v>
      </c>
      <c r="C57" s="29">
        <v>0</v>
      </c>
      <c r="D57" s="29">
        <v>5868.64</v>
      </c>
      <c r="E57" s="30">
        <v>851.71079999999995</v>
      </c>
      <c r="F57" s="30">
        <v>3358.5167000000001</v>
      </c>
      <c r="G57" s="30">
        <v>1631.6123</v>
      </c>
      <c r="H57" s="30">
        <v>175.05889999999999</v>
      </c>
    </row>
    <row r="58" spans="1:8" ht="16.95" customHeight="1" x14ac:dyDescent="0.3">
      <c r="A58" s="1"/>
      <c r="B58" s="28" t="s">
        <v>840</v>
      </c>
      <c r="C58" s="29">
        <v>0</v>
      </c>
      <c r="D58" s="29">
        <v>6811.3561666666665</v>
      </c>
      <c r="E58" s="30">
        <v>1036.9579583333334</v>
      </c>
      <c r="F58" s="30">
        <v>4061.4783000000002</v>
      </c>
      <c r="G58" s="30">
        <v>1712.9199083333333</v>
      </c>
      <c r="H58" s="30">
        <v>214.29441458333332</v>
      </c>
    </row>
    <row r="59" spans="1:8" ht="16.95" customHeight="1" x14ac:dyDescent="0.3">
      <c r="A59" s="1"/>
      <c r="B59" s="23" t="s">
        <v>841</v>
      </c>
      <c r="C59" s="31">
        <v>0</v>
      </c>
      <c r="D59" s="31">
        <v>163472.54800000001</v>
      </c>
      <c r="E59" s="32">
        <v>24886.991000000002</v>
      </c>
      <c r="F59" s="32">
        <v>97475.479200000002</v>
      </c>
      <c r="G59" s="32">
        <v>41110.077799999999</v>
      </c>
      <c r="H59" s="32">
        <v>5143.0659500000002</v>
      </c>
    </row>
    <row r="60" spans="1:8" x14ac:dyDescent="0.3">
      <c r="A60" s="1"/>
      <c r="B60" s="1"/>
      <c r="C60" s="1"/>
      <c r="D60" s="1"/>
      <c r="E60" s="1"/>
      <c r="F60" s="1"/>
      <c r="G60" s="1"/>
      <c r="H60" s="1"/>
    </row>
    <row r="61" spans="1:8" ht="15.6" x14ac:dyDescent="0.3">
      <c r="A61" s="1"/>
      <c r="B61" s="33" t="s">
        <v>842</v>
      </c>
      <c r="C61" s="1"/>
      <c r="D61" s="1"/>
      <c r="E61" s="1"/>
      <c r="F61" s="1"/>
      <c r="G61" s="1"/>
      <c r="H61" s="1"/>
    </row>
    <row r="62" spans="1:8" ht="15.6" x14ac:dyDescent="0.3">
      <c r="A62" s="1"/>
      <c r="B62" s="33"/>
      <c r="C62" s="1"/>
      <c r="D62" s="1"/>
      <c r="E62" s="1"/>
      <c r="F62" s="1"/>
      <c r="G62" s="1"/>
      <c r="H62" s="1"/>
    </row>
    <row r="63" spans="1:8" x14ac:dyDescent="0.3">
      <c r="A63" s="1"/>
      <c r="B63" s="34"/>
      <c r="C63" s="34"/>
      <c r="D63" s="1" t="s">
        <v>843</v>
      </c>
      <c r="E63" s="35"/>
      <c r="F63" s="1"/>
      <c r="G63" s="1"/>
      <c r="H63" s="1"/>
    </row>
    <row r="64" spans="1:8" x14ac:dyDescent="0.3">
      <c r="A64" s="1"/>
      <c r="B64" s="36"/>
      <c r="C64" s="36"/>
      <c r="D64" s="1" t="s">
        <v>844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831</v>
      </c>
      <c r="C6" s="203" t="s">
        <v>846</v>
      </c>
      <c r="D6" s="203"/>
      <c r="E6" s="203"/>
      <c r="F6" s="203"/>
      <c r="G6" s="203"/>
      <c r="H6" s="203"/>
      <c r="I6" s="203"/>
      <c r="J6" s="203"/>
      <c r="K6" s="203"/>
      <c r="L6" s="203"/>
      <c r="M6" s="203"/>
      <c r="N6" s="203"/>
      <c r="O6" s="203"/>
      <c r="P6" s="203"/>
      <c r="Q6" s="203"/>
      <c r="R6" s="203"/>
      <c r="S6" s="203"/>
      <c r="T6" s="203"/>
      <c r="U6" s="203"/>
      <c r="V6" s="203"/>
      <c r="W6" s="203"/>
      <c r="X6" s="204" t="s">
        <v>847</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848</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849</v>
      </c>
      <c r="D7" s="38" t="s">
        <v>850</v>
      </c>
      <c r="E7" s="38" t="s">
        <v>851</v>
      </c>
      <c r="F7" s="38" t="s">
        <v>852</v>
      </c>
      <c r="G7" s="38" t="s">
        <v>853</v>
      </c>
      <c r="H7" s="38" t="s">
        <v>854</v>
      </c>
      <c r="I7" s="38" t="s">
        <v>855</v>
      </c>
      <c r="J7" s="38" t="s">
        <v>856</v>
      </c>
      <c r="K7" s="38" t="s">
        <v>857</v>
      </c>
      <c r="L7" s="38" t="s">
        <v>858</v>
      </c>
      <c r="M7" s="38" t="s">
        <v>859</v>
      </c>
      <c r="N7" s="38" t="s">
        <v>860</v>
      </c>
      <c r="O7" s="38" t="s">
        <v>861</v>
      </c>
      <c r="P7" s="38" t="s">
        <v>862</v>
      </c>
      <c r="Q7" s="38" t="s">
        <v>863</v>
      </c>
      <c r="R7" s="38" t="s">
        <v>864</v>
      </c>
      <c r="S7" s="38" t="s">
        <v>865</v>
      </c>
      <c r="T7" s="38" t="s">
        <v>866</v>
      </c>
      <c r="U7" s="38" t="s">
        <v>867</v>
      </c>
      <c r="V7" s="38" t="s">
        <v>868</v>
      </c>
      <c r="W7" s="38" t="s">
        <v>869</v>
      </c>
      <c r="X7" s="39" t="s">
        <v>870</v>
      </c>
      <c r="Y7" s="39" t="s">
        <v>871</v>
      </c>
      <c r="Z7" s="39" t="s">
        <v>872</v>
      </c>
      <c r="AA7" s="39" t="s">
        <v>849</v>
      </c>
      <c r="AB7" s="39" t="s">
        <v>850</v>
      </c>
      <c r="AC7" s="39" t="s">
        <v>873</v>
      </c>
      <c r="AD7" s="39" t="s">
        <v>853</v>
      </c>
      <c r="AE7" s="39" t="s">
        <v>854</v>
      </c>
      <c r="AF7" s="39" t="s">
        <v>874</v>
      </c>
      <c r="AG7" s="39" t="s">
        <v>855</v>
      </c>
      <c r="AH7" s="39" t="s">
        <v>875</v>
      </c>
      <c r="AI7" s="39" t="s">
        <v>876</v>
      </c>
      <c r="AJ7" s="39" t="s">
        <v>877</v>
      </c>
      <c r="AK7" s="39" t="s">
        <v>878</v>
      </c>
      <c r="AL7" s="39" t="s">
        <v>879</v>
      </c>
      <c r="AM7" s="39" t="s">
        <v>880</v>
      </c>
      <c r="AN7" s="39" t="s">
        <v>347</v>
      </c>
      <c r="AO7" s="39" t="s">
        <v>881</v>
      </c>
      <c r="AP7" s="39" t="s">
        <v>352</v>
      </c>
      <c r="AQ7" s="39" t="s">
        <v>882</v>
      </c>
      <c r="AR7" s="39" t="s">
        <v>883</v>
      </c>
      <c r="AS7" s="39" t="s">
        <v>884</v>
      </c>
      <c r="AT7" s="39" t="s">
        <v>885</v>
      </c>
      <c r="AU7" s="39" t="s">
        <v>886</v>
      </c>
      <c r="AV7" s="39" t="s">
        <v>887</v>
      </c>
      <c r="AW7" s="39" t="s">
        <v>888</v>
      </c>
      <c r="AX7" s="39" t="s">
        <v>862</v>
      </c>
      <c r="AY7" s="39" t="s">
        <v>889</v>
      </c>
      <c r="AZ7" s="39" t="s">
        <v>890</v>
      </c>
      <c r="BA7" s="39" t="s">
        <v>891</v>
      </c>
      <c r="BB7" s="39" t="s">
        <v>863</v>
      </c>
      <c r="BC7" s="39" t="s">
        <v>892</v>
      </c>
      <c r="BD7" s="39" t="s">
        <v>865</v>
      </c>
      <c r="BE7" s="39" t="s">
        <v>893</v>
      </c>
      <c r="BF7" s="39" t="s">
        <v>894</v>
      </c>
      <c r="BG7" s="39" t="s">
        <v>895</v>
      </c>
      <c r="BH7" s="39" t="s">
        <v>896</v>
      </c>
      <c r="BI7" s="39" t="s">
        <v>897</v>
      </c>
      <c r="BJ7" s="39" t="s">
        <v>867</v>
      </c>
      <c r="BK7" s="39" t="s">
        <v>898</v>
      </c>
      <c r="BL7" s="39" t="s">
        <v>899</v>
      </c>
      <c r="BM7" s="39" t="s">
        <v>868</v>
      </c>
      <c r="BN7" s="39" t="s">
        <v>614</v>
      </c>
      <c r="BO7" s="39" t="s">
        <v>869</v>
      </c>
      <c r="BP7" s="38" t="s">
        <v>900</v>
      </c>
      <c r="BQ7" s="38" t="s">
        <v>849</v>
      </c>
      <c r="BR7" s="38" t="s">
        <v>901</v>
      </c>
      <c r="BS7" s="38" t="s">
        <v>902</v>
      </c>
      <c r="BT7" s="38" t="s">
        <v>903</v>
      </c>
      <c r="BU7" s="38" t="s">
        <v>904</v>
      </c>
      <c r="BV7" s="38" t="s">
        <v>905</v>
      </c>
      <c r="BW7" s="38" t="s">
        <v>906</v>
      </c>
      <c r="BX7" s="38" t="s">
        <v>907</v>
      </c>
      <c r="BY7" s="38" t="s">
        <v>855</v>
      </c>
      <c r="BZ7" s="38" t="s">
        <v>908</v>
      </c>
      <c r="CA7" s="38" t="s">
        <v>909</v>
      </c>
      <c r="CB7" s="38" t="s">
        <v>879</v>
      </c>
      <c r="CC7" s="38" t="s">
        <v>881</v>
      </c>
      <c r="CD7" s="38" t="s">
        <v>352</v>
      </c>
      <c r="CE7" s="38" t="s">
        <v>357</v>
      </c>
      <c r="CF7" s="38" t="s">
        <v>910</v>
      </c>
      <c r="CG7" s="38" t="s">
        <v>911</v>
      </c>
      <c r="CH7" s="38" t="s">
        <v>884</v>
      </c>
      <c r="CI7" s="38" t="s">
        <v>885</v>
      </c>
      <c r="CJ7" s="38" t="s">
        <v>886</v>
      </c>
      <c r="CK7" s="38" t="s">
        <v>888</v>
      </c>
      <c r="CL7" s="38" t="s">
        <v>912</v>
      </c>
      <c r="CM7" s="38" t="s">
        <v>863</v>
      </c>
      <c r="CN7" s="38" t="s">
        <v>865</v>
      </c>
      <c r="CO7" s="38" t="s">
        <v>913</v>
      </c>
      <c r="CP7" s="38" t="s">
        <v>455</v>
      </c>
      <c r="CQ7" s="38" t="s">
        <v>867</v>
      </c>
      <c r="CR7" s="38" t="s">
        <v>614</v>
      </c>
      <c r="CS7" s="38" t="s">
        <v>869</v>
      </c>
      <c r="CT7" s="38" t="s">
        <v>914</v>
      </c>
    </row>
    <row r="8" spans="1:98" ht="15.6" x14ac:dyDescent="0.3">
      <c r="A8" s="1"/>
      <c r="B8" s="40" t="s">
        <v>779</v>
      </c>
      <c r="C8" s="41"/>
      <c r="D8" s="41"/>
      <c r="E8" s="41">
        <v>41.392740000000003</v>
      </c>
      <c r="F8" s="41">
        <v>12.993</v>
      </c>
      <c r="G8" s="41"/>
      <c r="H8" s="41"/>
      <c r="I8" s="41"/>
      <c r="J8" s="41"/>
      <c r="K8" s="41"/>
      <c r="L8" s="41">
        <v>26.2974</v>
      </c>
      <c r="M8" s="41">
        <v>13.796900000000001</v>
      </c>
      <c r="N8" s="41">
        <v>13.07</v>
      </c>
      <c r="O8" s="41">
        <v>34.814</v>
      </c>
      <c r="P8" s="41"/>
      <c r="Q8" s="41"/>
      <c r="R8" s="41">
        <v>49.762999999999998</v>
      </c>
      <c r="S8" s="41"/>
      <c r="T8" s="41">
        <v>32.2057</v>
      </c>
      <c r="U8" s="41"/>
      <c r="V8" s="41">
        <v>0.5</v>
      </c>
      <c r="W8" s="41"/>
      <c r="X8" s="41">
        <v>97.490380000000002</v>
      </c>
      <c r="Y8" s="41"/>
      <c r="Z8" s="41">
        <v>7.3747800000000003</v>
      </c>
      <c r="AA8" s="41"/>
      <c r="AB8" s="41"/>
      <c r="AC8" s="41">
        <v>14.21</v>
      </c>
      <c r="AD8" s="41"/>
      <c r="AE8" s="41"/>
      <c r="AF8" s="41">
        <v>2.9</v>
      </c>
      <c r="AG8" s="41"/>
      <c r="AH8" s="41">
        <v>5.6826999999999996</v>
      </c>
      <c r="AI8" s="41"/>
      <c r="AJ8" s="41">
        <v>5.33786</v>
      </c>
      <c r="AK8" s="41">
        <v>0</v>
      </c>
      <c r="AL8" s="41">
        <v>0.99739999999999995</v>
      </c>
      <c r="AM8" s="41">
        <v>49.707189999999997</v>
      </c>
      <c r="AN8" s="41">
        <v>135.93096</v>
      </c>
      <c r="AO8" s="41">
        <v>29.021339999999999</v>
      </c>
      <c r="AP8" s="41">
        <v>0.81</v>
      </c>
      <c r="AQ8" s="41">
        <v>155.62560999999999</v>
      </c>
      <c r="AR8" s="41"/>
      <c r="AS8" s="41">
        <v>37.940739999999998</v>
      </c>
      <c r="AT8" s="41">
        <v>34.682079999999999</v>
      </c>
      <c r="AU8" s="41"/>
      <c r="AV8" s="41">
        <v>195.35287</v>
      </c>
      <c r="AW8" s="41">
        <v>28.467500000000001</v>
      </c>
      <c r="AX8" s="41"/>
      <c r="AY8" s="41">
        <v>10.089029999999999</v>
      </c>
      <c r="AZ8" s="41"/>
      <c r="BA8" s="41">
        <v>2.6</v>
      </c>
      <c r="BB8" s="41"/>
      <c r="BC8" s="41">
        <v>67.497079999999997</v>
      </c>
      <c r="BD8" s="41"/>
      <c r="BE8" s="41">
        <v>12.5</v>
      </c>
      <c r="BF8" s="41"/>
      <c r="BG8" s="41"/>
      <c r="BH8" s="41">
        <v>22.063569999999999</v>
      </c>
      <c r="BI8" s="41">
        <v>12.44336</v>
      </c>
      <c r="BJ8" s="41"/>
      <c r="BK8" s="41">
        <v>5.5836300000000003</v>
      </c>
      <c r="BL8" s="41"/>
      <c r="BM8" s="41">
        <v>6.9897</v>
      </c>
      <c r="BN8" s="41">
        <v>37.35</v>
      </c>
      <c r="BO8" s="41">
        <v>1.52</v>
      </c>
      <c r="BP8" s="41">
        <v>142.74266</v>
      </c>
      <c r="BQ8" s="41"/>
      <c r="BR8" s="41">
        <v>3.4166300000000001</v>
      </c>
      <c r="BS8" s="41">
        <v>128.31200000000001</v>
      </c>
      <c r="BT8" s="41">
        <v>10.85111</v>
      </c>
      <c r="BU8" s="41"/>
      <c r="BV8" s="41">
        <v>34.326999999999998</v>
      </c>
      <c r="BW8" s="41">
        <v>3.85819</v>
      </c>
      <c r="BX8" s="41"/>
      <c r="BY8" s="41"/>
      <c r="BZ8" s="41">
        <v>92.295100000000005</v>
      </c>
      <c r="CA8" s="41">
        <v>24.759650000000001</v>
      </c>
      <c r="CB8" s="41">
        <v>0.36969999999999997</v>
      </c>
      <c r="CC8" s="41">
        <v>0.56999999999999995</v>
      </c>
      <c r="CD8" s="41">
        <v>24.991099999999999</v>
      </c>
      <c r="CE8" s="41">
        <v>343.70979</v>
      </c>
      <c r="CF8" s="41">
        <v>7.7725</v>
      </c>
      <c r="CG8" s="41">
        <v>157.15430000000001</v>
      </c>
      <c r="CH8" s="41">
        <v>18.093979999999998</v>
      </c>
      <c r="CI8" s="41"/>
      <c r="CJ8" s="41"/>
      <c r="CK8" s="41">
        <v>17.056799999999999</v>
      </c>
      <c r="CL8" s="41">
        <v>5.2324099999999998</v>
      </c>
      <c r="CM8" s="41"/>
      <c r="CN8" s="41"/>
      <c r="CO8" s="41">
        <v>16.383400000000002</v>
      </c>
      <c r="CP8" s="41">
        <v>287.10000000000002</v>
      </c>
      <c r="CQ8" s="41"/>
      <c r="CR8" s="41">
        <v>31.18</v>
      </c>
      <c r="CS8" s="41"/>
      <c r="CT8" s="41">
        <v>23.445</v>
      </c>
    </row>
    <row r="9" spans="1:98" ht="15.6" x14ac:dyDescent="0.3">
      <c r="A9" s="1"/>
      <c r="B9" s="42" t="s">
        <v>780</v>
      </c>
      <c r="C9" s="43"/>
      <c r="D9" s="43"/>
      <c r="E9" s="43">
        <v>40.934109999999997</v>
      </c>
      <c r="F9" s="43">
        <v>13.127000000000001</v>
      </c>
      <c r="G9" s="43"/>
      <c r="H9" s="43"/>
      <c r="I9" s="43"/>
      <c r="J9" s="43"/>
      <c r="K9" s="43"/>
      <c r="L9" s="43">
        <v>26.537500000000001</v>
      </c>
      <c r="M9" s="43">
        <v>13.0871</v>
      </c>
      <c r="N9" s="43">
        <v>13.24</v>
      </c>
      <c r="O9" s="43">
        <v>34.438000000000002</v>
      </c>
      <c r="P9" s="43"/>
      <c r="Q9" s="43"/>
      <c r="R9" s="43">
        <v>50.222999999999999</v>
      </c>
      <c r="S9" s="43"/>
      <c r="T9" s="43">
        <v>25.5579</v>
      </c>
      <c r="U9" s="43"/>
      <c r="V9" s="43">
        <v>0.5</v>
      </c>
      <c r="W9" s="43"/>
      <c r="X9" s="43">
        <v>103.63753</v>
      </c>
      <c r="Y9" s="43"/>
      <c r="Z9" s="43">
        <v>7.5500699999999998</v>
      </c>
      <c r="AA9" s="43"/>
      <c r="AB9" s="43"/>
      <c r="AC9" s="43">
        <v>15.61</v>
      </c>
      <c r="AD9" s="43"/>
      <c r="AE9" s="43"/>
      <c r="AF9" s="43">
        <v>5.0999999999999996</v>
      </c>
      <c r="AG9" s="43"/>
      <c r="AH9" s="43">
        <v>4.0038</v>
      </c>
      <c r="AI9" s="43"/>
      <c r="AJ9" s="43">
        <v>5.3343100000000003</v>
      </c>
      <c r="AK9" s="43">
        <v>0</v>
      </c>
      <c r="AL9" s="43">
        <v>0.92490000000000006</v>
      </c>
      <c r="AM9" s="43">
        <v>48.642949999999999</v>
      </c>
      <c r="AN9" s="43">
        <v>135.91631000000001</v>
      </c>
      <c r="AO9" s="43">
        <v>29.274850000000001</v>
      </c>
      <c r="AP9" s="43">
        <v>0.7</v>
      </c>
      <c r="AQ9" s="43">
        <v>155.63030000000001</v>
      </c>
      <c r="AR9" s="43"/>
      <c r="AS9" s="43">
        <v>38.04842</v>
      </c>
      <c r="AT9" s="43">
        <v>34.739789999999999</v>
      </c>
      <c r="AU9" s="43"/>
      <c r="AV9" s="43">
        <v>195.93017</v>
      </c>
      <c r="AW9" s="43">
        <v>28.722799999999999</v>
      </c>
      <c r="AX9" s="43"/>
      <c r="AY9" s="43">
        <v>8.9433799999999994</v>
      </c>
      <c r="AZ9" s="43"/>
      <c r="BA9" s="43">
        <v>2.6</v>
      </c>
      <c r="BB9" s="43"/>
      <c r="BC9" s="43">
        <v>67.497439999999997</v>
      </c>
      <c r="BD9" s="43"/>
      <c r="BE9" s="43">
        <v>12.5</v>
      </c>
      <c r="BF9" s="43"/>
      <c r="BG9" s="43"/>
      <c r="BH9" s="43">
        <v>25.853439999999999</v>
      </c>
      <c r="BI9" s="43">
        <v>12.309530000000001</v>
      </c>
      <c r="BJ9" s="43"/>
      <c r="BK9" s="43">
        <v>5.6497299999999999</v>
      </c>
      <c r="BL9" s="43"/>
      <c r="BM9" s="43">
        <v>7.1420000000000003</v>
      </c>
      <c r="BN9" s="43">
        <v>39.130000000000003</v>
      </c>
      <c r="BO9" s="43">
        <v>1.98</v>
      </c>
      <c r="BP9" s="43">
        <v>143.74540999999999</v>
      </c>
      <c r="BQ9" s="43"/>
      <c r="BR9" s="43">
        <v>3.3338899999999998</v>
      </c>
      <c r="BS9" s="43">
        <v>129.56175999999999</v>
      </c>
      <c r="BT9" s="43">
        <v>10.8064</v>
      </c>
      <c r="BU9" s="43"/>
      <c r="BV9" s="43">
        <v>34.605800000000002</v>
      </c>
      <c r="BW9" s="43">
        <v>3.9634800000000001</v>
      </c>
      <c r="BX9" s="43"/>
      <c r="BY9" s="43"/>
      <c r="BZ9" s="43">
        <v>93.08</v>
      </c>
      <c r="CA9" s="43">
        <v>24.7729</v>
      </c>
      <c r="CB9" s="43">
        <v>0.34329999999999999</v>
      </c>
      <c r="CC9" s="43">
        <v>0.56999999999999995</v>
      </c>
      <c r="CD9" s="43">
        <v>25.722950000000001</v>
      </c>
      <c r="CE9" s="43">
        <v>344.16529000000003</v>
      </c>
      <c r="CF9" s="43">
        <v>7.7630999999999997</v>
      </c>
      <c r="CG9" s="43">
        <v>157.7432</v>
      </c>
      <c r="CH9" s="43">
        <v>18.20147</v>
      </c>
      <c r="CI9" s="43"/>
      <c r="CJ9" s="43"/>
      <c r="CK9" s="43">
        <v>17.000800000000002</v>
      </c>
      <c r="CL9" s="43">
        <v>5.1048999999999998</v>
      </c>
      <c r="CM9" s="43"/>
      <c r="CN9" s="43"/>
      <c r="CO9" s="43">
        <v>16.516829999999999</v>
      </c>
      <c r="CP9" s="43">
        <v>287.91000000000003</v>
      </c>
      <c r="CQ9" s="43"/>
      <c r="CR9" s="43">
        <v>31.31</v>
      </c>
      <c r="CS9" s="43"/>
      <c r="CT9" s="43">
        <v>23.591000000000001</v>
      </c>
    </row>
    <row r="10" spans="1:98" ht="15.6" x14ac:dyDescent="0.3">
      <c r="A10" s="1"/>
      <c r="B10" s="42" t="s">
        <v>781</v>
      </c>
      <c r="C10" s="43"/>
      <c r="D10" s="43"/>
      <c r="E10" s="43">
        <v>41.57734</v>
      </c>
      <c r="F10" s="43">
        <v>13.821999999999999</v>
      </c>
      <c r="G10" s="43"/>
      <c r="H10" s="43"/>
      <c r="I10" s="43"/>
      <c r="J10" s="43"/>
      <c r="K10" s="43"/>
      <c r="L10" s="43">
        <v>26.458600000000001</v>
      </c>
      <c r="M10" s="43">
        <v>13.217700000000001</v>
      </c>
      <c r="N10" s="43">
        <v>13.22</v>
      </c>
      <c r="O10" s="43">
        <v>34.085999999999999</v>
      </c>
      <c r="P10" s="43"/>
      <c r="Q10" s="43"/>
      <c r="R10" s="43">
        <v>50.076999999999998</v>
      </c>
      <c r="S10" s="43"/>
      <c r="T10" s="43">
        <v>46.371400000000001</v>
      </c>
      <c r="U10" s="43"/>
      <c r="V10" s="43">
        <v>0.5</v>
      </c>
      <c r="W10" s="43"/>
      <c r="X10" s="43">
        <v>134.83678</v>
      </c>
      <c r="Y10" s="43"/>
      <c r="Z10" s="43">
        <v>7.4409900000000002</v>
      </c>
      <c r="AA10" s="43"/>
      <c r="AB10" s="43"/>
      <c r="AC10" s="43">
        <v>15.61</v>
      </c>
      <c r="AD10" s="43"/>
      <c r="AE10" s="43"/>
      <c r="AF10" s="43">
        <v>6</v>
      </c>
      <c r="AG10" s="43"/>
      <c r="AH10" s="43">
        <v>3.0807000000000002</v>
      </c>
      <c r="AI10" s="43"/>
      <c r="AJ10" s="43">
        <v>5.31128</v>
      </c>
      <c r="AK10" s="43">
        <v>0</v>
      </c>
      <c r="AL10" s="43">
        <v>0.86509999999999998</v>
      </c>
      <c r="AM10" s="43">
        <v>47.415610000000001</v>
      </c>
      <c r="AN10" s="43">
        <v>136.70627999999999</v>
      </c>
      <c r="AO10" s="43">
        <v>29.283799999999999</v>
      </c>
      <c r="AP10" s="43">
        <v>0.64</v>
      </c>
      <c r="AQ10" s="43">
        <v>156.09262000000001</v>
      </c>
      <c r="AR10" s="43"/>
      <c r="AS10" s="43">
        <v>37.721159999999998</v>
      </c>
      <c r="AT10" s="43">
        <v>34.840879999999999</v>
      </c>
      <c r="AU10" s="43"/>
      <c r="AV10" s="43">
        <v>197.92785000000001</v>
      </c>
      <c r="AW10" s="43">
        <v>28.1511</v>
      </c>
      <c r="AX10" s="43"/>
      <c r="AY10" s="43">
        <v>10.658300000000001</v>
      </c>
      <c r="AZ10" s="43"/>
      <c r="BA10" s="43">
        <v>2.7</v>
      </c>
      <c r="BB10" s="43"/>
      <c r="BC10" s="43">
        <v>67.305279999999996</v>
      </c>
      <c r="BD10" s="43"/>
      <c r="BE10" s="43">
        <v>12.5</v>
      </c>
      <c r="BF10" s="43"/>
      <c r="BG10" s="43"/>
      <c r="BH10" s="43">
        <v>21.512270000000001</v>
      </c>
      <c r="BI10" s="43">
        <v>12.16151</v>
      </c>
      <c r="BJ10" s="43"/>
      <c r="BK10" s="43">
        <v>5.66777</v>
      </c>
      <c r="BL10" s="43"/>
      <c r="BM10" s="43">
        <v>6.9870000000000001</v>
      </c>
      <c r="BN10" s="43">
        <v>36.340000000000003</v>
      </c>
      <c r="BO10" s="43">
        <v>1.89</v>
      </c>
      <c r="BP10" s="43">
        <v>147.2039</v>
      </c>
      <c r="BQ10" s="43"/>
      <c r="BR10" s="43">
        <v>3.3843999999999999</v>
      </c>
      <c r="BS10" s="43">
        <v>130.41309999999999</v>
      </c>
      <c r="BT10" s="43">
        <v>10.54655</v>
      </c>
      <c r="BU10" s="43"/>
      <c r="BV10" s="43">
        <v>34.459400000000002</v>
      </c>
      <c r="BW10" s="43">
        <v>4.0072999999999999</v>
      </c>
      <c r="BX10" s="43"/>
      <c r="BY10" s="43"/>
      <c r="BZ10" s="43">
        <v>94.039199999999994</v>
      </c>
      <c r="CA10" s="43">
        <v>24.800509999999999</v>
      </c>
      <c r="CB10" s="43">
        <v>0.3392</v>
      </c>
      <c r="CC10" s="43">
        <v>0.56000000000000005</v>
      </c>
      <c r="CD10" s="43">
        <v>24.634930000000001</v>
      </c>
      <c r="CE10" s="43">
        <v>343.83246000000003</v>
      </c>
      <c r="CF10" s="43">
        <v>7.6696999999999997</v>
      </c>
      <c r="CG10" s="43">
        <v>158.67449999999999</v>
      </c>
      <c r="CH10" s="43">
        <v>17.968610000000002</v>
      </c>
      <c r="CI10" s="43"/>
      <c r="CJ10" s="43"/>
      <c r="CK10" s="43">
        <v>16.721499999999999</v>
      </c>
      <c r="CL10" s="43">
        <v>5.0720999999999998</v>
      </c>
      <c r="CM10" s="43"/>
      <c r="CN10" s="43"/>
      <c r="CO10" s="43">
        <v>16.441330000000001</v>
      </c>
      <c r="CP10" s="43">
        <v>281.20999999999998</v>
      </c>
      <c r="CQ10" s="43"/>
      <c r="CR10" s="43">
        <v>30.736000000000001</v>
      </c>
      <c r="CS10" s="43"/>
      <c r="CT10" s="43">
        <v>21.588999999999999</v>
      </c>
    </row>
    <row r="11" spans="1:98" ht="15.6" x14ac:dyDescent="0.3">
      <c r="A11" s="1"/>
      <c r="B11" s="42" t="s">
        <v>782</v>
      </c>
      <c r="C11" s="43"/>
      <c r="D11" s="43"/>
      <c r="E11" s="43">
        <v>41.654940000000003</v>
      </c>
      <c r="F11" s="43">
        <v>14.122</v>
      </c>
      <c r="G11" s="43"/>
      <c r="H11" s="43"/>
      <c r="I11" s="43"/>
      <c r="J11" s="43"/>
      <c r="K11" s="43"/>
      <c r="L11" s="43">
        <v>26.219799999999999</v>
      </c>
      <c r="M11" s="43">
        <v>13.747199999999999</v>
      </c>
      <c r="N11" s="43">
        <v>13.14</v>
      </c>
      <c r="O11" s="43">
        <v>34.322000000000003</v>
      </c>
      <c r="P11" s="43"/>
      <c r="Q11" s="43"/>
      <c r="R11" s="43">
        <v>50.110999999999997</v>
      </c>
      <c r="S11" s="43"/>
      <c r="T11" s="43">
        <v>44.466799999999999</v>
      </c>
      <c r="U11" s="43"/>
      <c r="V11" s="43">
        <v>0.5</v>
      </c>
      <c r="W11" s="43"/>
      <c r="X11" s="43">
        <v>144.49697</v>
      </c>
      <c r="Y11" s="43"/>
      <c r="Z11" s="43">
        <v>7.4104400000000004</v>
      </c>
      <c r="AA11" s="43"/>
      <c r="AB11" s="43"/>
      <c r="AC11" s="43">
        <v>15.54</v>
      </c>
      <c r="AD11" s="43"/>
      <c r="AE11" s="43"/>
      <c r="AF11" s="43">
        <v>2</v>
      </c>
      <c r="AG11" s="43"/>
      <c r="AH11" s="43">
        <v>3.0268999999999999</v>
      </c>
      <c r="AI11" s="43"/>
      <c r="AJ11" s="43">
        <v>5.2735900000000004</v>
      </c>
      <c r="AK11" s="43">
        <v>0</v>
      </c>
      <c r="AL11" s="43">
        <v>0.84019999999999995</v>
      </c>
      <c r="AM11" s="43">
        <v>47.524070000000002</v>
      </c>
      <c r="AN11" s="43">
        <v>135.88956999999999</v>
      </c>
      <c r="AO11" s="43">
        <v>29.804659999999998</v>
      </c>
      <c r="AP11" s="43">
        <v>0.44</v>
      </c>
      <c r="AQ11" s="43">
        <v>155.37037000000001</v>
      </c>
      <c r="AR11" s="43"/>
      <c r="AS11" s="43">
        <v>37.626390000000001</v>
      </c>
      <c r="AT11" s="43">
        <v>34.884210000000003</v>
      </c>
      <c r="AU11" s="43"/>
      <c r="AV11" s="43">
        <v>198.10513</v>
      </c>
      <c r="AW11" s="43">
        <v>28.586099999999998</v>
      </c>
      <c r="AX11" s="43"/>
      <c r="AY11" s="43">
        <v>10.648289999999999</v>
      </c>
      <c r="AZ11" s="43"/>
      <c r="BA11" s="43">
        <v>2.7</v>
      </c>
      <c r="BB11" s="43"/>
      <c r="BC11" s="43">
        <v>67.320099999999996</v>
      </c>
      <c r="BD11" s="43"/>
      <c r="BE11" s="43">
        <v>12.5</v>
      </c>
      <c r="BF11" s="43"/>
      <c r="BG11" s="43"/>
      <c r="BH11" s="43">
        <v>23.530560000000001</v>
      </c>
      <c r="BI11" s="43">
        <v>12.445360000000001</v>
      </c>
      <c r="BJ11" s="43"/>
      <c r="BK11" s="43">
        <v>5.4936600000000002</v>
      </c>
      <c r="BL11" s="43"/>
      <c r="BM11" s="43">
        <v>7.3209999999999997</v>
      </c>
      <c r="BN11" s="43">
        <v>34.86</v>
      </c>
      <c r="BO11" s="43">
        <v>1.91</v>
      </c>
      <c r="BP11" s="43">
        <v>147.34335999999999</v>
      </c>
      <c r="BQ11" s="43"/>
      <c r="BR11" s="43">
        <v>3.3448799999999999</v>
      </c>
      <c r="BS11" s="43">
        <v>130.3956</v>
      </c>
      <c r="BT11" s="43">
        <v>10.673859999999999</v>
      </c>
      <c r="BU11" s="43"/>
      <c r="BV11" s="43">
        <v>33.3108</v>
      </c>
      <c r="BW11" s="43">
        <v>3.7307000000000001</v>
      </c>
      <c r="BX11" s="43"/>
      <c r="BY11" s="43"/>
      <c r="BZ11" s="43">
        <v>94.1447</v>
      </c>
      <c r="CA11" s="43">
        <v>24.82066</v>
      </c>
      <c r="CB11" s="43">
        <v>0.33589999999999998</v>
      </c>
      <c r="CC11" s="43">
        <v>0.55000000000000004</v>
      </c>
      <c r="CD11" s="43">
        <v>25.83548</v>
      </c>
      <c r="CE11" s="43">
        <v>345.18119999999999</v>
      </c>
      <c r="CF11" s="43">
        <v>7.7224000000000004</v>
      </c>
      <c r="CG11" s="43">
        <v>156.99809999999999</v>
      </c>
      <c r="CH11" s="43">
        <v>18.197870000000002</v>
      </c>
      <c r="CI11" s="43"/>
      <c r="CJ11" s="43"/>
      <c r="CK11" s="43">
        <v>16.278099999999998</v>
      </c>
      <c r="CL11" s="43">
        <v>4.93797</v>
      </c>
      <c r="CM11" s="43"/>
      <c r="CN11" s="43"/>
      <c r="CO11" s="43">
        <v>16.560929999999999</v>
      </c>
      <c r="CP11" s="43">
        <v>271.88</v>
      </c>
      <c r="CQ11" s="43"/>
      <c r="CR11" s="43">
        <v>31.155999999999999</v>
      </c>
      <c r="CS11" s="43"/>
      <c r="CT11" s="43">
        <v>23.263000000000002</v>
      </c>
    </row>
    <row r="12" spans="1:98" ht="15.6" x14ac:dyDescent="0.3">
      <c r="A12" s="1"/>
      <c r="B12" s="42" t="s">
        <v>783</v>
      </c>
      <c r="C12" s="43"/>
      <c r="D12" s="43"/>
      <c r="E12" s="43">
        <v>41.319830000000003</v>
      </c>
      <c r="F12" s="43">
        <v>14.304</v>
      </c>
      <c r="G12" s="43"/>
      <c r="H12" s="43"/>
      <c r="I12" s="43"/>
      <c r="J12" s="43"/>
      <c r="K12" s="43"/>
      <c r="L12" s="43">
        <v>26.094899999999999</v>
      </c>
      <c r="M12" s="43">
        <v>14.613099999999999</v>
      </c>
      <c r="N12" s="43">
        <v>13.21</v>
      </c>
      <c r="O12" s="43">
        <v>34.287999999999997</v>
      </c>
      <c r="P12" s="43"/>
      <c r="Q12" s="43"/>
      <c r="R12" s="43">
        <v>50.107999999999997</v>
      </c>
      <c r="S12" s="43"/>
      <c r="T12" s="43">
        <v>37.668500000000002</v>
      </c>
      <c r="U12" s="43"/>
      <c r="V12" s="43">
        <v>0.5</v>
      </c>
      <c r="W12" s="43"/>
      <c r="X12" s="43">
        <v>135.52485999999999</v>
      </c>
      <c r="Y12" s="43"/>
      <c r="Z12" s="43">
        <v>7.4921199999999999</v>
      </c>
      <c r="AA12" s="43"/>
      <c r="AB12" s="43"/>
      <c r="AC12" s="43">
        <v>15.33</v>
      </c>
      <c r="AD12" s="43"/>
      <c r="AE12" s="43"/>
      <c r="AF12" s="43">
        <v>2.1</v>
      </c>
      <c r="AG12" s="43"/>
      <c r="AH12" s="43">
        <v>5.3301999999999996</v>
      </c>
      <c r="AI12" s="43"/>
      <c r="AJ12" s="43">
        <v>5.2218400000000003</v>
      </c>
      <c r="AK12" s="43">
        <v>0</v>
      </c>
      <c r="AL12" s="43">
        <v>0.81469999999999998</v>
      </c>
      <c r="AM12" s="43">
        <v>49.13008</v>
      </c>
      <c r="AN12" s="43">
        <v>136.56356</v>
      </c>
      <c r="AO12" s="43">
        <v>29.378360000000001</v>
      </c>
      <c r="AP12" s="43">
        <v>0.41</v>
      </c>
      <c r="AQ12" s="43">
        <v>156.62205</v>
      </c>
      <c r="AR12" s="43"/>
      <c r="AS12" s="43">
        <v>37.289499999999997</v>
      </c>
      <c r="AT12" s="43">
        <v>35.557960000000001</v>
      </c>
      <c r="AU12" s="43"/>
      <c r="AV12" s="43">
        <v>198.00588999999999</v>
      </c>
      <c r="AW12" s="43">
        <v>28.672899999999998</v>
      </c>
      <c r="AX12" s="43"/>
      <c r="AY12" s="43">
        <v>9.5345800000000001</v>
      </c>
      <c r="AZ12" s="43"/>
      <c r="BA12" s="43">
        <v>2.7</v>
      </c>
      <c r="BB12" s="43"/>
      <c r="BC12" s="43">
        <v>67.430250000000001</v>
      </c>
      <c r="BD12" s="43"/>
      <c r="BE12" s="43">
        <v>12.5</v>
      </c>
      <c r="BF12" s="43"/>
      <c r="BG12" s="43"/>
      <c r="BH12" s="43">
        <v>24.89706</v>
      </c>
      <c r="BI12" s="43">
        <v>12.276020000000001</v>
      </c>
      <c r="BJ12" s="43"/>
      <c r="BK12" s="43">
        <v>5.53111</v>
      </c>
      <c r="BL12" s="43"/>
      <c r="BM12" s="43">
        <v>7.1210000000000004</v>
      </c>
      <c r="BN12" s="43">
        <v>32.36</v>
      </c>
      <c r="BO12" s="43">
        <v>1.8</v>
      </c>
      <c r="BP12" s="43">
        <v>147.82628</v>
      </c>
      <c r="BQ12" s="43"/>
      <c r="BR12" s="43">
        <v>3.3687200000000002</v>
      </c>
      <c r="BS12" s="43">
        <v>128.06935999999999</v>
      </c>
      <c r="BT12" s="43">
        <v>10.583589999999999</v>
      </c>
      <c r="BU12" s="43"/>
      <c r="BV12" s="43">
        <v>33.448099999999997</v>
      </c>
      <c r="BW12" s="43">
        <v>3.87202</v>
      </c>
      <c r="BX12" s="43"/>
      <c r="BY12" s="43"/>
      <c r="BZ12" s="43">
        <v>94.309600000000003</v>
      </c>
      <c r="CA12" s="43">
        <v>24.83109</v>
      </c>
      <c r="CB12" s="43">
        <v>0.32590000000000002</v>
      </c>
      <c r="CC12" s="43">
        <v>0.56999999999999995</v>
      </c>
      <c r="CD12" s="43">
        <v>24.877549999999999</v>
      </c>
      <c r="CE12" s="43">
        <v>346.17633000000001</v>
      </c>
      <c r="CF12" s="43">
        <v>7.6360999999999999</v>
      </c>
      <c r="CG12" s="43">
        <v>155.83189999999999</v>
      </c>
      <c r="CH12" s="43">
        <v>17.94286</v>
      </c>
      <c r="CI12" s="43"/>
      <c r="CJ12" s="43"/>
      <c r="CK12" s="43">
        <v>16.2104</v>
      </c>
      <c r="CL12" s="43">
        <v>4.62364</v>
      </c>
      <c r="CM12" s="43"/>
      <c r="CN12" s="43"/>
      <c r="CO12" s="43">
        <v>16.381959999999999</v>
      </c>
      <c r="CP12" s="43">
        <v>267.33</v>
      </c>
      <c r="CQ12" s="43"/>
      <c r="CR12" s="43">
        <v>27.931999999999999</v>
      </c>
      <c r="CS12" s="43"/>
      <c r="CT12" s="43">
        <v>23.114999999999998</v>
      </c>
    </row>
    <row r="13" spans="1:98" ht="15.6" x14ac:dyDescent="0.3">
      <c r="A13" s="1"/>
      <c r="B13" s="42" t="s">
        <v>784</v>
      </c>
      <c r="C13" s="43"/>
      <c r="D13" s="43"/>
      <c r="E13" s="43">
        <v>40.490569999999998</v>
      </c>
      <c r="F13" s="43">
        <v>13.612</v>
      </c>
      <c r="G13" s="43"/>
      <c r="H13" s="43"/>
      <c r="I13" s="43"/>
      <c r="J13" s="43"/>
      <c r="K13" s="43"/>
      <c r="L13" s="43">
        <v>26.433900000000001</v>
      </c>
      <c r="M13" s="43">
        <v>14.581300000000001</v>
      </c>
      <c r="N13" s="43">
        <v>13.16</v>
      </c>
      <c r="O13" s="43">
        <v>34.456000000000003</v>
      </c>
      <c r="P13" s="43"/>
      <c r="Q13" s="43"/>
      <c r="R13" s="43">
        <v>50.369</v>
      </c>
      <c r="S13" s="43"/>
      <c r="T13" s="43">
        <v>40.540900000000001</v>
      </c>
      <c r="U13" s="43"/>
      <c r="V13" s="43">
        <v>0.5</v>
      </c>
      <c r="W13" s="43"/>
      <c r="X13" s="43">
        <v>40.801250000000003</v>
      </c>
      <c r="Y13" s="43"/>
      <c r="Z13" s="43">
        <v>6.8868600000000004</v>
      </c>
      <c r="AA13" s="43"/>
      <c r="AB13" s="43"/>
      <c r="AC13" s="43">
        <v>14.8</v>
      </c>
      <c r="AD13" s="43"/>
      <c r="AE13" s="43"/>
      <c r="AF13" s="43">
        <v>3.4</v>
      </c>
      <c r="AG13" s="43"/>
      <c r="AH13" s="43">
        <v>5.0008999999999997</v>
      </c>
      <c r="AI13" s="43"/>
      <c r="AJ13" s="43">
        <v>4.8159200000000002</v>
      </c>
      <c r="AK13" s="43">
        <v>0</v>
      </c>
      <c r="AL13" s="43">
        <v>0.78200000000000003</v>
      </c>
      <c r="AM13" s="43">
        <v>49.735219999999998</v>
      </c>
      <c r="AN13" s="43">
        <v>136.61716999999999</v>
      </c>
      <c r="AO13" s="43">
        <v>29.344149999999999</v>
      </c>
      <c r="AP13" s="43">
        <v>0.67</v>
      </c>
      <c r="AQ13" s="43">
        <v>155.67269999999999</v>
      </c>
      <c r="AR13" s="43"/>
      <c r="AS13" s="43">
        <v>37.777000000000001</v>
      </c>
      <c r="AT13" s="43">
        <v>34.839730000000003</v>
      </c>
      <c r="AU13" s="43"/>
      <c r="AV13" s="43">
        <v>197.97062</v>
      </c>
      <c r="AW13" s="43">
        <v>29.799199999999999</v>
      </c>
      <c r="AX13" s="43"/>
      <c r="AY13" s="43">
        <v>9.6821300000000008</v>
      </c>
      <c r="AZ13" s="43"/>
      <c r="BA13" s="43">
        <v>2.6</v>
      </c>
      <c r="BB13" s="43"/>
      <c r="BC13" s="43">
        <v>67.553700000000006</v>
      </c>
      <c r="BD13" s="43"/>
      <c r="BE13" s="43">
        <v>12.5</v>
      </c>
      <c r="BF13" s="43"/>
      <c r="BG13" s="43"/>
      <c r="BH13" s="43">
        <v>21.390229999999999</v>
      </c>
      <c r="BI13" s="43">
        <v>12.550789999999999</v>
      </c>
      <c r="BJ13" s="43"/>
      <c r="BK13" s="43">
        <v>5.4891899999999998</v>
      </c>
      <c r="BL13" s="43"/>
      <c r="BM13" s="43">
        <v>6.9870000000000001</v>
      </c>
      <c r="BN13" s="43">
        <v>33.89</v>
      </c>
      <c r="BO13" s="43">
        <v>1.7</v>
      </c>
      <c r="BP13" s="43">
        <v>146.94592</v>
      </c>
      <c r="BQ13" s="43"/>
      <c r="BR13" s="43">
        <v>3.2491400000000001</v>
      </c>
      <c r="BS13" s="43">
        <v>131.57168999999999</v>
      </c>
      <c r="BT13" s="43">
        <v>10.711119999999999</v>
      </c>
      <c r="BU13" s="43"/>
      <c r="BV13" s="43">
        <v>33.194400000000002</v>
      </c>
      <c r="BW13" s="43">
        <v>3.9659300000000002</v>
      </c>
      <c r="BX13" s="43"/>
      <c r="BY13" s="43"/>
      <c r="BZ13" s="43">
        <v>95.073599999999999</v>
      </c>
      <c r="CA13" s="43">
        <v>24.82901</v>
      </c>
      <c r="CB13" s="43">
        <v>0.31469999999999998</v>
      </c>
      <c r="CC13" s="43">
        <v>0.57999999999999996</v>
      </c>
      <c r="CD13" s="43">
        <v>24.254200000000001</v>
      </c>
      <c r="CE13" s="43">
        <v>346.75648000000001</v>
      </c>
      <c r="CF13" s="43">
        <v>7.5547000000000004</v>
      </c>
      <c r="CG13" s="43">
        <v>156.99379999999999</v>
      </c>
      <c r="CH13" s="43">
        <v>18.071000000000002</v>
      </c>
      <c r="CI13" s="43"/>
      <c r="CJ13" s="43"/>
      <c r="CK13" s="43">
        <v>16.7835</v>
      </c>
      <c r="CL13" s="43">
        <v>4.6245500000000002</v>
      </c>
      <c r="CM13" s="43"/>
      <c r="CN13" s="43"/>
      <c r="CO13" s="43">
        <v>16.57282</v>
      </c>
      <c r="CP13" s="43">
        <v>276.45999999999998</v>
      </c>
      <c r="CQ13" s="43"/>
      <c r="CR13" s="43">
        <v>27.936</v>
      </c>
      <c r="CS13" s="43"/>
      <c r="CT13" s="43">
        <v>23.152000000000001</v>
      </c>
    </row>
    <row r="14" spans="1:98" ht="15.6" x14ac:dyDescent="0.3">
      <c r="A14" s="1"/>
      <c r="B14" s="42" t="s">
        <v>785</v>
      </c>
      <c r="C14" s="43"/>
      <c r="D14" s="43"/>
      <c r="E14" s="43">
        <v>40.650779999999997</v>
      </c>
      <c r="F14" s="43">
        <v>13.657</v>
      </c>
      <c r="G14" s="43"/>
      <c r="H14" s="43"/>
      <c r="I14" s="43"/>
      <c r="J14" s="43"/>
      <c r="K14" s="43"/>
      <c r="L14" s="43">
        <v>26.378699999999998</v>
      </c>
      <c r="M14" s="43">
        <v>13.7592</v>
      </c>
      <c r="N14" s="43">
        <v>13.29</v>
      </c>
      <c r="O14" s="43">
        <v>34.554000000000002</v>
      </c>
      <c r="P14" s="43"/>
      <c r="Q14" s="43"/>
      <c r="R14" s="43">
        <v>50.692999999999998</v>
      </c>
      <c r="S14" s="43"/>
      <c r="T14" s="43">
        <v>33.657899999999998</v>
      </c>
      <c r="U14" s="43"/>
      <c r="V14" s="43">
        <v>0.5</v>
      </c>
      <c r="W14" s="43"/>
      <c r="X14" s="43">
        <v>121.25138</v>
      </c>
      <c r="Y14" s="43"/>
      <c r="Z14" s="43">
        <v>6.5768199999999997</v>
      </c>
      <c r="AA14" s="43"/>
      <c r="AB14" s="43"/>
      <c r="AC14" s="43">
        <v>14.99</v>
      </c>
      <c r="AD14" s="43"/>
      <c r="AE14" s="43"/>
      <c r="AF14" s="43">
        <v>4.7</v>
      </c>
      <c r="AG14" s="43"/>
      <c r="AH14" s="43">
        <v>3.7433000000000001</v>
      </c>
      <c r="AI14" s="43"/>
      <c r="AJ14" s="43">
        <v>5.0571900000000003</v>
      </c>
      <c r="AK14" s="43">
        <v>0</v>
      </c>
      <c r="AL14" s="43">
        <v>0.76490000000000002</v>
      </c>
      <c r="AM14" s="43">
        <v>47.961179999999999</v>
      </c>
      <c r="AN14" s="43">
        <v>136.10527999999999</v>
      </c>
      <c r="AO14" s="43">
        <v>29.141819999999999</v>
      </c>
      <c r="AP14" s="43">
        <v>0.48</v>
      </c>
      <c r="AQ14" s="43">
        <v>156.35111000000001</v>
      </c>
      <c r="AR14" s="43"/>
      <c r="AS14" s="43">
        <v>38.137909999999998</v>
      </c>
      <c r="AT14" s="43">
        <v>33.38044</v>
      </c>
      <c r="AU14" s="43"/>
      <c r="AV14" s="43">
        <v>198.06397999999999</v>
      </c>
      <c r="AW14" s="43">
        <v>30.868600000000001</v>
      </c>
      <c r="AX14" s="43"/>
      <c r="AY14" s="43">
        <v>9.4383700000000008</v>
      </c>
      <c r="AZ14" s="43"/>
      <c r="BA14" s="43">
        <v>2.6</v>
      </c>
      <c r="BB14" s="43"/>
      <c r="BC14" s="43">
        <v>67.474879999999999</v>
      </c>
      <c r="BD14" s="43"/>
      <c r="BE14" s="43">
        <v>12.5</v>
      </c>
      <c r="BF14" s="43"/>
      <c r="BG14" s="43"/>
      <c r="BH14" s="43">
        <v>20.611640000000001</v>
      </c>
      <c r="BI14" s="43">
        <v>12.51211</v>
      </c>
      <c r="BJ14" s="43"/>
      <c r="BK14" s="43">
        <v>5.7926200000000003</v>
      </c>
      <c r="BL14" s="43"/>
      <c r="BM14" s="43">
        <v>6.8970000000000002</v>
      </c>
      <c r="BN14" s="43">
        <v>29.96</v>
      </c>
      <c r="BO14" s="43">
        <v>1.72</v>
      </c>
      <c r="BP14" s="43">
        <v>147.83270999999999</v>
      </c>
      <c r="BQ14" s="43"/>
      <c r="BR14" s="43">
        <v>3.2978900000000002</v>
      </c>
      <c r="BS14" s="43">
        <v>132.43966</v>
      </c>
      <c r="BT14" s="43">
        <v>10.1732</v>
      </c>
      <c r="BU14" s="43"/>
      <c r="BV14" s="43">
        <v>32.704700000000003</v>
      </c>
      <c r="BW14" s="43">
        <v>4.0273599999999998</v>
      </c>
      <c r="BX14" s="43"/>
      <c r="BY14" s="43"/>
      <c r="BZ14" s="43">
        <v>94.5518</v>
      </c>
      <c r="CA14" s="43">
        <v>24.852219999999999</v>
      </c>
      <c r="CB14" s="43">
        <v>0.30449999999999999</v>
      </c>
      <c r="CC14" s="43">
        <v>0.57999999999999996</v>
      </c>
      <c r="CD14" s="43">
        <v>25.29391</v>
      </c>
      <c r="CE14" s="43">
        <v>349.92795000000001</v>
      </c>
      <c r="CF14" s="43">
        <v>7.6085000000000003</v>
      </c>
      <c r="CG14" s="43">
        <v>155.27850000000001</v>
      </c>
      <c r="CH14" s="43">
        <v>18.295159999999999</v>
      </c>
      <c r="CI14" s="43"/>
      <c r="CJ14" s="43"/>
      <c r="CK14" s="43">
        <v>16.343</v>
      </c>
      <c r="CL14" s="43">
        <v>4.6101599999999996</v>
      </c>
      <c r="CM14" s="43"/>
      <c r="CN14" s="43"/>
      <c r="CO14" s="43">
        <v>16.88937</v>
      </c>
      <c r="CP14" s="43">
        <v>271.23</v>
      </c>
      <c r="CQ14" s="43"/>
      <c r="CR14" s="43">
        <v>30.184999999999999</v>
      </c>
      <c r="CS14" s="43"/>
      <c r="CT14" s="43">
        <v>23.158000000000001</v>
      </c>
    </row>
    <row r="15" spans="1:98" ht="15.6" x14ac:dyDescent="0.3">
      <c r="A15" s="1"/>
      <c r="B15" s="42" t="s">
        <v>786</v>
      </c>
      <c r="C15" s="43"/>
      <c r="D15" s="43"/>
      <c r="E15" s="43">
        <v>41.073079999999997</v>
      </c>
      <c r="F15" s="43">
        <v>14.347</v>
      </c>
      <c r="G15" s="43"/>
      <c r="H15" s="43"/>
      <c r="I15" s="43"/>
      <c r="J15" s="43"/>
      <c r="K15" s="43"/>
      <c r="L15" s="43">
        <v>26.373000000000001</v>
      </c>
      <c r="M15" s="43">
        <v>13.6038</v>
      </c>
      <c r="N15" s="43">
        <v>13.92</v>
      </c>
      <c r="O15" s="43">
        <v>34.478000000000002</v>
      </c>
      <c r="P15" s="43"/>
      <c r="Q15" s="43"/>
      <c r="R15" s="43">
        <v>50.648000000000003</v>
      </c>
      <c r="S15" s="43"/>
      <c r="T15" s="43">
        <v>36.228999999999999</v>
      </c>
      <c r="U15" s="43"/>
      <c r="V15" s="43">
        <v>0.5</v>
      </c>
      <c r="W15" s="43"/>
      <c r="X15" s="43">
        <v>68.410219999999995</v>
      </c>
      <c r="Y15" s="43"/>
      <c r="Z15" s="43">
        <v>6.5185700000000004</v>
      </c>
      <c r="AA15" s="43"/>
      <c r="AB15" s="43"/>
      <c r="AC15" s="43">
        <v>15.28</v>
      </c>
      <c r="AD15" s="43"/>
      <c r="AE15" s="43"/>
      <c r="AF15" s="43">
        <v>4.5</v>
      </c>
      <c r="AG15" s="43"/>
      <c r="AH15" s="43">
        <v>1.6894</v>
      </c>
      <c r="AI15" s="43"/>
      <c r="AJ15" s="43">
        <v>5.19055</v>
      </c>
      <c r="AK15" s="43">
        <v>0</v>
      </c>
      <c r="AL15" s="43">
        <v>0.77139999999999997</v>
      </c>
      <c r="AM15" s="43">
        <v>49.069360000000003</v>
      </c>
      <c r="AN15" s="43">
        <v>135.34825000000001</v>
      </c>
      <c r="AO15" s="43">
        <v>28.96217</v>
      </c>
      <c r="AP15" s="43">
        <v>0.18</v>
      </c>
      <c r="AQ15" s="43">
        <v>156.89349999999999</v>
      </c>
      <c r="AR15" s="43"/>
      <c r="AS15" s="43">
        <v>38.206009999999999</v>
      </c>
      <c r="AT15" s="43">
        <v>33.426250000000003</v>
      </c>
      <c r="AU15" s="43"/>
      <c r="AV15" s="43">
        <v>198.19281000000001</v>
      </c>
      <c r="AW15" s="43">
        <v>30.1265</v>
      </c>
      <c r="AX15" s="43"/>
      <c r="AY15" s="43">
        <v>10.09745</v>
      </c>
      <c r="AZ15" s="43"/>
      <c r="BA15" s="43">
        <v>2.6</v>
      </c>
      <c r="BB15" s="43"/>
      <c r="BC15" s="43">
        <v>66.826390000000004</v>
      </c>
      <c r="BD15" s="43"/>
      <c r="BE15" s="43">
        <v>12.5</v>
      </c>
      <c r="BF15" s="43"/>
      <c r="BG15" s="43"/>
      <c r="BH15" s="43">
        <v>24.076519999999999</v>
      </c>
      <c r="BI15" s="43">
        <v>12.84695</v>
      </c>
      <c r="BJ15" s="43"/>
      <c r="BK15" s="43">
        <v>5.5730000000000004</v>
      </c>
      <c r="BL15" s="43"/>
      <c r="BM15" s="43">
        <v>6.9870000000000001</v>
      </c>
      <c r="BN15" s="43">
        <v>31.68</v>
      </c>
      <c r="BO15" s="43">
        <v>1.78</v>
      </c>
      <c r="BP15" s="43">
        <v>148.53200000000001</v>
      </c>
      <c r="BQ15" s="43"/>
      <c r="BR15" s="43">
        <v>3.2176100000000001</v>
      </c>
      <c r="BS15" s="43">
        <v>131.97459000000001</v>
      </c>
      <c r="BT15" s="43">
        <v>10.61896</v>
      </c>
      <c r="BU15" s="43"/>
      <c r="BV15" s="43">
        <v>32.739199999999997</v>
      </c>
      <c r="BW15" s="43">
        <v>3.8865599999999998</v>
      </c>
      <c r="BX15" s="43"/>
      <c r="BY15" s="43"/>
      <c r="BZ15" s="43">
        <v>93.9529</v>
      </c>
      <c r="CA15" s="43">
        <v>24.939109999999999</v>
      </c>
      <c r="CB15" s="43">
        <v>0.29859999999999998</v>
      </c>
      <c r="CC15" s="43">
        <v>0.56000000000000005</v>
      </c>
      <c r="CD15" s="43">
        <v>25.889330000000001</v>
      </c>
      <c r="CE15" s="43">
        <v>352.10714999999999</v>
      </c>
      <c r="CF15" s="43">
        <v>7.8217999999999996</v>
      </c>
      <c r="CG15" s="43">
        <v>159.7364</v>
      </c>
      <c r="CH15" s="43">
        <v>18.229759999999999</v>
      </c>
      <c r="CI15" s="43"/>
      <c r="CJ15" s="43"/>
      <c r="CK15" s="43">
        <v>15.951700000000001</v>
      </c>
      <c r="CL15" s="43">
        <v>4.9504900000000003</v>
      </c>
      <c r="CM15" s="43"/>
      <c r="CN15" s="43"/>
      <c r="CO15" s="43">
        <v>16.453720000000001</v>
      </c>
      <c r="CP15" s="43">
        <v>277.19</v>
      </c>
      <c r="CQ15" s="43"/>
      <c r="CR15" s="43">
        <v>31.431999999999999</v>
      </c>
      <c r="CS15" s="43"/>
      <c r="CT15" s="43">
        <v>23.440999999999999</v>
      </c>
    </row>
    <row r="16" spans="1:98" ht="15.6" x14ac:dyDescent="0.3">
      <c r="A16" s="1"/>
      <c r="B16" s="42" t="s">
        <v>787</v>
      </c>
      <c r="C16" s="43"/>
      <c r="D16" s="43"/>
      <c r="E16" s="43">
        <v>41.538220000000003</v>
      </c>
      <c r="F16" s="43">
        <v>13.271000000000001</v>
      </c>
      <c r="G16" s="43"/>
      <c r="H16" s="43"/>
      <c r="I16" s="43"/>
      <c r="J16" s="43"/>
      <c r="K16" s="43"/>
      <c r="L16" s="43">
        <v>26.5855</v>
      </c>
      <c r="M16" s="43">
        <v>14.1812</v>
      </c>
      <c r="N16" s="43">
        <v>14.03</v>
      </c>
      <c r="O16" s="43">
        <v>34.688000000000002</v>
      </c>
      <c r="P16" s="43"/>
      <c r="Q16" s="43"/>
      <c r="R16" s="43">
        <v>50.435000000000002</v>
      </c>
      <c r="S16" s="43"/>
      <c r="T16" s="43">
        <v>44.794400000000003</v>
      </c>
      <c r="U16" s="43"/>
      <c r="V16" s="43">
        <v>0.5</v>
      </c>
      <c r="W16" s="43"/>
      <c r="X16" s="43">
        <v>140.28890999999999</v>
      </c>
      <c r="Y16" s="43"/>
      <c r="Z16" s="43">
        <v>6.4845100000000002</v>
      </c>
      <c r="AA16" s="43"/>
      <c r="AB16" s="43"/>
      <c r="AC16" s="43">
        <v>14.86</v>
      </c>
      <c r="AD16" s="43"/>
      <c r="AE16" s="43"/>
      <c r="AF16" s="43">
        <v>3.4</v>
      </c>
      <c r="AG16" s="43"/>
      <c r="AH16" s="43">
        <v>3.6135000000000002</v>
      </c>
      <c r="AI16" s="43"/>
      <c r="AJ16" s="43">
        <v>5.2815200000000004</v>
      </c>
      <c r="AK16" s="43">
        <v>0</v>
      </c>
      <c r="AL16" s="43">
        <v>0.77370000000000005</v>
      </c>
      <c r="AM16" s="43">
        <v>49.266350000000003</v>
      </c>
      <c r="AN16" s="43">
        <v>135.60115999999999</v>
      </c>
      <c r="AO16" s="43">
        <v>28.69416</v>
      </c>
      <c r="AP16" s="43">
        <v>1.65</v>
      </c>
      <c r="AQ16" s="43">
        <v>157.33269000000001</v>
      </c>
      <c r="AR16" s="43"/>
      <c r="AS16" s="43">
        <v>37.74127</v>
      </c>
      <c r="AT16" s="43">
        <v>32.93412</v>
      </c>
      <c r="AU16" s="43"/>
      <c r="AV16" s="43">
        <v>196.94687999999999</v>
      </c>
      <c r="AW16" s="43">
        <v>28.331900000000001</v>
      </c>
      <c r="AX16" s="43"/>
      <c r="AY16" s="43">
        <v>9.7798599999999993</v>
      </c>
      <c r="AZ16" s="43"/>
      <c r="BA16" s="43">
        <v>2.7</v>
      </c>
      <c r="BB16" s="43"/>
      <c r="BC16" s="43">
        <v>66.792630000000003</v>
      </c>
      <c r="BD16" s="43"/>
      <c r="BE16" s="43">
        <v>12.5</v>
      </c>
      <c r="BF16" s="43"/>
      <c r="BG16" s="43"/>
      <c r="BH16" s="43">
        <v>23.691009999999999</v>
      </c>
      <c r="BI16" s="43">
        <v>12.647209999999999</v>
      </c>
      <c r="BJ16" s="43"/>
      <c r="BK16" s="43">
        <v>5.6590600000000002</v>
      </c>
      <c r="BL16" s="43"/>
      <c r="BM16" s="43">
        <v>6.9897</v>
      </c>
      <c r="BN16" s="43">
        <v>34.64</v>
      </c>
      <c r="BO16" s="43">
        <v>1.8</v>
      </c>
      <c r="BP16" s="43">
        <v>148.22857999999999</v>
      </c>
      <c r="BQ16" s="43"/>
      <c r="BR16" s="43">
        <v>3.1608100000000001</v>
      </c>
      <c r="BS16" s="43">
        <v>131.25237999999999</v>
      </c>
      <c r="BT16" s="43">
        <v>10.02</v>
      </c>
      <c r="BU16" s="43"/>
      <c r="BV16" s="43">
        <v>33.869</v>
      </c>
      <c r="BW16" s="43">
        <v>3.9036599999999999</v>
      </c>
      <c r="BX16" s="43"/>
      <c r="BY16" s="43"/>
      <c r="BZ16" s="43">
        <v>94.029300000000006</v>
      </c>
      <c r="CA16" s="43">
        <v>24.99147</v>
      </c>
      <c r="CB16" s="43">
        <v>0.29239999999999999</v>
      </c>
      <c r="CC16" s="43">
        <v>0.56999999999999995</v>
      </c>
      <c r="CD16" s="43">
        <v>23.370619999999999</v>
      </c>
      <c r="CE16" s="43">
        <v>353.13486999999998</v>
      </c>
      <c r="CF16" s="43">
        <v>7.9005999999999998</v>
      </c>
      <c r="CG16" s="43">
        <v>160.5188</v>
      </c>
      <c r="CH16" s="43">
        <v>18.06972</v>
      </c>
      <c r="CI16" s="43"/>
      <c r="CJ16" s="43"/>
      <c r="CK16" s="43">
        <v>16.322199999999999</v>
      </c>
      <c r="CL16" s="43">
        <v>4.9668200000000002</v>
      </c>
      <c r="CM16" s="43"/>
      <c r="CN16" s="43"/>
      <c r="CO16" s="43">
        <v>16.794270000000001</v>
      </c>
      <c r="CP16" s="43">
        <v>281.33</v>
      </c>
      <c r="CQ16" s="43"/>
      <c r="CR16" s="43">
        <v>31.527000000000001</v>
      </c>
      <c r="CS16" s="43"/>
      <c r="CT16" s="43">
        <v>23.465</v>
      </c>
    </row>
    <row r="17" spans="1:98" ht="15.6" x14ac:dyDescent="0.3">
      <c r="A17" s="1"/>
      <c r="B17" s="42" t="s">
        <v>788</v>
      </c>
      <c r="C17" s="43"/>
      <c r="D17" s="43"/>
      <c r="E17" s="43">
        <v>41.183619999999998</v>
      </c>
      <c r="F17" s="43">
        <v>12.848000000000001</v>
      </c>
      <c r="G17" s="43"/>
      <c r="H17" s="43"/>
      <c r="I17" s="43"/>
      <c r="J17" s="43"/>
      <c r="K17" s="43"/>
      <c r="L17" s="43">
        <v>27.199300000000001</v>
      </c>
      <c r="M17" s="43">
        <v>14.749499999999999</v>
      </c>
      <c r="N17" s="43">
        <v>14.06</v>
      </c>
      <c r="O17" s="43">
        <v>35.667999999999999</v>
      </c>
      <c r="P17" s="43"/>
      <c r="Q17" s="43"/>
      <c r="R17" s="43">
        <v>51.055</v>
      </c>
      <c r="S17" s="43"/>
      <c r="T17" s="43">
        <v>38.9544</v>
      </c>
      <c r="U17" s="43"/>
      <c r="V17" s="43">
        <v>0.5</v>
      </c>
      <c r="W17" s="43"/>
      <c r="X17" s="43">
        <v>93.388249999999999</v>
      </c>
      <c r="Y17" s="43"/>
      <c r="Z17" s="43">
        <v>6.5853900000000003</v>
      </c>
      <c r="AA17" s="43"/>
      <c r="AB17" s="43"/>
      <c r="AC17" s="43">
        <v>14.59</v>
      </c>
      <c r="AD17" s="43"/>
      <c r="AE17" s="43"/>
      <c r="AF17" s="43">
        <v>2.1</v>
      </c>
      <c r="AG17" s="43"/>
      <c r="AH17" s="43">
        <v>3.6892999999999998</v>
      </c>
      <c r="AI17" s="43"/>
      <c r="AJ17" s="43">
        <v>5.03627</v>
      </c>
      <c r="AK17" s="43">
        <v>0</v>
      </c>
      <c r="AL17" s="43">
        <v>0.78080000000000005</v>
      </c>
      <c r="AM17" s="43">
        <v>49.325499999999998</v>
      </c>
      <c r="AN17" s="43">
        <v>135.04956000000001</v>
      </c>
      <c r="AO17" s="43">
        <v>28.577159999999999</v>
      </c>
      <c r="AP17" s="43">
        <v>2.1</v>
      </c>
      <c r="AQ17" s="43">
        <v>156.08520999999999</v>
      </c>
      <c r="AR17" s="43"/>
      <c r="AS17" s="43">
        <v>36.920470000000002</v>
      </c>
      <c r="AT17" s="43">
        <v>32.11374</v>
      </c>
      <c r="AU17" s="43"/>
      <c r="AV17" s="43">
        <v>196.61412000000001</v>
      </c>
      <c r="AW17" s="43">
        <v>28.883199999999999</v>
      </c>
      <c r="AX17" s="43"/>
      <c r="AY17" s="43">
        <v>9.8673199999999994</v>
      </c>
      <c r="AZ17" s="43"/>
      <c r="BA17" s="43">
        <v>2.6</v>
      </c>
      <c r="BB17" s="43"/>
      <c r="BC17" s="43">
        <v>66.743809999999996</v>
      </c>
      <c r="BD17" s="43"/>
      <c r="BE17" s="43">
        <v>12.5</v>
      </c>
      <c r="BF17" s="43"/>
      <c r="BG17" s="43"/>
      <c r="BH17" s="43">
        <v>24.36741</v>
      </c>
      <c r="BI17" s="43">
        <v>12.53359</v>
      </c>
      <c r="BJ17" s="43"/>
      <c r="BK17" s="43">
        <v>5.5401699999999998</v>
      </c>
      <c r="BL17" s="43"/>
      <c r="BM17" s="43">
        <v>7.1420000000000003</v>
      </c>
      <c r="BN17" s="43">
        <v>38.770000000000003</v>
      </c>
      <c r="BO17" s="43">
        <v>1.77</v>
      </c>
      <c r="BP17" s="43">
        <v>145.95108999999999</v>
      </c>
      <c r="BQ17" s="43"/>
      <c r="BR17" s="43">
        <v>2.9021599999999999</v>
      </c>
      <c r="BS17" s="43">
        <v>133.70357000000001</v>
      </c>
      <c r="BT17" s="43">
        <v>9.6094399999999993</v>
      </c>
      <c r="BU17" s="43"/>
      <c r="BV17" s="43">
        <v>33.6327</v>
      </c>
      <c r="BW17" s="43">
        <v>4.3754099999999996</v>
      </c>
      <c r="BX17" s="43"/>
      <c r="BY17" s="43"/>
      <c r="BZ17" s="43">
        <v>93.957400000000007</v>
      </c>
      <c r="CA17" s="43">
        <v>24.971029999999999</v>
      </c>
      <c r="CB17" s="43">
        <v>0.29470000000000002</v>
      </c>
      <c r="CC17" s="43">
        <v>0.51</v>
      </c>
      <c r="CD17" s="43">
        <v>23.027259999999998</v>
      </c>
      <c r="CE17" s="43">
        <v>355.70625000000001</v>
      </c>
      <c r="CF17" s="43">
        <v>7.7401999999999997</v>
      </c>
      <c r="CG17" s="43">
        <v>156.89570000000001</v>
      </c>
      <c r="CH17" s="43">
        <v>18.104140000000001</v>
      </c>
      <c r="CI17" s="43"/>
      <c r="CJ17" s="43"/>
      <c r="CK17" s="43">
        <v>15.9925</v>
      </c>
      <c r="CL17" s="43">
        <v>4.94956</v>
      </c>
      <c r="CM17" s="43"/>
      <c r="CN17" s="43"/>
      <c r="CO17" s="43">
        <v>16.725100000000001</v>
      </c>
      <c r="CP17" s="43">
        <v>287.52999999999997</v>
      </c>
      <c r="CQ17" s="43"/>
      <c r="CR17" s="43">
        <v>29.783000000000001</v>
      </c>
      <c r="CS17" s="43"/>
      <c r="CT17" s="43">
        <v>23.548999999999999</v>
      </c>
    </row>
    <row r="18" spans="1:98" ht="15.6" x14ac:dyDescent="0.3">
      <c r="A18" s="1"/>
      <c r="B18" s="42" t="s">
        <v>789</v>
      </c>
      <c r="C18" s="43"/>
      <c r="D18" s="43"/>
      <c r="E18" s="43">
        <v>40.861420000000003</v>
      </c>
      <c r="F18" s="43">
        <v>12.13</v>
      </c>
      <c r="G18" s="43"/>
      <c r="H18" s="43"/>
      <c r="I18" s="43"/>
      <c r="J18" s="43"/>
      <c r="K18" s="43"/>
      <c r="L18" s="43">
        <v>27.3979</v>
      </c>
      <c r="M18" s="43">
        <v>14.5929</v>
      </c>
      <c r="N18" s="43">
        <v>13.85</v>
      </c>
      <c r="O18" s="43">
        <v>35.341999999999999</v>
      </c>
      <c r="P18" s="43"/>
      <c r="Q18" s="43"/>
      <c r="R18" s="43">
        <v>50.868000000000002</v>
      </c>
      <c r="S18" s="43"/>
      <c r="T18" s="43">
        <v>38.682099999999998</v>
      </c>
      <c r="U18" s="43"/>
      <c r="V18" s="43">
        <v>0.5</v>
      </c>
      <c r="W18" s="43"/>
      <c r="X18" s="43">
        <v>137.79202000000001</v>
      </c>
      <c r="Y18" s="43"/>
      <c r="Z18" s="43">
        <v>6.44407</v>
      </c>
      <c r="AA18" s="43"/>
      <c r="AB18" s="43"/>
      <c r="AC18" s="43">
        <v>14.29</v>
      </c>
      <c r="AD18" s="43"/>
      <c r="AE18" s="43"/>
      <c r="AF18" s="43">
        <v>1.5</v>
      </c>
      <c r="AG18" s="43"/>
      <c r="AH18" s="43">
        <v>3.6164000000000001</v>
      </c>
      <c r="AI18" s="43"/>
      <c r="AJ18" s="43">
        <v>5.0886500000000003</v>
      </c>
      <c r="AK18" s="43">
        <v>0</v>
      </c>
      <c r="AL18" s="43">
        <v>0.79169999999999996</v>
      </c>
      <c r="AM18" s="43">
        <v>49.407980000000002</v>
      </c>
      <c r="AN18" s="43">
        <v>133.71627000000001</v>
      </c>
      <c r="AO18" s="43">
        <v>27.867640000000002</v>
      </c>
      <c r="AP18" s="43">
        <v>1.93</v>
      </c>
      <c r="AQ18" s="43">
        <v>155.53742</v>
      </c>
      <c r="AR18" s="43"/>
      <c r="AS18" s="43">
        <v>36.14002</v>
      </c>
      <c r="AT18" s="43">
        <v>31.84348</v>
      </c>
      <c r="AU18" s="43"/>
      <c r="AV18" s="43">
        <v>196.30930000000001</v>
      </c>
      <c r="AW18" s="43">
        <v>29.028700000000001</v>
      </c>
      <c r="AX18" s="43"/>
      <c r="AY18" s="43">
        <v>8.8041099999999997</v>
      </c>
      <c r="AZ18" s="43"/>
      <c r="BA18" s="43">
        <v>2.6</v>
      </c>
      <c r="BB18" s="43"/>
      <c r="BC18" s="43">
        <v>66.717600000000004</v>
      </c>
      <c r="BD18" s="43"/>
      <c r="BE18" s="43">
        <v>12.5</v>
      </c>
      <c r="BF18" s="43"/>
      <c r="BG18" s="43"/>
      <c r="BH18" s="43">
        <v>22.693200000000001</v>
      </c>
      <c r="BI18" s="43">
        <v>12.438029999999999</v>
      </c>
      <c r="BJ18" s="43"/>
      <c r="BK18" s="43">
        <v>5.6361299999999996</v>
      </c>
      <c r="BL18" s="43"/>
      <c r="BM18" s="43">
        <v>6.9870000000000001</v>
      </c>
      <c r="BN18" s="43">
        <v>39.03</v>
      </c>
      <c r="BO18" s="43">
        <v>1.81</v>
      </c>
      <c r="BP18" s="43">
        <v>145.52609000000001</v>
      </c>
      <c r="BQ18" s="43"/>
      <c r="BR18" s="43">
        <v>2.78959</v>
      </c>
      <c r="BS18" s="43">
        <v>133.81113999999999</v>
      </c>
      <c r="BT18" s="43">
        <v>9.6255900000000008</v>
      </c>
      <c r="BU18" s="43"/>
      <c r="BV18" s="43">
        <v>33.086599999999997</v>
      </c>
      <c r="BW18" s="43">
        <v>3.85894</v>
      </c>
      <c r="BX18" s="43"/>
      <c r="BY18" s="43"/>
      <c r="BZ18" s="43">
        <v>94.449799999999996</v>
      </c>
      <c r="CA18" s="43">
        <v>24.97146</v>
      </c>
      <c r="CB18" s="43">
        <v>0.28110000000000002</v>
      </c>
      <c r="CC18" s="43">
        <v>0.59</v>
      </c>
      <c r="CD18" s="43">
        <v>23.620930000000001</v>
      </c>
      <c r="CE18" s="43">
        <v>342.71167000000003</v>
      </c>
      <c r="CF18" s="43">
        <v>7.3826999999999998</v>
      </c>
      <c r="CG18" s="43">
        <v>154.15280000000001</v>
      </c>
      <c r="CH18" s="43">
        <v>18.28406</v>
      </c>
      <c r="CI18" s="43"/>
      <c r="CJ18" s="43"/>
      <c r="CK18" s="43">
        <v>15.398199999999999</v>
      </c>
      <c r="CL18" s="43">
        <v>4.9353600000000002</v>
      </c>
      <c r="CM18" s="43"/>
      <c r="CN18" s="43"/>
      <c r="CO18" s="43">
        <v>15.656169999999999</v>
      </c>
      <c r="CP18" s="43">
        <v>287.54000000000002</v>
      </c>
      <c r="CQ18" s="43"/>
      <c r="CR18" s="43">
        <v>28.745999999999999</v>
      </c>
      <c r="CS18" s="43"/>
      <c r="CT18" s="43">
        <v>23.654</v>
      </c>
    </row>
    <row r="19" spans="1:98" ht="15.6" x14ac:dyDescent="0.3">
      <c r="A19" s="1"/>
      <c r="B19" s="42" t="s">
        <v>790</v>
      </c>
      <c r="C19" s="43"/>
      <c r="D19" s="43"/>
      <c r="E19" s="43">
        <v>41.961559999999999</v>
      </c>
      <c r="F19" s="43">
        <v>10.787000000000001</v>
      </c>
      <c r="G19" s="43"/>
      <c r="H19" s="43"/>
      <c r="I19" s="43"/>
      <c r="J19" s="43"/>
      <c r="K19" s="43"/>
      <c r="L19" s="43">
        <v>27.721900000000002</v>
      </c>
      <c r="M19" s="43">
        <v>15.123100000000001</v>
      </c>
      <c r="N19" s="43">
        <v>13.92</v>
      </c>
      <c r="O19" s="43">
        <v>34.909999999999997</v>
      </c>
      <c r="P19" s="43"/>
      <c r="Q19" s="43"/>
      <c r="R19" s="43">
        <v>50.470999999999997</v>
      </c>
      <c r="S19" s="43"/>
      <c r="T19" s="43">
        <v>20.978899999999999</v>
      </c>
      <c r="U19" s="43"/>
      <c r="V19" s="43">
        <v>0.5</v>
      </c>
      <c r="W19" s="43"/>
      <c r="X19" s="43">
        <v>93.759879999999995</v>
      </c>
      <c r="Y19" s="43"/>
      <c r="Z19" s="43">
        <v>6.47288</v>
      </c>
      <c r="AA19" s="43"/>
      <c r="AB19" s="43"/>
      <c r="AC19" s="43">
        <v>14.93</v>
      </c>
      <c r="AD19" s="43"/>
      <c r="AE19" s="43"/>
      <c r="AF19" s="43">
        <v>1.4</v>
      </c>
      <c r="AG19" s="43"/>
      <c r="AH19" s="43">
        <v>1.2906</v>
      </c>
      <c r="AI19" s="43"/>
      <c r="AJ19" s="43">
        <v>5.1020799999999999</v>
      </c>
      <c r="AK19" s="43">
        <v>0</v>
      </c>
      <c r="AL19" s="43">
        <v>0.99419999999999997</v>
      </c>
      <c r="AM19" s="43">
        <v>50.477229999999999</v>
      </c>
      <c r="AN19" s="43">
        <v>135.61509000000001</v>
      </c>
      <c r="AO19" s="43">
        <v>28.33089</v>
      </c>
      <c r="AP19" s="43">
        <v>1.54</v>
      </c>
      <c r="AQ19" s="43">
        <v>156.089</v>
      </c>
      <c r="AR19" s="43"/>
      <c r="AS19" s="43">
        <v>35.255719999999997</v>
      </c>
      <c r="AT19" s="43">
        <v>31.958960000000001</v>
      </c>
      <c r="AU19" s="43"/>
      <c r="AV19" s="43">
        <v>197.71677</v>
      </c>
      <c r="AW19" s="43">
        <v>27.4985</v>
      </c>
      <c r="AX19" s="43"/>
      <c r="AY19" s="43">
        <v>8.2903699999999994</v>
      </c>
      <c r="AZ19" s="43"/>
      <c r="BA19" s="43">
        <v>2.7</v>
      </c>
      <c r="BB19" s="43"/>
      <c r="BC19" s="43">
        <v>66.462969999999999</v>
      </c>
      <c r="BD19" s="43"/>
      <c r="BE19" s="43">
        <v>12.5</v>
      </c>
      <c r="BF19" s="43"/>
      <c r="BG19" s="43"/>
      <c r="BH19" s="43">
        <v>19.554210000000001</v>
      </c>
      <c r="BI19" s="43">
        <v>12.19061</v>
      </c>
      <c r="BJ19" s="43"/>
      <c r="BK19" s="43">
        <v>5.6547200000000002</v>
      </c>
      <c r="BL19" s="43"/>
      <c r="BM19" s="43">
        <v>7.3209999999999997</v>
      </c>
      <c r="BN19" s="43">
        <v>39.33</v>
      </c>
      <c r="BO19" s="43">
        <v>2.04</v>
      </c>
      <c r="BP19" s="43">
        <v>149.55116000000001</v>
      </c>
      <c r="BQ19" s="43"/>
      <c r="BR19" s="43">
        <v>2.7319</v>
      </c>
      <c r="BS19" s="43">
        <v>134.11509000000001</v>
      </c>
      <c r="BT19" s="43">
        <v>9.2118900000000004</v>
      </c>
      <c r="BU19" s="43"/>
      <c r="BV19" s="43">
        <v>32.650599999999997</v>
      </c>
      <c r="BW19" s="43">
        <v>3.6508500000000002</v>
      </c>
      <c r="BX19" s="43"/>
      <c r="BY19" s="43"/>
      <c r="BZ19" s="43">
        <v>92.686599999999999</v>
      </c>
      <c r="CA19" s="43">
        <v>24.969899999999999</v>
      </c>
      <c r="CB19" s="43">
        <v>0.24729999999999999</v>
      </c>
      <c r="CC19" s="43">
        <v>0.57999999999999996</v>
      </c>
      <c r="CD19" s="43">
        <v>22.866230000000002</v>
      </c>
      <c r="CE19" s="43">
        <v>328.06740000000002</v>
      </c>
      <c r="CF19" s="43">
        <v>6.8819999999999997</v>
      </c>
      <c r="CG19" s="43">
        <v>161.92590000000001</v>
      </c>
      <c r="CH19" s="43">
        <v>18.448419999999999</v>
      </c>
      <c r="CI19" s="43"/>
      <c r="CJ19" s="43"/>
      <c r="CK19" s="43">
        <v>15.373100000000001</v>
      </c>
      <c r="CL19" s="43">
        <v>4.7929399999999998</v>
      </c>
      <c r="CM19" s="43"/>
      <c r="CN19" s="43"/>
      <c r="CO19" s="43">
        <v>14.76971</v>
      </c>
      <c r="CP19" s="43">
        <v>289.39999999999998</v>
      </c>
      <c r="CQ19" s="43"/>
      <c r="CR19" s="43">
        <v>31.381</v>
      </c>
      <c r="CS19" s="43"/>
      <c r="CT19" s="43">
        <v>23.661000000000001</v>
      </c>
    </row>
    <row r="20" spans="1:98" ht="15.6" x14ac:dyDescent="0.3">
      <c r="A20" s="1"/>
      <c r="B20" s="42" t="s">
        <v>791</v>
      </c>
      <c r="C20" s="43"/>
      <c r="D20" s="43"/>
      <c r="E20" s="43">
        <v>40.774830000000001</v>
      </c>
      <c r="F20" s="43">
        <v>10.183999999999999</v>
      </c>
      <c r="G20" s="43"/>
      <c r="H20" s="43"/>
      <c r="I20" s="43"/>
      <c r="J20" s="43"/>
      <c r="K20" s="43"/>
      <c r="L20" s="43">
        <v>27.823699999999999</v>
      </c>
      <c r="M20" s="43">
        <v>13.815899999999999</v>
      </c>
      <c r="N20" s="43">
        <v>13.78</v>
      </c>
      <c r="O20" s="43">
        <v>35.46</v>
      </c>
      <c r="P20" s="43"/>
      <c r="Q20" s="43"/>
      <c r="R20" s="43">
        <v>50.624000000000002</v>
      </c>
      <c r="S20" s="43"/>
      <c r="T20" s="43">
        <v>39.317500000000003</v>
      </c>
      <c r="U20" s="43"/>
      <c r="V20" s="43">
        <v>0.5</v>
      </c>
      <c r="W20" s="43"/>
      <c r="X20" s="43">
        <v>36.997610000000002</v>
      </c>
      <c r="Y20" s="43"/>
      <c r="Z20" s="43">
        <v>6.4437699999999998</v>
      </c>
      <c r="AA20" s="43"/>
      <c r="AB20" s="43"/>
      <c r="AC20" s="43">
        <v>15.34</v>
      </c>
      <c r="AD20" s="43"/>
      <c r="AE20" s="43"/>
      <c r="AF20" s="43">
        <v>2.7</v>
      </c>
      <c r="AG20" s="43"/>
      <c r="AH20" s="43">
        <v>3.9336000000000002</v>
      </c>
      <c r="AI20" s="43"/>
      <c r="AJ20" s="43">
        <v>5.0694299999999997</v>
      </c>
      <c r="AK20" s="43">
        <v>0</v>
      </c>
      <c r="AL20" s="43">
        <v>1.0601</v>
      </c>
      <c r="AM20" s="43">
        <v>46.45496</v>
      </c>
      <c r="AN20" s="43">
        <v>134.48221000000001</v>
      </c>
      <c r="AO20" s="43">
        <v>25.907</v>
      </c>
      <c r="AP20" s="43">
        <v>0.55000000000000004</v>
      </c>
      <c r="AQ20" s="43">
        <v>157.31005999999999</v>
      </c>
      <c r="AR20" s="43"/>
      <c r="AS20" s="43">
        <v>35.511450000000004</v>
      </c>
      <c r="AT20" s="43">
        <v>32.56512</v>
      </c>
      <c r="AU20" s="43"/>
      <c r="AV20" s="43">
        <v>197.08011999999999</v>
      </c>
      <c r="AW20" s="43">
        <v>26.685300000000002</v>
      </c>
      <c r="AX20" s="43"/>
      <c r="AY20" s="43">
        <v>8.1333099999999998</v>
      </c>
      <c r="AZ20" s="43"/>
      <c r="BA20" s="43">
        <v>2.6</v>
      </c>
      <c r="BB20" s="43"/>
      <c r="BC20" s="43">
        <v>66.146469999999994</v>
      </c>
      <c r="BD20" s="43"/>
      <c r="BE20" s="43">
        <v>12.5</v>
      </c>
      <c r="BF20" s="43"/>
      <c r="BG20" s="43"/>
      <c r="BH20" s="43">
        <v>23.050920000000001</v>
      </c>
      <c r="BI20" s="43">
        <v>12.143269999999999</v>
      </c>
      <c r="BJ20" s="43"/>
      <c r="BK20" s="43">
        <v>5.6318099999999998</v>
      </c>
      <c r="BL20" s="43"/>
      <c r="BM20" s="43">
        <v>7.1210000000000004</v>
      </c>
      <c r="BN20" s="43">
        <v>39.270000000000003</v>
      </c>
      <c r="BO20" s="43">
        <v>1.98</v>
      </c>
      <c r="BP20" s="43">
        <v>148.16813999999999</v>
      </c>
      <c r="BQ20" s="43"/>
      <c r="BR20" s="43">
        <v>2.5846399999999998</v>
      </c>
      <c r="BS20" s="43">
        <v>128.75054</v>
      </c>
      <c r="BT20" s="43">
        <v>9.1024799999999999</v>
      </c>
      <c r="BU20" s="43"/>
      <c r="BV20" s="43">
        <v>29.119499999999999</v>
      </c>
      <c r="BW20" s="43">
        <v>3.6075599999999999</v>
      </c>
      <c r="BX20" s="43"/>
      <c r="BY20" s="43"/>
      <c r="BZ20" s="43">
        <v>93.007199999999997</v>
      </c>
      <c r="CA20" s="43">
        <v>24.938230000000001</v>
      </c>
      <c r="CB20" s="43">
        <v>0.27639999999999998</v>
      </c>
      <c r="CC20" s="43">
        <v>0.57999999999999996</v>
      </c>
      <c r="CD20" s="43">
        <v>21.527010000000001</v>
      </c>
      <c r="CE20" s="43">
        <v>340.05110000000002</v>
      </c>
      <c r="CF20" s="43">
        <v>6.4819000000000004</v>
      </c>
      <c r="CG20" s="43">
        <v>154.0471</v>
      </c>
      <c r="CH20" s="43">
        <v>18.219200000000001</v>
      </c>
      <c r="CI20" s="43"/>
      <c r="CJ20" s="43"/>
      <c r="CK20" s="43">
        <v>15.366</v>
      </c>
      <c r="CL20" s="43">
        <v>4.5036800000000001</v>
      </c>
      <c r="CM20" s="43"/>
      <c r="CN20" s="43"/>
      <c r="CO20" s="43">
        <v>11.974460000000001</v>
      </c>
      <c r="CP20" s="43">
        <v>280.70999999999998</v>
      </c>
      <c r="CQ20" s="43"/>
      <c r="CR20" s="43">
        <v>28.245000000000001</v>
      </c>
      <c r="CS20" s="43"/>
      <c r="CT20" s="43">
        <v>23.151</v>
      </c>
    </row>
    <row r="21" spans="1:98" ht="15.6" x14ac:dyDescent="0.3">
      <c r="A21" s="1"/>
      <c r="B21" s="42" t="s">
        <v>792</v>
      </c>
      <c r="C21" s="43"/>
      <c r="D21" s="43"/>
      <c r="E21" s="43">
        <v>40.289900000000003</v>
      </c>
      <c r="F21" s="43">
        <v>10.568</v>
      </c>
      <c r="G21" s="43"/>
      <c r="H21" s="43"/>
      <c r="I21" s="43"/>
      <c r="J21" s="43"/>
      <c r="K21" s="43"/>
      <c r="L21" s="43">
        <v>27.762599999999999</v>
      </c>
      <c r="M21" s="43">
        <v>12.5365</v>
      </c>
      <c r="N21" s="43">
        <v>13.79</v>
      </c>
      <c r="O21" s="43">
        <v>34.055999999999997</v>
      </c>
      <c r="P21" s="43"/>
      <c r="Q21" s="43"/>
      <c r="R21" s="43">
        <v>49.762999999999998</v>
      </c>
      <c r="S21" s="43"/>
      <c r="T21" s="43">
        <v>37.222299999999997</v>
      </c>
      <c r="U21" s="43"/>
      <c r="V21" s="43">
        <v>0.5</v>
      </c>
      <c r="W21" s="43"/>
      <c r="X21" s="43">
        <v>94.369659999999996</v>
      </c>
      <c r="Y21" s="43"/>
      <c r="Z21" s="43">
        <v>6.3233600000000001</v>
      </c>
      <c r="AA21" s="43"/>
      <c r="AB21" s="43"/>
      <c r="AC21" s="43">
        <v>15.35</v>
      </c>
      <c r="AD21" s="43"/>
      <c r="AE21" s="43"/>
      <c r="AF21" s="43">
        <v>3.1</v>
      </c>
      <c r="AG21" s="43"/>
      <c r="AH21" s="43">
        <v>4.0762</v>
      </c>
      <c r="AI21" s="43"/>
      <c r="AJ21" s="43">
        <v>4.9555300000000004</v>
      </c>
      <c r="AK21" s="43">
        <v>0</v>
      </c>
      <c r="AL21" s="43">
        <v>1.1222000000000001</v>
      </c>
      <c r="AM21" s="43">
        <v>42.668399999999998</v>
      </c>
      <c r="AN21" s="43">
        <v>125.90389999999999</v>
      </c>
      <c r="AO21" s="43">
        <v>26.5671</v>
      </c>
      <c r="AP21" s="43">
        <v>0.91</v>
      </c>
      <c r="AQ21" s="43">
        <v>152.48056</v>
      </c>
      <c r="AR21" s="43"/>
      <c r="AS21" s="43">
        <v>32.974589999999999</v>
      </c>
      <c r="AT21" s="43">
        <v>32.650320000000001</v>
      </c>
      <c r="AU21" s="43"/>
      <c r="AV21" s="43">
        <v>198.07673</v>
      </c>
      <c r="AW21" s="43">
        <v>26.470800000000001</v>
      </c>
      <c r="AX21" s="43"/>
      <c r="AY21" s="43">
        <v>7.2526299999999999</v>
      </c>
      <c r="AZ21" s="43"/>
      <c r="BA21" s="43">
        <v>2.6</v>
      </c>
      <c r="BB21" s="43"/>
      <c r="BC21" s="43">
        <v>66.988190000000003</v>
      </c>
      <c r="BD21" s="43"/>
      <c r="BE21" s="43">
        <v>12.5</v>
      </c>
      <c r="BF21" s="43"/>
      <c r="BG21" s="43"/>
      <c r="BH21" s="43">
        <v>19.243929999999999</v>
      </c>
      <c r="BI21" s="43">
        <v>12.077159999999999</v>
      </c>
      <c r="BJ21" s="43"/>
      <c r="BK21" s="43">
        <v>5.6759300000000001</v>
      </c>
      <c r="BL21" s="43"/>
      <c r="BM21" s="43">
        <v>6.9870000000000001</v>
      </c>
      <c r="BN21" s="43">
        <v>38.82</v>
      </c>
      <c r="BO21" s="43">
        <v>1.97</v>
      </c>
      <c r="BP21" s="43">
        <v>146.83331999999999</v>
      </c>
      <c r="BQ21" s="43"/>
      <c r="BR21" s="43">
        <v>2.5771700000000002</v>
      </c>
      <c r="BS21" s="43">
        <v>128.06025</v>
      </c>
      <c r="BT21" s="43">
        <v>8.8768999999999991</v>
      </c>
      <c r="BU21" s="43"/>
      <c r="BV21" s="43">
        <v>29.104800000000001</v>
      </c>
      <c r="BW21" s="43">
        <v>3.8024800000000001</v>
      </c>
      <c r="BX21" s="43"/>
      <c r="BY21" s="43"/>
      <c r="BZ21" s="43">
        <v>93.201300000000003</v>
      </c>
      <c r="CA21" s="43">
        <v>24.91506</v>
      </c>
      <c r="CB21" s="43">
        <v>0.28299999999999997</v>
      </c>
      <c r="CC21" s="43">
        <v>0.56999999999999995</v>
      </c>
      <c r="CD21" s="43">
        <v>21.642209999999999</v>
      </c>
      <c r="CE21" s="43">
        <v>348.97728999999998</v>
      </c>
      <c r="CF21" s="43">
        <v>6.3888999999999996</v>
      </c>
      <c r="CG21" s="43">
        <v>154.0386</v>
      </c>
      <c r="CH21" s="43">
        <v>17.708590000000001</v>
      </c>
      <c r="CI21" s="43"/>
      <c r="CJ21" s="43"/>
      <c r="CK21" s="43">
        <v>14.593500000000001</v>
      </c>
      <c r="CL21" s="43">
        <v>4.4126300000000001</v>
      </c>
      <c r="CM21" s="43"/>
      <c r="CN21" s="43"/>
      <c r="CO21" s="43">
        <v>12.33009</v>
      </c>
      <c r="CP21" s="43">
        <v>279.89999999999998</v>
      </c>
      <c r="CQ21" s="43"/>
      <c r="CR21" s="43">
        <v>27.806000000000001</v>
      </c>
      <c r="CS21" s="43"/>
      <c r="CT21" s="43">
        <v>27.550999999999998</v>
      </c>
    </row>
    <row r="22" spans="1:98" ht="15.6" x14ac:dyDescent="0.3">
      <c r="A22" s="1"/>
      <c r="B22" s="42" t="s">
        <v>793</v>
      </c>
      <c r="C22" s="43"/>
      <c r="D22" s="43"/>
      <c r="E22" s="43">
        <v>40.396320000000003</v>
      </c>
      <c r="F22" s="43">
        <v>11.016999999999999</v>
      </c>
      <c r="G22" s="43"/>
      <c r="H22" s="43"/>
      <c r="I22" s="43"/>
      <c r="J22" s="43"/>
      <c r="K22" s="43"/>
      <c r="L22" s="43">
        <v>27.6221</v>
      </c>
      <c r="M22" s="43">
        <v>10.5136</v>
      </c>
      <c r="N22" s="43">
        <v>13.64</v>
      </c>
      <c r="O22" s="43">
        <v>32.909999999999997</v>
      </c>
      <c r="P22" s="43"/>
      <c r="Q22" s="43"/>
      <c r="R22" s="43">
        <v>50.045999999999999</v>
      </c>
      <c r="S22" s="43"/>
      <c r="T22" s="43">
        <v>29.383900000000001</v>
      </c>
      <c r="U22" s="43"/>
      <c r="V22" s="43">
        <v>0.7</v>
      </c>
      <c r="W22" s="43"/>
      <c r="X22" s="43">
        <v>122.79642</v>
      </c>
      <c r="Y22" s="43"/>
      <c r="Z22" s="43">
        <v>6.3937799999999996</v>
      </c>
      <c r="AA22" s="43"/>
      <c r="AB22" s="43"/>
      <c r="AC22" s="43">
        <v>15.85</v>
      </c>
      <c r="AD22" s="43"/>
      <c r="AE22" s="43"/>
      <c r="AF22" s="43">
        <v>4.2</v>
      </c>
      <c r="AG22" s="43"/>
      <c r="AH22" s="43">
        <v>4.6702000000000004</v>
      </c>
      <c r="AI22" s="43"/>
      <c r="AJ22" s="43">
        <v>4.7631500000000004</v>
      </c>
      <c r="AK22" s="43">
        <v>0</v>
      </c>
      <c r="AL22" s="43">
        <v>1.2002999999999999</v>
      </c>
      <c r="AM22" s="43">
        <v>42.893569999999997</v>
      </c>
      <c r="AN22" s="43">
        <v>132.25857999999999</v>
      </c>
      <c r="AO22" s="43">
        <v>26.317869999999999</v>
      </c>
      <c r="AP22" s="43">
        <v>0.73</v>
      </c>
      <c r="AQ22" s="43">
        <v>150.72467</v>
      </c>
      <c r="AR22" s="43"/>
      <c r="AS22" s="43">
        <v>34.465209999999999</v>
      </c>
      <c r="AT22" s="43">
        <v>32.4754</v>
      </c>
      <c r="AU22" s="43"/>
      <c r="AV22" s="43">
        <v>194.51974999999999</v>
      </c>
      <c r="AW22" s="43">
        <v>26.683</v>
      </c>
      <c r="AX22" s="43"/>
      <c r="AY22" s="43">
        <v>6.4718999999999998</v>
      </c>
      <c r="AZ22" s="43"/>
      <c r="BA22" s="43">
        <v>2.6</v>
      </c>
      <c r="BB22" s="43"/>
      <c r="BC22" s="43">
        <v>66.758759999999995</v>
      </c>
      <c r="BD22" s="43"/>
      <c r="BE22" s="43">
        <v>12.5</v>
      </c>
      <c r="BF22" s="43"/>
      <c r="BG22" s="43"/>
      <c r="BH22" s="43">
        <v>22.8001</v>
      </c>
      <c r="BI22" s="43">
        <v>12.10501</v>
      </c>
      <c r="BJ22" s="43"/>
      <c r="BK22" s="43">
        <v>5.4873500000000002</v>
      </c>
      <c r="BL22" s="43"/>
      <c r="BM22" s="43">
        <v>6.8970000000000002</v>
      </c>
      <c r="BN22" s="43">
        <v>38.69</v>
      </c>
      <c r="BO22" s="43">
        <v>2.08</v>
      </c>
      <c r="BP22" s="43">
        <v>145.44130999999999</v>
      </c>
      <c r="BQ22" s="43"/>
      <c r="BR22" s="43">
        <v>2.7421199999999999</v>
      </c>
      <c r="BS22" s="43">
        <v>129.62107</v>
      </c>
      <c r="BT22" s="43">
        <v>8.7675000000000001</v>
      </c>
      <c r="BU22" s="43"/>
      <c r="BV22" s="43">
        <v>28.904900000000001</v>
      </c>
      <c r="BW22" s="43">
        <v>3.7307000000000001</v>
      </c>
      <c r="BX22" s="43"/>
      <c r="BY22" s="43"/>
      <c r="BZ22" s="43">
        <v>92.669499999999999</v>
      </c>
      <c r="CA22" s="43">
        <v>24.916969999999999</v>
      </c>
      <c r="CB22" s="43">
        <v>0.33989999999999998</v>
      </c>
      <c r="CC22" s="43">
        <v>0.56000000000000005</v>
      </c>
      <c r="CD22" s="43">
        <v>21.711110000000001</v>
      </c>
      <c r="CE22" s="43">
        <v>351.61716999999999</v>
      </c>
      <c r="CF22" s="43">
        <v>6.5143000000000004</v>
      </c>
      <c r="CG22" s="43">
        <v>158.41239999999999</v>
      </c>
      <c r="CH22" s="43">
        <v>17.431719999999999</v>
      </c>
      <c r="CI22" s="43"/>
      <c r="CJ22" s="43"/>
      <c r="CK22" s="43">
        <v>14.2943</v>
      </c>
      <c r="CL22" s="43">
        <v>4.5065799999999996</v>
      </c>
      <c r="CM22" s="43"/>
      <c r="CN22" s="43"/>
      <c r="CO22" s="43">
        <v>12.50986</v>
      </c>
      <c r="CP22" s="43">
        <v>269.17</v>
      </c>
      <c r="CQ22" s="43"/>
      <c r="CR22" s="43">
        <v>27.97</v>
      </c>
      <c r="CS22" s="43"/>
      <c r="CT22" s="43">
        <v>24.882999999999999</v>
      </c>
    </row>
    <row r="23" spans="1:98" ht="15.6" x14ac:dyDescent="0.3">
      <c r="A23" s="1"/>
      <c r="B23" s="42" t="s">
        <v>794</v>
      </c>
      <c r="C23" s="43"/>
      <c r="D23" s="43"/>
      <c r="E23" s="43">
        <v>40.466859999999997</v>
      </c>
      <c r="F23" s="43">
        <v>11.22</v>
      </c>
      <c r="G23" s="43"/>
      <c r="H23" s="43"/>
      <c r="I23" s="43"/>
      <c r="J23" s="43"/>
      <c r="K23" s="43"/>
      <c r="L23" s="43">
        <v>27.230599999999999</v>
      </c>
      <c r="M23" s="43">
        <v>10.4138</v>
      </c>
      <c r="N23" s="43">
        <v>13.99</v>
      </c>
      <c r="O23" s="43">
        <v>31.617999999999999</v>
      </c>
      <c r="P23" s="43"/>
      <c r="Q23" s="43"/>
      <c r="R23" s="43">
        <v>49.347999999999999</v>
      </c>
      <c r="S23" s="43"/>
      <c r="T23" s="43">
        <v>39.251300000000001</v>
      </c>
      <c r="U23" s="43"/>
      <c r="V23" s="43">
        <v>0.7</v>
      </c>
      <c r="W23" s="43"/>
      <c r="X23" s="43">
        <v>138.98469</v>
      </c>
      <c r="Y23" s="43"/>
      <c r="Z23" s="43">
        <v>7.0485800000000003</v>
      </c>
      <c r="AA23" s="43"/>
      <c r="AB23" s="43"/>
      <c r="AC23" s="43">
        <v>14.63</v>
      </c>
      <c r="AD23" s="43"/>
      <c r="AE23" s="43"/>
      <c r="AF23" s="43">
        <v>2.5</v>
      </c>
      <c r="AG23" s="43"/>
      <c r="AH23" s="43">
        <v>3.1808999999999998</v>
      </c>
      <c r="AI23" s="43"/>
      <c r="AJ23" s="43">
        <v>4.8320100000000004</v>
      </c>
      <c r="AK23" s="43">
        <v>0</v>
      </c>
      <c r="AL23" s="43">
        <v>1.2875000000000001</v>
      </c>
      <c r="AM23" s="43">
        <v>44.044620000000002</v>
      </c>
      <c r="AN23" s="43">
        <v>136.67321999999999</v>
      </c>
      <c r="AO23" s="43">
        <v>27.098389999999998</v>
      </c>
      <c r="AP23" s="43">
        <v>0.73</v>
      </c>
      <c r="AQ23" s="43">
        <v>152.06283999999999</v>
      </c>
      <c r="AR23" s="43"/>
      <c r="AS23" s="43">
        <v>35.43177</v>
      </c>
      <c r="AT23" s="43">
        <v>32.938679999999998</v>
      </c>
      <c r="AU23" s="43"/>
      <c r="AV23" s="43">
        <v>193.51076</v>
      </c>
      <c r="AW23" s="43">
        <v>28.168199999999999</v>
      </c>
      <c r="AX23" s="43"/>
      <c r="AY23" s="43">
        <v>6.1726599999999996</v>
      </c>
      <c r="AZ23" s="43"/>
      <c r="BA23" s="43">
        <v>2.5</v>
      </c>
      <c r="BB23" s="43"/>
      <c r="BC23" s="43">
        <v>66.725610000000003</v>
      </c>
      <c r="BD23" s="43"/>
      <c r="BE23" s="43">
        <v>12.5</v>
      </c>
      <c r="BF23" s="43"/>
      <c r="BG23" s="43"/>
      <c r="BH23" s="43">
        <v>19.685220000000001</v>
      </c>
      <c r="BI23" s="43">
        <v>12.36204</v>
      </c>
      <c r="BJ23" s="43"/>
      <c r="BK23" s="43">
        <v>5.4792699999999996</v>
      </c>
      <c r="BL23" s="43"/>
      <c r="BM23" s="43">
        <v>6.9870000000000001</v>
      </c>
      <c r="BN23" s="43">
        <v>38.380000000000003</v>
      </c>
      <c r="BO23" s="43">
        <v>1.95</v>
      </c>
      <c r="BP23" s="43">
        <v>145.42165</v>
      </c>
      <c r="BQ23" s="43"/>
      <c r="BR23" s="43">
        <v>2.8893</v>
      </c>
      <c r="BS23" s="43">
        <v>132.26641000000001</v>
      </c>
      <c r="BT23" s="43">
        <v>9.0058299999999996</v>
      </c>
      <c r="BU23" s="43"/>
      <c r="BV23" s="43">
        <v>29.4848</v>
      </c>
      <c r="BW23" s="43">
        <v>3.9713500000000002</v>
      </c>
      <c r="BX23" s="43"/>
      <c r="BY23" s="43"/>
      <c r="BZ23" s="43">
        <v>92.476600000000005</v>
      </c>
      <c r="CA23" s="43">
        <v>24.931740000000001</v>
      </c>
      <c r="CB23" s="43">
        <v>0.35460000000000003</v>
      </c>
      <c r="CC23" s="43">
        <v>0.56000000000000005</v>
      </c>
      <c r="CD23" s="43">
        <v>21.707850000000001</v>
      </c>
      <c r="CE23" s="43">
        <v>348.84386999999998</v>
      </c>
      <c r="CF23" s="43">
        <v>6.7324999999999999</v>
      </c>
      <c r="CG23" s="43">
        <v>156.07689999999999</v>
      </c>
      <c r="CH23" s="43">
        <v>17.63747</v>
      </c>
      <c r="CI23" s="43"/>
      <c r="CJ23" s="43"/>
      <c r="CK23" s="43">
        <v>14.8916</v>
      </c>
      <c r="CL23" s="43">
        <v>4.4562799999999996</v>
      </c>
      <c r="CM23" s="43"/>
      <c r="CN23" s="43"/>
      <c r="CO23" s="43">
        <v>13.02618</v>
      </c>
      <c r="CP23" s="43">
        <v>263.51</v>
      </c>
      <c r="CQ23" s="43"/>
      <c r="CR23" s="43">
        <v>27.544</v>
      </c>
      <c r="CS23" s="43"/>
      <c r="CT23" s="43">
        <v>19.114999999999998</v>
      </c>
    </row>
    <row r="24" spans="1:98" ht="15.6" x14ac:dyDescent="0.3">
      <c r="A24" s="1"/>
      <c r="B24" s="42" t="s">
        <v>795</v>
      </c>
      <c r="C24" s="43"/>
      <c r="D24" s="43"/>
      <c r="E24" s="43">
        <v>40.514510000000001</v>
      </c>
      <c r="F24" s="43">
        <v>12.311999999999999</v>
      </c>
      <c r="G24" s="43"/>
      <c r="H24" s="43"/>
      <c r="I24" s="43"/>
      <c r="J24" s="43"/>
      <c r="K24" s="43"/>
      <c r="L24" s="43">
        <v>27.4846</v>
      </c>
      <c r="M24" s="43">
        <v>10.6828</v>
      </c>
      <c r="N24" s="43">
        <v>13.82</v>
      </c>
      <c r="O24" s="43">
        <v>32.066000000000003</v>
      </c>
      <c r="P24" s="43"/>
      <c r="Q24" s="43"/>
      <c r="R24" s="43">
        <v>49.28</v>
      </c>
      <c r="S24" s="43"/>
      <c r="T24" s="43">
        <v>30.750599999999999</v>
      </c>
      <c r="U24" s="43"/>
      <c r="V24" s="43">
        <v>0.7</v>
      </c>
      <c r="W24" s="43"/>
      <c r="X24" s="43">
        <v>127.2261</v>
      </c>
      <c r="Y24" s="43"/>
      <c r="Z24" s="43">
        <v>7.8747699999999998</v>
      </c>
      <c r="AA24" s="43"/>
      <c r="AB24" s="43"/>
      <c r="AC24" s="43">
        <v>14.36</v>
      </c>
      <c r="AD24" s="43"/>
      <c r="AE24" s="43"/>
      <c r="AF24" s="43">
        <v>3.2</v>
      </c>
      <c r="AG24" s="43"/>
      <c r="AH24" s="43">
        <v>1.2995000000000001</v>
      </c>
      <c r="AI24" s="43"/>
      <c r="AJ24" s="43">
        <v>5.1929299999999996</v>
      </c>
      <c r="AK24" s="43">
        <v>0</v>
      </c>
      <c r="AL24" s="43">
        <v>1.8172999999999999</v>
      </c>
      <c r="AM24" s="43">
        <v>42.951889999999999</v>
      </c>
      <c r="AN24" s="43">
        <v>137.84218999999999</v>
      </c>
      <c r="AO24" s="43">
        <v>27.926030000000001</v>
      </c>
      <c r="AP24" s="43">
        <v>0.72</v>
      </c>
      <c r="AQ24" s="43">
        <v>152.26731000000001</v>
      </c>
      <c r="AR24" s="43"/>
      <c r="AS24" s="43">
        <v>36.25094</v>
      </c>
      <c r="AT24" s="43">
        <v>33.524099999999997</v>
      </c>
      <c r="AU24" s="43"/>
      <c r="AV24" s="43">
        <v>193.13623999999999</v>
      </c>
      <c r="AW24" s="43">
        <v>29.115100000000002</v>
      </c>
      <c r="AX24" s="43"/>
      <c r="AY24" s="43">
        <v>6.1957599999999999</v>
      </c>
      <c r="AZ24" s="43"/>
      <c r="BA24" s="43">
        <v>2.8</v>
      </c>
      <c r="BB24" s="43"/>
      <c r="BC24" s="43">
        <v>66.648250000000004</v>
      </c>
      <c r="BD24" s="43"/>
      <c r="BE24" s="43">
        <v>12.5</v>
      </c>
      <c r="BF24" s="43"/>
      <c r="BG24" s="43"/>
      <c r="BH24" s="43">
        <v>22.297470000000001</v>
      </c>
      <c r="BI24" s="43">
        <v>11.93831</v>
      </c>
      <c r="BJ24" s="43"/>
      <c r="BK24" s="43">
        <v>5.8170099999999998</v>
      </c>
      <c r="BL24" s="43"/>
      <c r="BM24" s="43">
        <v>6.9897</v>
      </c>
      <c r="BN24" s="43">
        <v>35.340000000000003</v>
      </c>
      <c r="BO24" s="43">
        <v>2.02</v>
      </c>
      <c r="BP24" s="43">
        <v>146.92031</v>
      </c>
      <c r="BQ24" s="43"/>
      <c r="BR24" s="43">
        <v>2.7516699999999998</v>
      </c>
      <c r="BS24" s="43">
        <v>131.02422000000001</v>
      </c>
      <c r="BT24" s="43">
        <v>10.29749</v>
      </c>
      <c r="BU24" s="43"/>
      <c r="BV24" s="43">
        <v>30.217099999999999</v>
      </c>
      <c r="BW24" s="43">
        <v>3.7307000000000001</v>
      </c>
      <c r="BX24" s="43"/>
      <c r="BY24" s="43"/>
      <c r="BZ24" s="43">
        <v>91.504900000000006</v>
      </c>
      <c r="CA24" s="43">
        <v>24.929970000000001</v>
      </c>
      <c r="CB24" s="43">
        <v>0.42520000000000002</v>
      </c>
      <c r="CC24" s="43">
        <v>0.55000000000000004</v>
      </c>
      <c r="CD24" s="43">
        <v>22.35004</v>
      </c>
      <c r="CE24" s="43">
        <v>355.67025000000001</v>
      </c>
      <c r="CF24" s="43">
        <v>6.8078000000000003</v>
      </c>
      <c r="CG24" s="43">
        <v>160.089</v>
      </c>
      <c r="CH24" s="43">
        <v>17.823239999999998</v>
      </c>
      <c r="CI24" s="43"/>
      <c r="CJ24" s="43"/>
      <c r="CK24" s="43">
        <v>13.997199999999999</v>
      </c>
      <c r="CL24" s="43">
        <v>4.4461500000000003</v>
      </c>
      <c r="CM24" s="43"/>
      <c r="CN24" s="43"/>
      <c r="CO24" s="43">
        <v>13.282830000000001</v>
      </c>
      <c r="CP24" s="43">
        <v>271.22000000000003</v>
      </c>
      <c r="CQ24" s="43"/>
      <c r="CR24" s="43">
        <v>25.545000000000002</v>
      </c>
      <c r="CS24" s="43"/>
      <c r="CT24" s="43">
        <v>16.385999999999999</v>
      </c>
    </row>
    <row r="25" spans="1:98" ht="15.6" x14ac:dyDescent="0.3">
      <c r="A25" s="1"/>
      <c r="B25" s="42" t="s">
        <v>796</v>
      </c>
      <c r="C25" s="43"/>
      <c r="D25" s="43"/>
      <c r="E25" s="43">
        <v>40.262799999999999</v>
      </c>
      <c r="F25" s="43">
        <v>12.593</v>
      </c>
      <c r="G25" s="43"/>
      <c r="H25" s="43"/>
      <c r="I25" s="43"/>
      <c r="J25" s="43"/>
      <c r="K25" s="43"/>
      <c r="L25" s="43">
        <v>27.707599999999999</v>
      </c>
      <c r="M25" s="43">
        <v>10.447900000000001</v>
      </c>
      <c r="N25" s="43">
        <v>13.79</v>
      </c>
      <c r="O25" s="43">
        <v>31.963999999999999</v>
      </c>
      <c r="P25" s="43"/>
      <c r="Q25" s="43"/>
      <c r="R25" s="43">
        <v>49.783999999999999</v>
      </c>
      <c r="S25" s="43"/>
      <c r="T25" s="43">
        <v>26.1129</v>
      </c>
      <c r="U25" s="43"/>
      <c r="V25" s="43">
        <v>0.7</v>
      </c>
      <c r="W25" s="43"/>
      <c r="X25" s="43">
        <v>110.00632</v>
      </c>
      <c r="Y25" s="43"/>
      <c r="Z25" s="43">
        <v>7.7061999999999999</v>
      </c>
      <c r="AA25" s="43"/>
      <c r="AB25" s="43"/>
      <c r="AC25" s="43">
        <v>14.62</v>
      </c>
      <c r="AD25" s="43"/>
      <c r="AE25" s="43"/>
      <c r="AF25" s="43">
        <v>3.4</v>
      </c>
      <c r="AG25" s="43"/>
      <c r="AH25" s="43">
        <v>2.4765999999999999</v>
      </c>
      <c r="AI25" s="43"/>
      <c r="AJ25" s="43">
        <v>4.6838199999999999</v>
      </c>
      <c r="AK25" s="43">
        <v>0</v>
      </c>
      <c r="AL25" s="43">
        <v>2.2469999999999999</v>
      </c>
      <c r="AM25" s="43">
        <v>40.107349999999997</v>
      </c>
      <c r="AN25" s="43">
        <v>131.44667000000001</v>
      </c>
      <c r="AO25" s="43">
        <v>27.911190000000001</v>
      </c>
      <c r="AP25" s="43">
        <v>0.63</v>
      </c>
      <c r="AQ25" s="43">
        <v>158.06223</v>
      </c>
      <c r="AR25" s="43"/>
      <c r="AS25" s="43">
        <v>36.995820000000002</v>
      </c>
      <c r="AT25" s="43">
        <v>33.99512</v>
      </c>
      <c r="AU25" s="43"/>
      <c r="AV25" s="43">
        <v>196.69211000000001</v>
      </c>
      <c r="AW25" s="43">
        <v>28.758199999999999</v>
      </c>
      <c r="AX25" s="43"/>
      <c r="AY25" s="43">
        <v>7.1310399999999996</v>
      </c>
      <c r="AZ25" s="43"/>
      <c r="BA25" s="43">
        <v>2.6</v>
      </c>
      <c r="BB25" s="43"/>
      <c r="BC25" s="43">
        <v>66.618709999999993</v>
      </c>
      <c r="BD25" s="43"/>
      <c r="BE25" s="43">
        <v>12.5</v>
      </c>
      <c r="BF25" s="43"/>
      <c r="BG25" s="43"/>
      <c r="BH25" s="43">
        <v>25.082329999999999</v>
      </c>
      <c r="BI25" s="43">
        <v>12.33891</v>
      </c>
      <c r="BJ25" s="43"/>
      <c r="BK25" s="43">
        <v>5.7082800000000002</v>
      </c>
      <c r="BL25" s="43"/>
      <c r="BM25" s="43">
        <v>7.1420000000000003</v>
      </c>
      <c r="BN25" s="43">
        <v>35.56</v>
      </c>
      <c r="BO25" s="43">
        <v>1.99</v>
      </c>
      <c r="BP25" s="43">
        <v>147.5916</v>
      </c>
      <c r="BQ25" s="43"/>
      <c r="BR25" s="43">
        <v>2.3567900000000002</v>
      </c>
      <c r="BS25" s="43">
        <v>127.67503000000001</v>
      </c>
      <c r="BT25" s="43">
        <v>10.57199</v>
      </c>
      <c r="BU25" s="43"/>
      <c r="BV25" s="43">
        <v>31.022200000000002</v>
      </c>
      <c r="BW25" s="43">
        <v>3.87202</v>
      </c>
      <c r="BX25" s="43"/>
      <c r="BY25" s="43"/>
      <c r="BZ25" s="43">
        <v>90.642099999999999</v>
      </c>
      <c r="CA25" s="43">
        <v>24.865590000000001</v>
      </c>
      <c r="CB25" s="43">
        <v>0.51690000000000003</v>
      </c>
      <c r="CC25" s="43">
        <v>0.56000000000000005</v>
      </c>
      <c r="CD25" s="43">
        <v>24.070889999999999</v>
      </c>
      <c r="CE25" s="43">
        <v>342.10422</v>
      </c>
      <c r="CF25" s="43">
        <v>6.3105000000000002</v>
      </c>
      <c r="CG25" s="43">
        <v>158.4522</v>
      </c>
      <c r="CH25" s="43">
        <v>17.67144</v>
      </c>
      <c r="CI25" s="43"/>
      <c r="CJ25" s="43"/>
      <c r="CK25" s="43">
        <v>14.1638</v>
      </c>
      <c r="CL25" s="43">
        <v>4.4350500000000004</v>
      </c>
      <c r="CM25" s="43"/>
      <c r="CN25" s="43"/>
      <c r="CO25" s="43">
        <v>13.54144</v>
      </c>
      <c r="CP25" s="43">
        <v>274.61</v>
      </c>
      <c r="CQ25" s="43"/>
      <c r="CR25" s="43">
        <v>25.623999999999999</v>
      </c>
      <c r="CS25" s="43"/>
      <c r="CT25" s="43">
        <v>13.914</v>
      </c>
    </row>
    <row r="26" spans="1:98" ht="15.6" x14ac:dyDescent="0.3">
      <c r="A26" s="1"/>
      <c r="B26" s="42" t="s">
        <v>797</v>
      </c>
      <c r="C26" s="43"/>
      <c r="D26" s="43"/>
      <c r="E26" s="43">
        <v>39.859250000000003</v>
      </c>
      <c r="F26" s="43">
        <v>12.475</v>
      </c>
      <c r="G26" s="43"/>
      <c r="H26" s="43"/>
      <c r="I26" s="43"/>
      <c r="J26" s="43"/>
      <c r="K26" s="43"/>
      <c r="L26" s="43">
        <v>27.718399999999999</v>
      </c>
      <c r="M26" s="43">
        <v>10.545199999999999</v>
      </c>
      <c r="N26" s="43">
        <v>13.82</v>
      </c>
      <c r="O26" s="43">
        <v>32.845999999999997</v>
      </c>
      <c r="P26" s="43"/>
      <c r="Q26" s="43"/>
      <c r="R26" s="43">
        <v>49.432000000000002</v>
      </c>
      <c r="S26" s="43"/>
      <c r="T26" s="43">
        <v>43.417400000000001</v>
      </c>
      <c r="U26" s="43"/>
      <c r="V26" s="43">
        <v>0.8</v>
      </c>
      <c r="W26" s="43"/>
      <c r="X26" s="43">
        <v>105.15539</v>
      </c>
      <c r="Y26" s="43"/>
      <c r="Z26" s="43">
        <v>7.9096599999999997</v>
      </c>
      <c r="AA26" s="43"/>
      <c r="AB26" s="43"/>
      <c r="AC26" s="43">
        <v>14.78</v>
      </c>
      <c r="AD26" s="43"/>
      <c r="AE26" s="43"/>
      <c r="AF26" s="43">
        <v>5.8</v>
      </c>
      <c r="AG26" s="43"/>
      <c r="AH26" s="43">
        <v>4.2542999999999997</v>
      </c>
      <c r="AI26" s="43"/>
      <c r="AJ26" s="43">
        <v>4.0358400000000003</v>
      </c>
      <c r="AK26" s="43">
        <v>0</v>
      </c>
      <c r="AL26" s="43">
        <v>2.5529000000000002</v>
      </c>
      <c r="AM26" s="43">
        <v>47.285209999999999</v>
      </c>
      <c r="AN26" s="43">
        <v>122.73681999999999</v>
      </c>
      <c r="AO26" s="43">
        <v>28.397880000000001</v>
      </c>
      <c r="AP26" s="43">
        <v>0.44</v>
      </c>
      <c r="AQ26" s="43">
        <v>156.22292999999999</v>
      </c>
      <c r="AR26" s="43"/>
      <c r="AS26" s="43">
        <v>37.360010000000003</v>
      </c>
      <c r="AT26" s="43">
        <v>33.411560000000001</v>
      </c>
      <c r="AU26" s="43"/>
      <c r="AV26" s="43">
        <v>192.93324999999999</v>
      </c>
      <c r="AW26" s="43">
        <v>29.249199999999998</v>
      </c>
      <c r="AX26" s="43"/>
      <c r="AY26" s="43">
        <v>7.7136899999999997</v>
      </c>
      <c r="AZ26" s="43"/>
      <c r="BA26" s="43">
        <v>2.7</v>
      </c>
      <c r="BB26" s="43"/>
      <c r="BC26" s="43">
        <v>66.408649999999994</v>
      </c>
      <c r="BD26" s="43"/>
      <c r="BE26" s="43">
        <v>12.5</v>
      </c>
      <c r="BF26" s="43"/>
      <c r="BG26" s="43"/>
      <c r="BH26" s="43">
        <v>22.970050000000001</v>
      </c>
      <c r="BI26" s="43">
        <v>12.317270000000001</v>
      </c>
      <c r="BJ26" s="43"/>
      <c r="BK26" s="43">
        <v>5.70587</v>
      </c>
      <c r="BL26" s="43"/>
      <c r="BM26" s="43">
        <v>6.9870000000000001</v>
      </c>
      <c r="BN26" s="43">
        <v>36.119999999999997</v>
      </c>
      <c r="BO26" s="43">
        <v>1.92</v>
      </c>
      <c r="BP26" s="43">
        <v>149.96161000000001</v>
      </c>
      <c r="BQ26" s="43"/>
      <c r="BR26" s="43">
        <v>2.2286199999999998</v>
      </c>
      <c r="BS26" s="43">
        <v>129.46951000000001</v>
      </c>
      <c r="BT26" s="43">
        <v>11.52656</v>
      </c>
      <c r="BU26" s="43"/>
      <c r="BV26" s="43">
        <v>31.974</v>
      </c>
      <c r="BW26" s="43">
        <v>3.9659300000000002</v>
      </c>
      <c r="BX26" s="43"/>
      <c r="BY26" s="43"/>
      <c r="BZ26" s="43">
        <v>89.485100000000003</v>
      </c>
      <c r="CA26" s="43">
        <v>24.906880000000001</v>
      </c>
      <c r="CB26" s="43">
        <v>0.60440000000000005</v>
      </c>
      <c r="CC26" s="43">
        <v>0.55000000000000004</v>
      </c>
      <c r="CD26" s="43">
        <v>24.598669999999998</v>
      </c>
      <c r="CE26" s="43">
        <v>347.62637000000001</v>
      </c>
      <c r="CF26" s="43">
        <v>6.7489999999999997</v>
      </c>
      <c r="CG26" s="43">
        <v>157.02770000000001</v>
      </c>
      <c r="CH26" s="43">
        <v>17.962689999999998</v>
      </c>
      <c r="CI26" s="43"/>
      <c r="CJ26" s="43"/>
      <c r="CK26" s="43">
        <v>15.0723</v>
      </c>
      <c r="CL26" s="43">
        <v>4.46373</v>
      </c>
      <c r="CM26" s="43"/>
      <c r="CN26" s="43"/>
      <c r="CO26" s="43">
        <v>13.726570000000001</v>
      </c>
      <c r="CP26" s="43">
        <v>273.61</v>
      </c>
      <c r="CQ26" s="43"/>
      <c r="CR26" s="43">
        <v>26.044</v>
      </c>
      <c r="CS26" s="43"/>
      <c r="CT26" s="43">
        <v>12.882999999999999</v>
      </c>
    </row>
    <row r="27" spans="1:98" ht="15.6" x14ac:dyDescent="0.3">
      <c r="A27" s="1"/>
      <c r="B27" s="42" t="s">
        <v>798</v>
      </c>
      <c r="C27" s="43"/>
      <c r="D27" s="43"/>
      <c r="E27" s="43">
        <v>38.914619999999999</v>
      </c>
      <c r="F27" s="43">
        <v>12.381</v>
      </c>
      <c r="G27" s="43"/>
      <c r="H27" s="43"/>
      <c r="I27" s="43"/>
      <c r="J27" s="43"/>
      <c r="K27" s="43"/>
      <c r="L27" s="43">
        <v>27.855599999999999</v>
      </c>
      <c r="M27" s="43">
        <v>10.1846</v>
      </c>
      <c r="N27" s="43">
        <v>13.82</v>
      </c>
      <c r="O27" s="43">
        <v>32.707999999999998</v>
      </c>
      <c r="P27" s="43"/>
      <c r="Q27" s="43"/>
      <c r="R27" s="43">
        <v>49.424999999999997</v>
      </c>
      <c r="S27" s="43"/>
      <c r="T27" s="43">
        <v>45.6143</v>
      </c>
      <c r="U27" s="43"/>
      <c r="V27" s="43">
        <v>0.8</v>
      </c>
      <c r="W27" s="43"/>
      <c r="X27" s="43">
        <v>162.32506000000001</v>
      </c>
      <c r="Y27" s="43"/>
      <c r="Z27" s="43">
        <v>7.8674999999999997</v>
      </c>
      <c r="AA27" s="43"/>
      <c r="AB27" s="43"/>
      <c r="AC27" s="43">
        <v>15.07</v>
      </c>
      <c r="AD27" s="43"/>
      <c r="AE27" s="43"/>
      <c r="AF27" s="43">
        <v>7.2</v>
      </c>
      <c r="AG27" s="43"/>
      <c r="AH27" s="43">
        <v>5.0476000000000001</v>
      </c>
      <c r="AI27" s="43"/>
      <c r="AJ27" s="43">
        <v>4.1829499999999999</v>
      </c>
      <c r="AK27" s="43">
        <v>0</v>
      </c>
      <c r="AL27" s="43">
        <v>2.6939000000000002</v>
      </c>
      <c r="AM27" s="43">
        <v>49.045479999999998</v>
      </c>
      <c r="AN27" s="43">
        <v>125.10728</v>
      </c>
      <c r="AO27" s="43">
        <v>28.689520000000002</v>
      </c>
      <c r="AP27" s="43">
        <v>0.24</v>
      </c>
      <c r="AQ27" s="43">
        <v>158.12226999999999</v>
      </c>
      <c r="AR27" s="43"/>
      <c r="AS27" s="43">
        <v>36.90222</v>
      </c>
      <c r="AT27" s="43">
        <v>33.799550000000004</v>
      </c>
      <c r="AU27" s="43"/>
      <c r="AV27" s="43">
        <v>190.98562000000001</v>
      </c>
      <c r="AW27" s="43">
        <v>27.671500000000002</v>
      </c>
      <c r="AX27" s="43"/>
      <c r="AY27" s="43">
        <v>8.4898699999999998</v>
      </c>
      <c r="AZ27" s="43"/>
      <c r="BA27" s="43">
        <v>2.5</v>
      </c>
      <c r="BB27" s="43"/>
      <c r="BC27" s="43">
        <v>66.530649999999994</v>
      </c>
      <c r="BD27" s="43"/>
      <c r="BE27" s="43">
        <v>12.5</v>
      </c>
      <c r="BF27" s="43"/>
      <c r="BG27" s="43"/>
      <c r="BH27" s="43">
        <v>21.192019999999999</v>
      </c>
      <c r="BI27" s="43">
        <v>12.33522</v>
      </c>
      <c r="BJ27" s="43"/>
      <c r="BK27" s="43">
        <v>5.7330500000000004</v>
      </c>
      <c r="BL27" s="43"/>
      <c r="BM27" s="43">
        <v>7.3209999999999997</v>
      </c>
      <c r="BN27" s="43">
        <v>35.57</v>
      </c>
      <c r="BO27" s="43">
        <v>1.86</v>
      </c>
      <c r="BP27" s="43">
        <v>147.65794</v>
      </c>
      <c r="BQ27" s="43"/>
      <c r="BR27" s="43">
        <v>2.1413700000000002</v>
      </c>
      <c r="BS27" s="43">
        <v>127.43192999999999</v>
      </c>
      <c r="BT27" s="43">
        <v>11.7682</v>
      </c>
      <c r="BU27" s="43"/>
      <c r="BV27" s="43">
        <v>32.145600000000002</v>
      </c>
      <c r="BW27" s="43">
        <v>4.0273599999999998</v>
      </c>
      <c r="BX27" s="43"/>
      <c r="BY27" s="43"/>
      <c r="BZ27" s="43">
        <v>89.185599999999994</v>
      </c>
      <c r="CA27" s="43">
        <v>24.86243</v>
      </c>
      <c r="CB27" s="43">
        <v>0.74219999999999997</v>
      </c>
      <c r="CC27" s="43">
        <v>0.56000000000000005</v>
      </c>
      <c r="CD27" s="43">
        <v>25.077860000000001</v>
      </c>
      <c r="CE27" s="43">
        <v>347.27789000000001</v>
      </c>
      <c r="CF27" s="43">
        <v>6.7487000000000004</v>
      </c>
      <c r="CG27" s="43">
        <v>153.34309999999999</v>
      </c>
      <c r="CH27" s="43">
        <v>17.616070000000001</v>
      </c>
      <c r="CI27" s="43"/>
      <c r="CJ27" s="43"/>
      <c r="CK27" s="43">
        <v>14.9299</v>
      </c>
      <c r="CL27" s="43">
        <v>4.6430699999999998</v>
      </c>
      <c r="CM27" s="43"/>
      <c r="CN27" s="43"/>
      <c r="CO27" s="43">
        <v>14.006880000000001</v>
      </c>
      <c r="CP27" s="43">
        <v>255.23</v>
      </c>
      <c r="CQ27" s="43"/>
      <c r="CR27" s="43">
        <v>28.161999999999999</v>
      </c>
      <c r="CS27" s="43"/>
      <c r="CT27" s="43">
        <v>12.372999999999999</v>
      </c>
    </row>
    <row r="28" spans="1:98" ht="15.6" x14ac:dyDescent="0.3">
      <c r="A28" s="1"/>
      <c r="B28" s="42" t="s">
        <v>799</v>
      </c>
      <c r="C28" s="43"/>
      <c r="D28" s="43"/>
      <c r="E28" s="43">
        <v>35.774299999999997</v>
      </c>
      <c r="F28" s="43">
        <v>13.164</v>
      </c>
      <c r="G28" s="43"/>
      <c r="H28" s="43"/>
      <c r="I28" s="43"/>
      <c r="J28" s="43"/>
      <c r="K28" s="43"/>
      <c r="L28" s="43">
        <v>28.126200000000001</v>
      </c>
      <c r="M28" s="43">
        <v>10.0008</v>
      </c>
      <c r="N28" s="43">
        <v>13.8</v>
      </c>
      <c r="O28" s="43">
        <v>32.316000000000003</v>
      </c>
      <c r="P28" s="43"/>
      <c r="Q28" s="43"/>
      <c r="R28" s="43">
        <v>49.396999999999998</v>
      </c>
      <c r="S28" s="43"/>
      <c r="T28" s="43">
        <v>45.622599999999998</v>
      </c>
      <c r="U28" s="43"/>
      <c r="V28" s="43">
        <v>0.8</v>
      </c>
      <c r="W28" s="43"/>
      <c r="X28" s="43">
        <v>138.80297999999999</v>
      </c>
      <c r="Y28" s="43"/>
      <c r="Z28" s="43">
        <v>7.8331799999999996</v>
      </c>
      <c r="AA28" s="43"/>
      <c r="AB28" s="43"/>
      <c r="AC28" s="43">
        <v>14.61</v>
      </c>
      <c r="AD28" s="43"/>
      <c r="AE28" s="43"/>
      <c r="AF28" s="43">
        <v>4.5</v>
      </c>
      <c r="AG28" s="43"/>
      <c r="AH28" s="43">
        <v>4.694</v>
      </c>
      <c r="AI28" s="43"/>
      <c r="AJ28" s="43">
        <v>4.0119499999999997</v>
      </c>
      <c r="AK28" s="43">
        <v>0</v>
      </c>
      <c r="AL28" s="43">
        <v>3.3473999999999999</v>
      </c>
      <c r="AM28" s="43">
        <v>48.378729999999997</v>
      </c>
      <c r="AN28" s="43">
        <v>125.60218999999999</v>
      </c>
      <c r="AO28" s="43">
        <v>28.178190000000001</v>
      </c>
      <c r="AP28" s="43">
        <v>0.57999999999999996</v>
      </c>
      <c r="AQ28" s="43">
        <v>157.16177999999999</v>
      </c>
      <c r="AR28" s="43"/>
      <c r="AS28" s="43">
        <v>37.192540000000001</v>
      </c>
      <c r="AT28" s="43">
        <v>33.085470000000001</v>
      </c>
      <c r="AU28" s="43"/>
      <c r="AV28" s="43">
        <v>185.09880000000001</v>
      </c>
      <c r="AW28" s="43">
        <v>28.291799999999999</v>
      </c>
      <c r="AX28" s="43"/>
      <c r="AY28" s="43">
        <v>7.4734299999999996</v>
      </c>
      <c r="AZ28" s="43"/>
      <c r="BA28" s="43">
        <v>2.6</v>
      </c>
      <c r="BB28" s="43"/>
      <c r="BC28" s="43">
        <v>65.715800000000002</v>
      </c>
      <c r="BD28" s="43"/>
      <c r="BE28" s="43">
        <v>12.5</v>
      </c>
      <c r="BF28" s="43"/>
      <c r="BG28" s="43"/>
      <c r="BH28" s="43">
        <v>21.461880000000001</v>
      </c>
      <c r="BI28" s="43">
        <v>12.321440000000001</v>
      </c>
      <c r="BJ28" s="43"/>
      <c r="BK28" s="43">
        <v>5.7988400000000002</v>
      </c>
      <c r="BL28" s="43"/>
      <c r="BM28" s="43">
        <v>7.1210000000000004</v>
      </c>
      <c r="BN28" s="43">
        <v>36.24</v>
      </c>
      <c r="BO28" s="43">
        <v>1.99</v>
      </c>
      <c r="BP28" s="43">
        <v>147.82789</v>
      </c>
      <c r="BQ28" s="43"/>
      <c r="BR28" s="43">
        <v>2.12906</v>
      </c>
      <c r="BS28" s="43">
        <v>130.16875999999999</v>
      </c>
      <c r="BT28" s="43">
        <v>12.69035</v>
      </c>
      <c r="BU28" s="43"/>
      <c r="BV28" s="43">
        <v>33.531300000000002</v>
      </c>
      <c r="BW28" s="43">
        <v>3.7307000000000001</v>
      </c>
      <c r="BX28" s="43"/>
      <c r="BY28" s="43"/>
      <c r="BZ28" s="43">
        <v>90.381299999999996</v>
      </c>
      <c r="CA28" s="43">
        <v>24.91384</v>
      </c>
      <c r="CB28" s="43">
        <v>1.0137</v>
      </c>
      <c r="CC28" s="43">
        <v>0.52</v>
      </c>
      <c r="CD28" s="43">
        <v>26.588899999999999</v>
      </c>
      <c r="CE28" s="43">
        <v>342.74140999999997</v>
      </c>
      <c r="CF28" s="43">
        <v>6.9611000000000001</v>
      </c>
      <c r="CG28" s="43">
        <v>159.24289999999999</v>
      </c>
      <c r="CH28" s="43">
        <v>17.44528</v>
      </c>
      <c r="CI28" s="43"/>
      <c r="CJ28" s="43"/>
      <c r="CK28" s="43">
        <v>15.923500000000001</v>
      </c>
      <c r="CL28" s="43">
        <v>4.5987400000000003</v>
      </c>
      <c r="CM28" s="43"/>
      <c r="CN28" s="43"/>
      <c r="CO28" s="43">
        <v>15.10989</v>
      </c>
      <c r="CP28" s="43">
        <v>237.56</v>
      </c>
      <c r="CQ28" s="43"/>
      <c r="CR28" s="43">
        <v>28.672999999999998</v>
      </c>
      <c r="CS28" s="43"/>
      <c r="CT28" s="43">
        <v>11.497</v>
      </c>
    </row>
    <row r="29" spans="1:98" ht="15.6" x14ac:dyDescent="0.3">
      <c r="A29" s="1"/>
      <c r="B29" s="42" t="s">
        <v>800</v>
      </c>
      <c r="C29" s="43"/>
      <c r="D29" s="43"/>
      <c r="E29" s="43">
        <v>35.612450000000003</v>
      </c>
      <c r="F29" s="43">
        <v>13.458</v>
      </c>
      <c r="G29" s="43"/>
      <c r="H29" s="43"/>
      <c r="I29" s="43"/>
      <c r="J29" s="43"/>
      <c r="K29" s="43"/>
      <c r="L29" s="43">
        <v>27.9053</v>
      </c>
      <c r="M29" s="43">
        <v>10.1221</v>
      </c>
      <c r="N29" s="43">
        <v>13.77</v>
      </c>
      <c r="O29" s="43">
        <v>32.052</v>
      </c>
      <c r="P29" s="43"/>
      <c r="Q29" s="43"/>
      <c r="R29" s="43">
        <v>49.512999999999998</v>
      </c>
      <c r="S29" s="43"/>
      <c r="T29" s="43">
        <v>35.005800000000001</v>
      </c>
      <c r="U29" s="43"/>
      <c r="V29" s="43">
        <v>0.8</v>
      </c>
      <c r="W29" s="43"/>
      <c r="X29" s="43">
        <v>126.73623000000001</v>
      </c>
      <c r="Y29" s="43"/>
      <c r="Z29" s="43">
        <v>7.6491199999999999</v>
      </c>
      <c r="AA29" s="43"/>
      <c r="AB29" s="43"/>
      <c r="AC29" s="43">
        <v>14.3</v>
      </c>
      <c r="AD29" s="43"/>
      <c r="AE29" s="43"/>
      <c r="AF29" s="43">
        <v>2.6</v>
      </c>
      <c r="AG29" s="43"/>
      <c r="AH29" s="43">
        <v>3.6286</v>
      </c>
      <c r="AI29" s="43"/>
      <c r="AJ29" s="43">
        <v>4.3253700000000004</v>
      </c>
      <c r="AK29" s="43">
        <v>0</v>
      </c>
      <c r="AL29" s="43">
        <v>3.6699000000000002</v>
      </c>
      <c r="AM29" s="43">
        <v>48.529539999999997</v>
      </c>
      <c r="AN29" s="43">
        <v>125.65945000000001</v>
      </c>
      <c r="AO29" s="43">
        <v>28.12529</v>
      </c>
      <c r="AP29" s="43">
        <v>1</v>
      </c>
      <c r="AQ29" s="43">
        <v>158.08619999999999</v>
      </c>
      <c r="AR29" s="43"/>
      <c r="AS29" s="43">
        <v>37.885860000000001</v>
      </c>
      <c r="AT29" s="43">
        <v>32.634909999999998</v>
      </c>
      <c r="AU29" s="43"/>
      <c r="AV29" s="43">
        <v>179.58793</v>
      </c>
      <c r="AW29" s="43">
        <v>28.261199999999999</v>
      </c>
      <c r="AX29" s="43"/>
      <c r="AY29" s="43">
        <v>6.82477</v>
      </c>
      <c r="AZ29" s="43"/>
      <c r="BA29" s="43">
        <v>2.7</v>
      </c>
      <c r="BB29" s="43"/>
      <c r="BC29" s="43">
        <v>65.373180000000005</v>
      </c>
      <c r="BD29" s="43"/>
      <c r="BE29" s="43">
        <v>12.5</v>
      </c>
      <c r="BF29" s="43"/>
      <c r="BG29" s="43"/>
      <c r="BH29" s="43">
        <v>25.67417</v>
      </c>
      <c r="BI29" s="43">
        <v>12.259069999999999</v>
      </c>
      <c r="BJ29" s="43"/>
      <c r="BK29" s="43">
        <v>5.6636800000000003</v>
      </c>
      <c r="BL29" s="43"/>
      <c r="BM29" s="43">
        <v>6.9870000000000001</v>
      </c>
      <c r="BN29" s="43">
        <v>33.4</v>
      </c>
      <c r="BO29" s="43">
        <v>1.96</v>
      </c>
      <c r="BP29" s="43">
        <v>148.46109999999999</v>
      </c>
      <c r="BQ29" s="43"/>
      <c r="BR29" s="43">
        <v>2.2236099999999999</v>
      </c>
      <c r="BS29" s="43">
        <v>130.65043</v>
      </c>
      <c r="BT29" s="43">
        <v>12.07362</v>
      </c>
      <c r="BU29" s="43"/>
      <c r="BV29" s="43">
        <v>33.97</v>
      </c>
      <c r="BW29" s="43">
        <v>3.87202</v>
      </c>
      <c r="BX29" s="43"/>
      <c r="BY29" s="43"/>
      <c r="BZ29" s="43">
        <v>90.898099999999999</v>
      </c>
      <c r="CA29" s="43">
        <v>24.886479999999999</v>
      </c>
      <c r="CB29" s="43">
        <v>1.163</v>
      </c>
      <c r="CC29" s="43">
        <v>0.54</v>
      </c>
      <c r="CD29" s="43">
        <v>25.809729999999998</v>
      </c>
      <c r="CE29" s="43">
        <v>341.48329999999999</v>
      </c>
      <c r="CF29" s="43">
        <v>6.8480999999999996</v>
      </c>
      <c r="CG29" s="43">
        <v>160.45779999999999</v>
      </c>
      <c r="CH29" s="43">
        <v>17.010770000000001</v>
      </c>
      <c r="CI29" s="43"/>
      <c r="CJ29" s="43"/>
      <c r="CK29" s="43">
        <v>15.8711</v>
      </c>
      <c r="CL29" s="43">
        <v>4.9018699999999997</v>
      </c>
      <c r="CM29" s="43"/>
      <c r="CN29" s="43"/>
      <c r="CO29" s="43">
        <v>15.5372</v>
      </c>
      <c r="CP29" s="43">
        <v>233.3</v>
      </c>
      <c r="CQ29" s="43"/>
      <c r="CR29" s="43">
        <v>28.55</v>
      </c>
      <c r="CS29" s="43"/>
      <c r="CT29" s="43">
        <v>9.609</v>
      </c>
    </row>
    <row r="30" spans="1:98" ht="15.6" x14ac:dyDescent="0.3">
      <c r="A30" s="1"/>
      <c r="B30" s="42" t="s">
        <v>801</v>
      </c>
      <c r="C30" s="43"/>
      <c r="D30" s="43"/>
      <c r="E30" s="43">
        <v>35.488230000000001</v>
      </c>
      <c r="F30" s="43">
        <v>12.877000000000001</v>
      </c>
      <c r="G30" s="43"/>
      <c r="H30" s="43"/>
      <c r="I30" s="43"/>
      <c r="J30" s="43"/>
      <c r="K30" s="43"/>
      <c r="L30" s="43">
        <v>28.122800000000002</v>
      </c>
      <c r="M30" s="43">
        <v>10.2271</v>
      </c>
      <c r="N30" s="43">
        <v>13.69</v>
      </c>
      <c r="O30" s="43">
        <v>32.22</v>
      </c>
      <c r="P30" s="43"/>
      <c r="Q30" s="43"/>
      <c r="R30" s="43">
        <v>49.438000000000002</v>
      </c>
      <c r="S30" s="43"/>
      <c r="T30" s="43">
        <v>20.459900000000001</v>
      </c>
      <c r="U30" s="43"/>
      <c r="V30" s="43">
        <v>0.9</v>
      </c>
      <c r="W30" s="43"/>
      <c r="X30" s="43">
        <v>77.409199999999998</v>
      </c>
      <c r="Y30" s="43"/>
      <c r="Z30" s="43">
        <v>7.46929</v>
      </c>
      <c r="AA30" s="43"/>
      <c r="AB30" s="43"/>
      <c r="AC30" s="43">
        <v>14.89</v>
      </c>
      <c r="AD30" s="43"/>
      <c r="AE30" s="43"/>
      <c r="AF30" s="43">
        <v>4.0999999999999996</v>
      </c>
      <c r="AG30" s="43"/>
      <c r="AH30" s="43">
        <v>2.125</v>
      </c>
      <c r="AI30" s="43"/>
      <c r="AJ30" s="43">
        <v>4.6141800000000002</v>
      </c>
      <c r="AK30" s="43">
        <v>0</v>
      </c>
      <c r="AL30" s="43">
        <v>4.0442</v>
      </c>
      <c r="AM30" s="43">
        <v>46.834339999999997</v>
      </c>
      <c r="AN30" s="43">
        <v>124.76391</v>
      </c>
      <c r="AO30" s="43">
        <v>28.730630000000001</v>
      </c>
      <c r="AP30" s="43">
        <v>0.9</v>
      </c>
      <c r="AQ30" s="43">
        <v>157.92087000000001</v>
      </c>
      <c r="AR30" s="43"/>
      <c r="AS30" s="43">
        <v>38.597900000000003</v>
      </c>
      <c r="AT30" s="43">
        <v>33.383450000000003</v>
      </c>
      <c r="AU30" s="43"/>
      <c r="AV30" s="43">
        <v>181.04283000000001</v>
      </c>
      <c r="AW30" s="43">
        <v>28.365200000000002</v>
      </c>
      <c r="AX30" s="43"/>
      <c r="AY30" s="43">
        <v>6.9517699999999998</v>
      </c>
      <c r="AZ30" s="43"/>
      <c r="BA30" s="43">
        <v>2.7</v>
      </c>
      <c r="BB30" s="43"/>
      <c r="BC30" s="43">
        <v>65.848699999999994</v>
      </c>
      <c r="BD30" s="43"/>
      <c r="BE30" s="43">
        <v>12.5</v>
      </c>
      <c r="BF30" s="43"/>
      <c r="BG30" s="43"/>
      <c r="BH30" s="43">
        <v>23.46979</v>
      </c>
      <c r="BI30" s="43">
        <v>12.233309999999999</v>
      </c>
      <c r="BJ30" s="43"/>
      <c r="BK30" s="43">
        <v>5.6604299999999999</v>
      </c>
      <c r="BL30" s="43"/>
      <c r="BM30" s="43">
        <v>6.8970000000000002</v>
      </c>
      <c r="BN30" s="43">
        <v>28.8</v>
      </c>
      <c r="BO30" s="43">
        <v>2.0699999999999998</v>
      </c>
      <c r="BP30" s="43">
        <v>146.87395000000001</v>
      </c>
      <c r="BQ30" s="43"/>
      <c r="BR30" s="43">
        <v>2.28247</v>
      </c>
      <c r="BS30" s="43">
        <v>131.36842999999999</v>
      </c>
      <c r="BT30" s="43">
        <v>12.59145</v>
      </c>
      <c r="BU30" s="43"/>
      <c r="BV30" s="43">
        <v>33.051400000000001</v>
      </c>
      <c r="BW30" s="43">
        <v>3.9659300000000002</v>
      </c>
      <c r="BX30" s="43"/>
      <c r="BY30" s="43"/>
      <c r="BZ30" s="43">
        <v>90.637</v>
      </c>
      <c r="CA30" s="43">
        <v>24.866070000000001</v>
      </c>
      <c r="CB30" s="43">
        <v>1.268</v>
      </c>
      <c r="CC30" s="43">
        <v>0.5</v>
      </c>
      <c r="CD30" s="43">
        <v>25.270810000000001</v>
      </c>
      <c r="CE30" s="43">
        <v>340.82181000000003</v>
      </c>
      <c r="CF30" s="43">
        <v>6.8791000000000002</v>
      </c>
      <c r="CG30" s="43">
        <v>156.90610000000001</v>
      </c>
      <c r="CH30" s="43">
        <v>17.471319999999999</v>
      </c>
      <c r="CI30" s="43"/>
      <c r="CJ30" s="43"/>
      <c r="CK30" s="43">
        <v>14.6256</v>
      </c>
      <c r="CL30" s="43">
        <v>4.8507499999999997</v>
      </c>
      <c r="CM30" s="43"/>
      <c r="CN30" s="43"/>
      <c r="CO30" s="43">
        <v>15.60943</v>
      </c>
      <c r="CP30" s="43">
        <v>231.49</v>
      </c>
      <c r="CQ30" s="43"/>
      <c r="CR30" s="43">
        <v>28.957999999999998</v>
      </c>
      <c r="CS30" s="43"/>
      <c r="CT30" s="43">
        <v>10.692</v>
      </c>
    </row>
    <row r="31" spans="1:98" ht="15.6" x14ac:dyDescent="0.3">
      <c r="A31" s="1"/>
      <c r="B31" s="42" t="s">
        <v>802</v>
      </c>
      <c r="C31" s="43"/>
      <c r="D31" s="43"/>
      <c r="E31" s="43">
        <v>35.543779999999998</v>
      </c>
      <c r="F31" s="43">
        <v>12.351000000000001</v>
      </c>
      <c r="G31" s="43"/>
      <c r="H31" s="43"/>
      <c r="I31" s="43"/>
      <c r="J31" s="43"/>
      <c r="K31" s="43"/>
      <c r="L31" s="43">
        <v>27.649699999999999</v>
      </c>
      <c r="M31" s="43">
        <v>10.769600000000001</v>
      </c>
      <c r="N31" s="43">
        <v>13.69</v>
      </c>
      <c r="O31" s="43">
        <v>32.161999999999999</v>
      </c>
      <c r="P31" s="43"/>
      <c r="Q31" s="43"/>
      <c r="R31" s="43">
        <v>49.173999999999999</v>
      </c>
      <c r="S31" s="43"/>
      <c r="T31" s="43">
        <v>13.3683</v>
      </c>
      <c r="U31" s="43"/>
      <c r="V31" s="43">
        <v>0.9</v>
      </c>
      <c r="W31" s="43"/>
      <c r="X31" s="43">
        <v>134.23580999999999</v>
      </c>
      <c r="Y31" s="43"/>
      <c r="Z31" s="43">
        <v>7.6104799999999999</v>
      </c>
      <c r="AA31" s="43"/>
      <c r="AB31" s="43"/>
      <c r="AC31" s="43">
        <v>15.71</v>
      </c>
      <c r="AD31" s="43"/>
      <c r="AE31" s="43"/>
      <c r="AF31" s="43">
        <v>6.1</v>
      </c>
      <c r="AG31" s="43"/>
      <c r="AH31" s="43">
        <v>2.8256000000000001</v>
      </c>
      <c r="AI31" s="43"/>
      <c r="AJ31" s="43">
        <v>4.59483</v>
      </c>
      <c r="AK31" s="43">
        <v>0</v>
      </c>
      <c r="AL31" s="43">
        <v>4.0237999999999996</v>
      </c>
      <c r="AM31" s="43">
        <v>45.972880000000004</v>
      </c>
      <c r="AN31" s="43">
        <v>122.10787000000001</v>
      </c>
      <c r="AO31" s="43">
        <v>27.585930000000001</v>
      </c>
      <c r="AP31" s="43">
        <v>0.73</v>
      </c>
      <c r="AQ31" s="43">
        <v>156.28143</v>
      </c>
      <c r="AR31" s="43"/>
      <c r="AS31" s="43">
        <v>36.973500000000001</v>
      </c>
      <c r="AT31" s="43">
        <v>32.794249999999998</v>
      </c>
      <c r="AU31" s="43"/>
      <c r="AV31" s="43">
        <v>180.93020999999999</v>
      </c>
      <c r="AW31" s="43">
        <v>28.8477</v>
      </c>
      <c r="AX31" s="43"/>
      <c r="AY31" s="43">
        <v>6.32</v>
      </c>
      <c r="AZ31" s="43"/>
      <c r="BA31" s="43">
        <v>2.5</v>
      </c>
      <c r="BB31" s="43"/>
      <c r="BC31" s="43">
        <v>65.864469999999997</v>
      </c>
      <c r="BD31" s="43"/>
      <c r="BE31" s="43">
        <v>12.5</v>
      </c>
      <c r="BF31" s="43"/>
      <c r="BG31" s="43"/>
      <c r="BH31" s="43">
        <v>20.533809999999999</v>
      </c>
      <c r="BI31" s="43">
        <v>12.585599999999999</v>
      </c>
      <c r="BJ31" s="43"/>
      <c r="BK31" s="43">
        <v>5.8126100000000003</v>
      </c>
      <c r="BL31" s="43"/>
      <c r="BM31" s="43">
        <v>6.9870000000000001</v>
      </c>
      <c r="BN31" s="43">
        <v>28.41</v>
      </c>
      <c r="BO31" s="43">
        <v>1.88</v>
      </c>
      <c r="BP31" s="43">
        <v>149.38775999999999</v>
      </c>
      <c r="BQ31" s="43"/>
      <c r="BR31" s="43">
        <v>2.2231200000000002</v>
      </c>
      <c r="BS31" s="43">
        <v>116.56674</v>
      </c>
      <c r="BT31" s="43">
        <v>12.21123</v>
      </c>
      <c r="BU31" s="43"/>
      <c r="BV31" s="43">
        <v>32.273499999999999</v>
      </c>
      <c r="BW31" s="43">
        <v>3.9659300000000002</v>
      </c>
      <c r="BX31" s="43"/>
      <c r="BY31" s="43"/>
      <c r="BZ31" s="43">
        <v>91.439300000000003</v>
      </c>
      <c r="CA31" s="43">
        <v>24.878820000000001</v>
      </c>
      <c r="CB31" s="43">
        <v>1.2668999999999999</v>
      </c>
      <c r="CC31" s="43">
        <v>0.57999999999999996</v>
      </c>
      <c r="CD31" s="43">
        <v>23.930599999999998</v>
      </c>
      <c r="CE31" s="43">
        <v>341.13871</v>
      </c>
      <c r="CF31" s="43">
        <v>6.9824000000000002</v>
      </c>
      <c r="CG31" s="43">
        <v>152.81790000000001</v>
      </c>
      <c r="CH31" s="43">
        <v>17.62828</v>
      </c>
      <c r="CI31" s="43"/>
      <c r="CJ31" s="43"/>
      <c r="CK31" s="43">
        <v>15.276199999999999</v>
      </c>
      <c r="CL31" s="43">
        <v>4.7487500000000002</v>
      </c>
      <c r="CM31" s="43"/>
      <c r="CN31" s="43"/>
      <c r="CO31" s="43">
        <v>15.346769999999999</v>
      </c>
      <c r="CP31" s="43">
        <v>236.77</v>
      </c>
      <c r="CQ31" s="43"/>
      <c r="CR31" s="43">
        <v>28.390999999999998</v>
      </c>
      <c r="CS31" s="43"/>
      <c r="CT31" s="43">
        <v>9.8040000000000003</v>
      </c>
    </row>
    <row r="32" spans="1:98" ht="15.6" x14ac:dyDescent="0.3">
      <c r="A32" s="1"/>
      <c r="B32" s="42" t="s">
        <v>803</v>
      </c>
      <c r="C32" s="43"/>
      <c r="D32" s="43"/>
      <c r="E32" s="43">
        <v>35.208410000000001</v>
      </c>
      <c r="F32" s="43">
        <v>12.000999999999999</v>
      </c>
      <c r="G32" s="43"/>
      <c r="H32" s="43"/>
      <c r="I32" s="43"/>
      <c r="J32" s="43"/>
      <c r="K32" s="43"/>
      <c r="L32" s="43">
        <v>26.993200000000002</v>
      </c>
      <c r="M32" s="43">
        <v>12.992000000000001</v>
      </c>
      <c r="N32" s="43">
        <v>13.75</v>
      </c>
      <c r="O32" s="43">
        <v>32.445999999999998</v>
      </c>
      <c r="P32" s="43"/>
      <c r="Q32" s="43"/>
      <c r="R32" s="43">
        <v>49.137</v>
      </c>
      <c r="S32" s="43"/>
      <c r="T32" s="43">
        <v>12.526400000000001</v>
      </c>
      <c r="U32" s="43"/>
      <c r="V32" s="43">
        <v>0.7</v>
      </c>
      <c r="W32" s="43"/>
      <c r="X32" s="43">
        <v>83.021000000000001</v>
      </c>
      <c r="Y32" s="43"/>
      <c r="Z32" s="43">
        <v>7.9399600000000001</v>
      </c>
      <c r="AA32" s="43"/>
      <c r="AB32" s="43"/>
      <c r="AC32" s="43">
        <v>15.53</v>
      </c>
      <c r="AD32" s="43"/>
      <c r="AE32" s="43"/>
      <c r="AF32" s="43">
        <v>5</v>
      </c>
      <c r="AG32" s="43"/>
      <c r="AH32" s="43">
        <v>2.4611000000000001</v>
      </c>
      <c r="AI32" s="43"/>
      <c r="AJ32" s="43">
        <v>4.63246</v>
      </c>
      <c r="AK32" s="43">
        <v>0</v>
      </c>
      <c r="AL32" s="43">
        <v>4.0711000000000004</v>
      </c>
      <c r="AM32" s="43">
        <v>45.407080000000001</v>
      </c>
      <c r="AN32" s="43">
        <v>121.53798</v>
      </c>
      <c r="AO32" s="43">
        <v>27.086069999999999</v>
      </c>
      <c r="AP32" s="43">
        <v>0.78</v>
      </c>
      <c r="AQ32" s="43">
        <v>153.66107</v>
      </c>
      <c r="AR32" s="43"/>
      <c r="AS32" s="43">
        <v>37.47269</v>
      </c>
      <c r="AT32" s="43">
        <v>31.887339999999998</v>
      </c>
      <c r="AU32" s="43"/>
      <c r="AV32" s="43">
        <v>181.22247999999999</v>
      </c>
      <c r="AW32" s="43">
        <v>28.284500000000001</v>
      </c>
      <c r="AX32" s="43"/>
      <c r="AY32" s="43">
        <v>6.15</v>
      </c>
      <c r="AZ32" s="43"/>
      <c r="BA32" s="43">
        <v>2.7</v>
      </c>
      <c r="BB32" s="43"/>
      <c r="BC32" s="43">
        <v>65.879710000000003</v>
      </c>
      <c r="BD32" s="43"/>
      <c r="BE32" s="43">
        <v>12.5</v>
      </c>
      <c r="BF32" s="43"/>
      <c r="BG32" s="43"/>
      <c r="BH32" s="43">
        <v>21.303930000000001</v>
      </c>
      <c r="BI32" s="43">
        <v>12.415240000000001</v>
      </c>
      <c r="BJ32" s="43"/>
      <c r="BK32" s="43">
        <v>5.7738100000000001</v>
      </c>
      <c r="BL32" s="43"/>
      <c r="BM32" s="43">
        <v>6.9897</v>
      </c>
      <c r="BN32" s="43">
        <v>29.2</v>
      </c>
      <c r="BO32" s="43">
        <v>1.83</v>
      </c>
      <c r="BP32" s="43">
        <v>147.75550000000001</v>
      </c>
      <c r="BQ32" s="43"/>
      <c r="BR32" s="43">
        <v>2.7352500000000002</v>
      </c>
      <c r="BS32" s="43">
        <v>120.256</v>
      </c>
      <c r="BT32" s="43">
        <v>10.589700000000001</v>
      </c>
      <c r="BU32" s="43"/>
      <c r="BV32" s="43">
        <v>31.9575</v>
      </c>
      <c r="BW32" s="43">
        <v>3.87202</v>
      </c>
      <c r="BX32" s="43"/>
      <c r="BY32" s="43"/>
      <c r="BZ32" s="43">
        <v>91.624200000000002</v>
      </c>
      <c r="CA32" s="43">
        <v>24.91262</v>
      </c>
      <c r="CB32" s="43">
        <v>1.2954000000000001</v>
      </c>
      <c r="CC32" s="43">
        <v>0.57999999999999996</v>
      </c>
      <c r="CD32" s="43">
        <v>22.938120000000001</v>
      </c>
      <c r="CE32" s="43">
        <v>343.51395000000002</v>
      </c>
      <c r="CF32" s="43">
        <v>7.1623999999999999</v>
      </c>
      <c r="CG32" s="43">
        <v>149.72839999999999</v>
      </c>
      <c r="CH32" s="43">
        <v>17.594899999999999</v>
      </c>
      <c r="CI32" s="43"/>
      <c r="CJ32" s="43"/>
      <c r="CK32" s="43">
        <v>16.046199999999999</v>
      </c>
      <c r="CL32" s="43">
        <v>4.3916500000000003</v>
      </c>
      <c r="CM32" s="43"/>
      <c r="CN32" s="43"/>
      <c r="CO32" s="43">
        <v>15.01708</v>
      </c>
      <c r="CP32" s="43">
        <v>237.02</v>
      </c>
      <c r="CQ32" s="43"/>
      <c r="CR32" s="43">
        <v>28.407</v>
      </c>
      <c r="CS32" s="43"/>
      <c r="CT32" s="43">
        <v>8.1069999999999993</v>
      </c>
    </row>
    <row r="33" spans="1:98" ht="15.6" x14ac:dyDescent="0.3">
      <c r="A33" s="1"/>
      <c r="B33" s="42" t="s">
        <v>804</v>
      </c>
      <c r="C33" s="43"/>
      <c r="D33" s="43"/>
      <c r="E33" s="43">
        <v>35.113950000000003</v>
      </c>
      <c r="F33" s="43">
        <v>13.375</v>
      </c>
      <c r="G33" s="43"/>
      <c r="H33" s="43"/>
      <c r="I33" s="43"/>
      <c r="J33" s="43"/>
      <c r="K33" s="43"/>
      <c r="L33" s="43">
        <v>26.6492</v>
      </c>
      <c r="M33" s="43">
        <v>12.904199999999999</v>
      </c>
      <c r="N33" s="43">
        <v>13.65</v>
      </c>
      <c r="O33" s="43">
        <v>33.122</v>
      </c>
      <c r="P33" s="43"/>
      <c r="Q33" s="43"/>
      <c r="R33" s="43">
        <v>49.536999999999999</v>
      </c>
      <c r="S33" s="43"/>
      <c r="T33" s="43">
        <v>11.1815</v>
      </c>
      <c r="U33" s="43"/>
      <c r="V33" s="43">
        <v>0.6</v>
      </c>
      <c r="W33" s="43"/>
      <c r="X33" s="43">
        <v>83.39134</v>
      </c>
      <c r="Y33" s="43"/>
      <c r="Z33" s="43">
        <v>7.9432799999999997</v>
      </c>
      <c r="AA33" s="43"/>
      <c r="AB33" s="43"/>
      <c r="AC33" s="43">
        <v>15.59</v>
      </c>
      <c r="AD33" s="43"/>
      <c r="AE33" s="43"/>
      <c r="AF33" s="43">
        <v>5.7</v>
      </c>
      <c r="AG33" s="43"/>
      <c r="AH33" s="43">
        <v>2.0911</v>
      </c>
      <c r="AI33" s="43"/>
      <c r="AJ33" s="43">
        <v>4.6611399999999996</v>
      </c>
      <c r="AK33" s="43">
        <v>0</v>
      </c>
      <c r="AL33" s="43">
        <v>4.141</v>
      </c>
      <c r="AM33" s="43">
        <v>41.95073</v>
      </c>
      <c r="AN33" s="43">
        <v>123.97889000000001</v>
      </c>
      <c r="AO33" s="43">
        <v>28.024709999999999</v>
      </c>
      <c r="AP33" s="43">
        <v>0.64</v>
      </c>
      <c r="AQ33" s="43">
        <v>154.67304999999999</v>
      </c>
      <c r="AR33" s="43"/>
      <c r="AS33" s="43">
        <v>36.481670000000001</v>
      </c>
      <c r="AT33" s="43">
        <v>31.986360000000001</v>
      </c>
      <c r="AU33" s="43"/>
      <c r="AV33" s="43">
        <v>140.59045</v>
      </c>
      <c r="AW33" s="43">
        <v>28.234000000000002</v>
      </c>
      <c r="AX33" s="43"/>
      <c r="AY33" s="43">
        <v>6.2056100000000001</v>
      </c>
      <c r="AZ33" s="43"/>
      <c r="BA33" s="43">
        <v>2.6</v>
      </c>
      <c r="BB33" s="43"/>
      <c r="BC33" s="43">
        <v>65.882720000000006</v>
      </c>
      <c r="BD33" s="43"/>
      <c r="BE33" s="43">
        <v>12.5</v>
      </c>
      <c r="BF33" s="43"/>
      <c r="BG33" s="43"/>
      <c r="BH33" s="43">
        <v>21.995059999999999</v>
      </c>
      <c r="BI33" s="43">
        <v>12.52885</v>
      </c>
      <c r="BJ33" s="43"/>
      <c r="BK33" s="43">
        <v>5.7063600000000001</v>
      </c>
      <c r="BL33" s="43"/>
      <c r="BM33" s="43">
        <v>7.1420000000000003</v>
      </c>
      <c r="BN33" s="43">
        <v>29.75</v>
      </c>
      <c r="BO33" s="43">
        <v>1.86</v>
      </c>
      <c r="BP33" s="43">
        <v>141.31801999999999</v>
      </c>
      <c r="BQ33" s="43"/>
      <c r="BR33" s="43">
        <v>2.8430499999999999</v>
      </c>
      <c r="BS33" s="43">
        <v>128.35432</v>
      </c>
      <c r="BT33" s="43">
        <v>12.062239999999999</v>
      </c>
      <c r="BU33" s="43"/>
      <c r="BV33" s="43">
        <v>31.272300000000001</v>
      </c>
      <c r="BW33" s="43">
        <v>4.0072999999999999</v>
      </c>
      <c r="BX33" s="43"/>
      <c r="BY33" s="43"/>
      <c r="BZ33" s="43">
        <v>91.516400000000004</v>
      </c>
      <c r="CA33" s="43">
        <v>24.871600000000001</v>
      </c>
      <c r="CB33" s="43">
        <v>1.3494999999999999</v>
      </c>
      <c r="CC33" s="43">
        <v>0.56999999999999995</v>
      </c>
      <c r="CD33" s="43">
        <v>23.142150000000001</v>
      </c>
      <c r="CE33" s="43">
        <v>342.19869999999997</v>
      </c>
      <c r="CF33" s="43">
        <v>7.2367999999999997</v>
      </c>
      <c r="CG33" s="43">
        <v>155.63560000000001</v>
      </c>
      <c r="CH33" s="43">
        <v>17.392669999999999</v>
      </c>
      <c r="CI33" s="43"/>
      <c r="CJ33" s="43"/>
      <c r="CK33" s="43">
        <v>16.429300000000001</v>
      </c>
      <c r="CL33" s="43">
        <v>4.4195900000000004</v>
      </c>
      <c r="CM33" s="43"/>
      <c r="CN33" s="43"/>
      <c r="CO33" s="43">
        <v>14.539820000000001</v>
      </c>
      <c r="CP33" s="43">
        <v>222.36</v>
      </c>
      <c r="CQ33" s="43"/>
      <c r="CR33" s="43">
        <v>28.303000000000001</v>
      </c>
      <c r="CS33" s="43"/>
      <c r="CT33" s="43">
        <v>5.71</v>
      </c>
    </row>
    <row r="34" spans="1:98" ht="15.6" x14ac:dyDescent="0.3">
      <c r="A34" s="1"/>
      <c r="B34" s="42" t="s">
        <v>805</v>
      </c>
      <c r="C34" s="43"/>
      <c r="D34" s="43"/>
      <c r="E34" s="43">
        <v>35.515520000000002</v>
      </c>
      <c r="F34" s="43">
        <v>13.598000000000001</v>
      </c>
      <c r="G34" s="43"/>
      <c r="H34" s="43"/>
      <c r="I34" s="43"/>
      <c r="J34" s="43"/>
      <c r="K34" s="43"/>
      <c r="L34" s="43">
        <v>27.347100000000001</v>
      </c>
      <c r="M34" s="43">
        <v>13.417400000000001</v>
      </c>
      <c r="N34" s="43">
        <v>13.42</v>
      </c>
      <c r="O34" s="43">
        <v>32.973999999999997</v>
      </c>
      <c r="P34" s="43"/>
      <c r="Q34" s="43"/>
      <c r="R34" s="43">
        <v>49.531999999999996</v>
      </c>
      <c r="S34" s="43"/>
      <c r="T34" s="43">
        <v>10.4238</v>
      </c>
      <c r="U34" s="43"/>
      <c r="V34" s="43">
        <v>0.6</v>
      </c>
      <c r="W34" s="43"/>
      <c r="X34" s="43">
        <v>118.68991</v>
      </c>
      <c r="Y34" s="43"/>
      <c r="Z34" s="43">
        <v>7.8235900000000003</v>
      </c>
      <c r="AA34" s="43"/>
      <c r="AB34" s="43"/>
      <c r="AC34" s="43">
        <v>15.76</v>
      </c>
      <c r="AD34" s="43"/>
      <c r="AE34" s="43"/>
      <c r="AF34" s="43">
        <v>3.4</v>
      </c>
      <c r="AG34" s="43"/>
      <c r="AH34" s="43">
        <v>1.2549999999999999</v>
      </c>
      <c r="AI34" s="43"/>
      <c r="AJ34" s="43">
        <v>5.46631</v>
      </c>
      <c r="AK34" s="43">
        <v>0</v>
      </c>
      <c r="AL34" s="43">
        <v>4.24</v>
      </c>
      <c r="AM34" s="43">
        <v>45.104959999999998</v>
      </c>
      <c r="AN34" s="43">
        <v>129.899</v>
      </c>
      <c r="AO34" s="43">
        <v>28.240079999999999</v>
      </c>
      <c r="AP34" s="43">
        <v>0.45</v>
      </c>
      <c r="AQ34" s="43">
        <v>154.75716</v>
      </c>
      <c r="AR34" s="43"/>
      <c r="AS34" s="43">
        <v>37.341560000000001</v>
      </c>
      <c r="AT34" s="43">
        <v>31.92446</v>
      </c>
      <c r="AU34" s="43"/>
      <c r="AV34" s="43">
        <v>141.46495999999999</v>
      </c>
      <c r="AW34" s="43">
        <v>28.183700000000002</v>
      </c>
      <c r="AX34" s="43"/>
      <c r="AY34" s="43">
        <v>6.2086499999999996</v>
      </c>
      <c r="AZ34" s="43"/>
      <c r="BA34" s="43">
        <v>2.7</v>
      </c>
      <c r="BB34" s="43"/>
      <c r="BC34" s="43">
        <v>65.147859999999994</v>
      </c>
      <c r="BD34" s="43"/>
      <c r="BE34" s="43">
        <v>12.5</v>
      </c>
      <c r="BF34" s="43"/>
      <c r="BG34" s="43"/>
      <c r="BH34" s="43">
        <v>23.506499999999999</v>
      </c>
      <c r="BI34" s="43">
        <v>12.996119999999999</v>
      </c>
      <c r="BJ34" s="43"/>
      <c r="BK34" s="43">
        <v>5.6588700000000003</v>
      </c>
      <c r="BL34" s="43"/>
      <c r="BM34" s="43">
        <v>6.9870000000000001</v>
      </c>
      <c r="BN34" s="43">
        <v>31.02</v>
      </c>
      <c r="BO34" s="43">
        <v>1.81</v>
      </c>
      <c r="BP34" s="43">
        <v>143.50539000000001</v>
      </c>
      <c r="BQ34" s="43"/>
      <c r="BR34" s="43">
        <v>3.0358700000000001</v>
      </c>
      <c r="BS34" s="43">
        <v>129.97872000000001</v>
      </c>
      <c r="BT34" s="43">
        <v>11.979799999999999</v>
      </c>
      <c r="BU34" s="43"/>
      <c r="BV34" s="43">
        <v>32.998800000000003</v>
      </c>
      <c r="BW34" s="43">
        <v>3.7307000000000001</v>
      </c>
      <c r="BX34" s="43"/>
      <c r="BY34" s="43"/>
      <c r="BZ34" s="43">
        <v>90.1858</v>
      </c>
      <c r="CA34" s="43">
        <v>24.855239999999998</v>
      </c>
      <c r="CB34" s="43">
        <v>1.323</v>
      </c>
      <c r="CC34" s="43">
        <v>0.56999999999999995</v>
      </c>
      <c r="CD34" s="43">
        <v>23.591349999999998</v>
      </c>
      <c r="CE34" s="43">
        <v>316.57548000000003</v>
      </c>
      <c r="CF34" s="43">
        <v>6.9150999999999998</v>
      </c>
      <c r="CG34" s="43">
        <v>154.44749999999999</v>
      </c>
      <c r="CH34" s="43">
        <v>17.527889999999999</v>
      </c>
      <c r="CI34" s="43"/>
      <c r="CJ34" s="43"/>
      <c r="CK34" s="43">
        <v>16.448</v>
      </c>
      <c r="CL34" s="43">
        <v>4.4651800000000001</v>
      </c>
      <c r="CM34" s="43"/>
      <c r="CN34" s="43"/>
      <c r="CO34" s="43">
        <v>14.999890000000001</v>
      </c>
      <c r="CP34" s="43">
        <v>220.79</v>
      </c>
      <c r="CQ34" s="43"/>
      <c r="CR34" s="43">
        <v>28.96</v>
      </c>
      <c r="CS34" s="43"/>
      <c r="CT34" s="43">
        <v>3.081</v>
      </c>
    </row>
    <row r="35" spans="1:98" ht="15.6" x14ac:dyDescent="0.3">
      <c r="A35" s="1"/>
      <c r="B35" s="42" t="s">
        <v>806</v>
      </c>
      <c r="C35" s="43"/>
      <c r="D35" s="43"/>
      <c r="E35" s="43">
        <v>35.617789999999999</v>
      </c>
      <c r="F35" s="43">
        <v>13.462</v>
      </c>
      <c r="G35" s="43"/>
      <c r="H35" s="43"/>
      <c r="I35" s="43"/>
      <c r="J35" s="43"/>
      <c r="K35" s="43"/>
      <c r="L35" s="43">
        <v>27.335100000000001</v>
      </c>
      <c r="M35" s="43">
        <v>13.6769</v>
      </c>
      <c r="N35" s="43">
        <v>13.45</v>
      </c>
      <c r="O35" s="43">
        <v>33.192</v>
      </c>
      <c r="P35" s="43"/>
      <c r="Q35" s="43"/>
      <c r="R35" s="43">
        <v>49.795999999999999</v>
      </c>
      <c r="S35" s="43"/>
      <c r="T35" s="43">
        <v>9.4053000000000004</v>
      </c>
      <c r="U35" s="43"/>
      <c r="V35" s="43">
        <v>0.6</v>
      </c>
      <c r="W35" s="43"/>
      <c r="X35" s="43">
        <v>138.25963999999999</v>
      </c>
      <c r="Y35" s="43"/>
      <c r="Z35" s="43">
        <v>8.0002399999999998</v>
      </c>
      <c r="AA35" s="43"/>
      <c r="AB35" s="43"/>
      <c r="AC35" s="43">
        <v>15.54</v>
      </c>
      <c r="AD35" s="43"/>
      <c r="AE35" s="43"/>
      <c r="AF35" s="43">
        <v>3.5</v>
      </c>
      <c r="AG35" s="43"/>
      <c r="AH35" s="43">
        <v>1.2686999999999999</v>
      </c>
      <c r="AI35" s="43"/>
      <c r="AJ35" s="43">
        <v>5.7646800000000002</v>
      </c>
      <c r="AK35" s="43">
        <v>0</v>
      </c>
      <c r="AL35" s="43">
        <v>4.1249000000000002</v>
      </c>
      <c r="AM35" s="43">
        <v>45.743940000000002</v>
      </c>
      <c r="AN35" s="43">
        <v>127.94118</v>
      </c>
      <c r="AO35" s="43">
        <v>28.72954</v>
      </c>
      <c r="AP35" s="43">
        <v>0.73</v>
      </c>
      <c r="AQ35" s="43">
        <v>154.22207</v>
      </c>
      <c r="AR35" s="43"/>
      <c r="AS35" s="43">
        <v>37.425150000000002</v>
      </c>
      <c r="AT35" s="43">
        <v>32.33587</v>
      </c>
      <c r="AU35" s="43"/>
      <c r="AV35" s="43">
        <v>142.25192999999999</v>
      </c>
      <c r="AW35" s="43">
        <v>28.9434</v>
      </c>
      <c r="AX35" s="43"/>
      <c r="AY35" s="43">
        <v>6.6236899999999999</v>
      </c>
      <c r="AZ35" s="43"/>
      <c r="BA35" s="43">
        <v>2.5</v>
      </c>
      <c r="BB35" s="43"/>
      <c r="BC35" s="43">
        <v>66.081460000000007</v>
      </c>
      <c r="BD35" s="43"/>
      <c r="BE35" s="43">
        <v>12.5</v>
      </c>
      <c r="BF35" s="43"/>
      <c r="BG35" s="43"/>
      <c r="BH35" s="43">
        <v>24.957070000000002</v>
      </c>
      <c r="BI35" s="43">
        <v>12.86375</v>
      </c>
      <c r="BJ35" s="43"/>
      <c r="BK35" s="43">
        <v>5.6666800000000004</v>
      </c>
      <c r="BL35" s="43"/>
      <c r="BM35" s="43">
        <v>7.3209999999999997</v>
      </c>
      <c r="BN35" s="43">
        <v>32.950000000000003</v>
      </c>
      <c r="BO35" s="43">
        <v>1.8</v>
      </c>
      <c r="BP35" s="43">
        <v>146.15522999999999</v>
      </c>
      <c r="BQ35" s="43"/>
      <c r="BR35" s="43">
        <v>2.9889600000000001</v>
      </c>
      <c r="BS35" s="43">
        <v>129.82441</v>
      </c>
      <c r="BT35" s="43">
        <v>12.85013</v>
      </c>
      <c r="BU35" s="43"/>
      <c r="BV35" s="43">
        <v>33.436100000000003</v>
      </c>
      <c r="BW35" s="43">
        <v>3.87202</v>
      </c>
      <c r="BX35" s="43"/>
      <c r="BY35" s="43"/>
      <c r="BZ35" s="43">
        <v>91.3108</v>
      </c>
      <c r="CA35" s="43">
        <v>24.873180000000001</v>
      </c>
      <c r="CB35" s="43">
        <v>1.3787</v>
      </c>
      <c r="CC35" s="43">
        <v>0.57999999999999996</v>
      </c>
      <c r="CD35" s="43">
        <v>25.309090000000001</v>
      </c>
      <c r="CE35" s="43">
        <v>324.94130999999999</v>
      </c>
      <c r="CF35" s="43">
        <v>6.5804</v>
      </c>
      <c r="CG35" s="43">
        <v>155.3852</v>
      </c>
      <c r="CH35" s="43">
        <v>17.314900000000002</v>
      </c>
      <c r="CI35" s="43"/>
      <c r="CJ35" s="43"/>
      <c r="CK35" s="43">
        <v>16.769500000000001</v>
      </c>
      <c r="CL35" s="43">
        <v>4.72241</v>
      </c>
      <c r="CM35" s="43"/>
      <c r="CN35" s="43"/>
      <c r="CO35" s="43">
        <v>15.908860000000001</v>
      </c>
      <c r="CP35" s="43">
        <v>235.16</v>
      </c>
      <c r="CQ35" s="43"/>
      <c r="CR35" s="43">
        <v>29.035</v>
      </c>
      <c r="CS35" s="43"/>
      <c r="CT35" s="43">
        <v>0.98399999999999999</v>
      </c>
    </row>
    <row r="36" spans="1:98" ht="15.6" x14ac:dyDescent="0.3">
      <c r="A36" s="1"/>
      <c r="B36" s="42" t="s">
        <v>807</v>
      </c>
      <c r="C36" s="43"/>
      <c r="D36" s="43"/>
      <c r="E36" s="43">
        <v>35.575470000000003</v>
      </c>
      <c r="F36" s="43">
        <v>13.458</v>
      </c>
      <c r="G36" s="43"/>
      <c r="H36" s="43"/>
      <c r="I36" s="43"/>
      <c r="J36" s="43"/>
      <c r="K36" s="43"/>
      <c r="L36" s="43">
        <v>27.495899999999999</v>
      </c>
      <c r="M36" s="43">
        <v>14.263400000000001</v>
      </c>
      <c r="N36" s="43">
        <v>13.37</v>
      </c>
      <c r="O36" s="43">
        <v>32.630000000000003</v>
      </c>
      <c r="P36" s="43"/>
      <c r="Q36" s="43"/>
      <c r="R36" s="43">
        <v>49.552999999999997</v>
      </c>
      <c r="S36" s="43"/>
      <c r="T36" s="43">
        <v>10.777699999999999</v>
      </c>
      <c r="U36" s="43"/>
      <c r="V36" s="43">
        <v>0.7</v>
      </c>
      <c r="W36" s="43"/>
      <c r="X36" s="43">
        <v>132.68644</v>
      </c>
      <c r="Y36" s="43"/>
      <c r="Z36" s="43">
        <v>7.9160000000000004</v>
      </c>
      <c r="AA36" s="43"/>
      <c r="AB36" s="43"/>
      <c r="AC36" s="43">
        <v>14.92</v>
      </c>
      <c r="AD36" s="43"/>
      <c r="AE36" s="43"/>
      <c r="AF36" s="43">
        <v>5.4</v>
      </c>
      <c r="AG36" s="43"/>
      <c r="AH36" s="43">
        <v>1.2838000000000001</v>
      </c>
      <c r="AI36" s="43"/>
      <c r="AJ36" s="43">
        <v>5.7564599999999997</v>
      </c>
      <c r="AK36" s="43">
        <v>0</v>
      </c>
      <c r="AL36" s="43">
        <v>4.2320000000000002</v>
      </c>
      <c r="AM36" s="43">
        <v>47.940010000000001</v>
      </c>
      <c r="AN36" s="43">
        <v>131.25423000000001</v>
      </c>
      <c r="AO36" s="43">
        <v>29.841170000000002</v>
      </c>
      <c r="AP36" s="43">
        <v>0.86</v>
      </c>
      <c r="AQ36" s="43">
        <v>154.79847000000001</v>
      </c>
      <c r="AR36" s="43"/>
      <c r="AS36" s="43">
        <v>38.033349999999999</v>
      </c>
      <c r="AT36" s="43">
        <v>33.488619999999997</v>
      </c>
      <c r="AU36" s="43"/>
      <c r="AV36" s="43">
        <v>133.43010000000001</v>
      </c>
      <c r="AW36" s="43">
        <v>30.409600000000001</v>
      </c>
      <c r="AX36" s="43"/>
      <c r="AY36" s="43">
        <v>6.5569699999999997</v>
      </c>
      <c r="AZ36" s="43"/>
      <c r="BA36" s="43">
        <v>2.6</v>
      </c>
      <c r="BB36" s="43"/>
      <c r="BC36" s="43">
        <v>65.715220000000002</v>
      </c>
      <c r="BD36" s="43"/>
      <c r="BE36" s="43">
        <v>12.5</v>
      </c>
      <c r="BF36" s="43"/>
      <c r="BG36" s="43"/>
      <c r="BH36" s="43">
        <v>22.693650000000002</v>
      </c>
      <c r="BI36" s="43">
        <v>11.451460000000001</v>
      </c>
      <c r="BJ36" s="43"/>
      <c r="BK36" s="43">
        <v>5.6644699999999997</v>
      </c>
      <c r="BL36" s="43"/>
      <c r="BM36" s="43">
        <v>7.1210000000000004</v>
      </c>
      <c r="BN36" s="43">
        <v>33.65</v>
      </c>
      <c r="BO36" s="43">
        <v>1.77</v>
      </c>
      <c r="BP36" s="43">
        <v>146.32946000000001</v>
      </c>
      <c r="BQ36" s="43"/>
      <c r="BR36" s="43">
        <v>2.9054700000000002</v>
      </c>
      <c r="BS36" s="43">
        <v>120.51991</v>
      </c>
      <c r="BT36" s="43">
        <v>12.527799999999999</v>
      </c>
      <c r="BU36" s="43"/>
      <c r="BV36" s="43">
        <v>33.045400000000001</v>
      </c>
      <c r="BW36" s="43">
        <v>3.9659300000000002</v>
      </c>
      <c r="BX36" s="43"/>
      <c r="BY36" s="43"/>
      <c r="BZ36" s="43">
        <v>91.507199999999997</v>
      </c>
      <c r="CA36" s="43">
        <v>24.851489999999998</v>
      </c>
      <c r="CB36" s="43">
        <v>1.3499000000000001</v>
      </c>
      <c r="CC36" s="43">
        <v>0.55000000000000004</v>
      </c>
      <c r="CD36" s="43">
        <v>26.00873</v>
      </c>
      <c r="CE36" s="43">
        <v>336.86595</v>
      </c>
      <c r="CF36" s="43">
        <v>6.7797000000000001</v>
      </c>
      <c r="CG36" s="43">
        <v>154.16540000000001</v>
      </c>
      <c r="CH36" s="43">
        <v>17.301130000000001</v>
      </c>
      <c r="CI36" s="43"/>
      <c r="CJ36" s="43"/>
      <c r="CK36" s="43">
        <v>14.746600000000001</v>
      </c>
      <c r="CL36" s="43">
        <v>4.7243500000000003</v>
      </c>
      <c r="CM36" s="43"/>
      <c r="CN36" s="43"/>
      <c r="CO36" s="43">
        <v>15.846920000000001</v>
      </c>
      <c r="CP36" s="43">
        <v>234.1</v>
      </c>
      <c r="CQ36" s="43"/>
      <c r="CR36" s="43">
        <v>28.777000000000001</v>
      </c>
      <c r="CS36" s="43"/>
      <c r="CT36" s="43">
        <v>1.139</v>
      </c>
    </row>
    <row r="37" spans="1:98" ht="15.6" x14ac:dyDescent="0.3">
      <c r="A37" s="1"/>
      <c r="B37" s="42" t="s">
        <v>808</v>
      </c>
      <c r="C37" s="43"/>
      <c r="D37" s="43"/>
      <c r="E37" s="43">
        <v>35.624380000000002</v>
      </c>
      <c r="F37" s="43">
        <v>13.721</v>
      </c>
      <c r="G37" s="43"/>
      <c r="H37" s="43"/>
      <c r="I37" s="43"/>
      <c r="J37" s="43"/>
      <c r="K37" s="43"/>
      <c r="L37" s="43">
        <v>27.681999999999999</v>
      </c>
      <c r="M37" s="43">
        <v>13.948</v>
      </c>
      <c r="N37" s="43">
        <v>12.08</v>
      </c>
      <c r="O37" s="43">
        <v>32.137999999999998</v>
      </c>
      <c r="P37" s="43"/>
      <c r="Q37" s="43"/>
      <c r="R37" s="43">
        <v>50.021999999999998</v>
      </c>
      <c r="S37" s="43"/>
      <c r="T37" s="43">
        <v>9.7438000000000002</v>
      </c>
      <c r="U37" s="43"/>
      <c r="V37" s="43">
        <v>0.9</v>
      </c>
      <c r="W37" s="43"/>
      <c r="X37" s="43">
        <v>113.59362</v>
      </c>
      <c r="Y37" s="43"/>
      <c r="Z37" s="43">
        <v>7.8158899999999996</v>
      </c>
      <c r="AA37" s="43"/>
      <c r="AB37" s="43"/>
      <c r="AC37" s="43">
        <v>13.83</v>
      </c>
      <c r="AD37" s="43"/>
      <c r="AE37" s="43"/>
      <c r="AF37" s="43">
        <v>3.6</v>
      </c>
      <c r="AG37" s="43"/>
      <c r="AH37" s="43">
        <v>1.2067000000000001</v>
      </c>
      <c r="AI37" s="43"/>
      <c r="AJ37" s="43">
        <v>6.2199600000000004</v>
      </c>
      <c r="AK37" s="43">
        <v>0</v>
      </c>
      <c r="AL37" s="43">
        <v>4.0782999999999996</v>
      </c>
      <c r="AM37" s="43">
        <v>46.792839999999998</v>
      </c>
      <c r="AN37" s="43">
        <v>131.70375999999999</v>
      </c>
      <c r="AO37" s="43">
        <v>28.952850000000002</v>
      </c>
      <c r="AP37" s="43">
        <v>0.97</v>
      </c>
      <c r="AQ37" s="43">
        <v>155.41526999999999</v>
      </c>
      <c r="AR37" s="43"/>
      <c r="AS37" s="43">
        <v>37.857990000000001</v>
      </c>
      <c r="AT37" s="43">
        <v>33.388979999999997</v>
      </c>
      <c r="AU37" s="43"/>
      <c r="AV37" s="43">
        <v>131.32668000000001</v>
      </c>
      <c r="AW37" s="43">
        <v>30.8445</v>
      </c>
      <c r="AX37" s="43"/>
      <c r="AY37" s="43">
        <v>10.12561</v>
      </c>
      <c r="AZ37" s="43"/>
      <c r="BA37" s="43">
        <v>2.7</v>
      </c>
      <c r="BB37" s="43"/>
      <c r="BC37" s="43">
        <v>65.928749999999994</v>
      </c>
      <c r="BD37" s="43"/>
      <c r="BE37" s="43">
        <v>12.5</v>
      </c>
      <c r="BF37" s="43"/>
      <c r="BG37" s="43"/>
      <c r="BH37" s="43">
        <v>23.289259999999999</v>
      </c>
      <c r="BI37" s="43">
        <v>11.9354</v>
      </c>
      <c r="BJ37" s="43"/>
      <c r="BK37" s="43">
        <v>5.8002700000000003</v>
      </c>
      <c r="BL37" s="43"/>
      <c r="BM37" s="43">
        <v>6.9870000000000001</v>
      </c>
      <c r="BN37" s="43">
        <v>32.76</v>
      </c>
      <c r="BO37" s="43">
        <v>1.97</v>
      </c>
      <c r="BP37" s="43">
        <v>149.28272000000001</v>
      </c>
      <c r="BQ37" s="43"/>
      <c r="BR37" s="43">
        <v>2.95851</v>
      </c>
      <c r="BS37" s="43">
        <v>96.262789999999995</v>
      </c>
      <c r="BT37" s="43">
        <v>12.63172</v>
      </c>
      <c r="BU37" s="43"/>
      <c r="BV37" s="43">
        <v>33.5929</v>
      </c>
      <c r="BW37" s="43">
        <v>4.0273599999999998</v>
      </c>
      <c r="BX37" s="43"/>
      <c r="BY37" s="43"/>
      <c r="BZ37" s="43">
        <v>91.038200000000003</v>
      </c>
      <c r="CA37" s="43">
        <v>24.843599999999999</v>
      </c>
      <c r="CB37" s="43">
        <v>1.3746</v>
      </c>
      <c r="CC37" s="43">
        <v>0.57999999999999996</v>
      </c>
      <c r="CD37" s="43">
        <v>26.640940000000001</v>
      </c>
      <c r="CE37" s="43">
        <v>341.04399999999998</v>
      </c>
      <c r="CF37" s="43">
        <v>6.9345999999999997</v>
      </c>
      <c r="CG37" s="43">
        <v>155.06200000000001</v>
      </c>
      <c r="CH37" s="43">
        <v>17.286049999999999</v>
      </c>
      <c r="CI37" s="43"/>
      <c r="CJ37" s="43"/>
      <c r="CK37" s="43">
        <v>14.9208</v>
      </c>
      <c r="CL37" s="43">
        <v>4.74749</v>
      </c>
      <c r="CM37" s="43"/>
      <c r="CN37" s="43"/>
      <c r="CO37" s="43">
        <v>15.70285</v>
      </c>
      <c r="CP37" s="43">
        <v>237.64</v>
      </c>
      <c r="CQ37" s="43"/>
      <c r="CR37" s="43">
        <v>28.797999999999998</v>
      </c>
      <c r="CS37" s="43"/>
      <c r="CT37" s="43">
        <v>2.125</v>
      </c>
    </row>
    <row r="38" spans="1:98" ht="15.6" x14ac:dyDescent="0.3">
      <c r="A38" s="1"/>
      <c r="B38" s="42" t="s">
        <v>809</v>
      </c>
      <c r="C38" s="43"/>
      <c r="D38" s="43"/>
      <c r="E38" s="43">
        <v>29.480820000000001</v>
      </c>
      <c r="F38" s="43">
        <v>13.209</v>
      </c>
      <c r="G38" s="43"/>
      <c r="H38" s="43"/>
      <c r="I38" s="43"/>
      <c r="J38" s="43"/>
      <c r="K38" s="43"/>
      <c r="L38" s="43">
        <v>27.370699999999999</v>
      </c>
      <c r="M38" s="43">
        <v>14.1469</v>
      </c>
      <c r="N38" s="43">
        <v>13.27</v>
      </c>
      <c r="O38" s="43">
        <v>32.045999999999999</v>
      </c>
      <c r="P38" s="43"/>
      <c r="Q38" s="43"/>
      <c r="R38" s="43">
        <v>49.804000000000002</v>
      </c>
      <c r="S38" s="43"/>
      <c r="T38" s="43">
        <v>8.9670000000000005</v>
      </c>
      <c r="U38" s="43"/>
      <c r="V38" s="43">
        <v>0.7</v>
      </c>
      <c r="W38" s="43"/>
      <c r="X38" s="43">
        <v>97.275310000000005</v>
      </c>
      <c r="Y38" s="43"/>
      <c r="Z38" s="43">
        <v>7.7149099999999997</v>
      </c>
      <c r="AA38" s="43"/>
      <c r="AB38" s="43"/>
      <c r="AC38" s="43">
        <v>13.45</v>
      </c>
      <c r="AD38" s="43"/>
      <c r="AE38" s="43"/>
      <c r="AF38" s="43">
        <v>5.2</v>
      </c>
      <c r="AG38" s="43"/>
      <c r="AH38" s="43">
        <v>0.90069999999999995</v>
      </c>
      <c r="AI38" s="43"/>
      <c r="AJ38" s="43">
        <v>6.1652199999999997</v>
      </c>
      <c r="AK38" s="43">
        <v>0</v>
      </c>
      <c r="AL38" s="43">
        <v>4.0450999999999997</v>
      </c>
      <c r="AM38" s="43">
        <v>47.789230000000003</v>
      </c>
      <c r="AN38" s="43">
        <v>139.68798000000001</v>
      </c>
      <c r="AO38" s="43">
        <v>28.31439</v>
      </c>
      <c r="AP38" s="43">
        <v>0.6</v>
      </c>
      <c r="AQ38" s="43">
        <v>159.33013</v>
      </c>
      <c r="AR38" s="43"/>
      <c r="AS38" s="43">
        <v>38.030410000000003</v>
      </c>
      <c r="AT38" s="43">
        <v>32.830199999999998</v>
      </c>
      <c r="AU38" s="43"/>
      <c r="AV38" s="43">
        <v>131.00444999999999</v>
      </c>
      <c r="AW38" s="43">
        <v>31.2697</v>
      </c>
      <c r="AX38" s="43"/>
      <c r="AY38" s="43">
        <v>7.5034999999999998</v>
      </c>
      <c r="AZ38" s="43"/>
      <c r="BA38" s="43">
        <v>2.5</v>
      </c>
      <c r="BB38" s="43"/>
      <c r="BC38" s="43">
        <v>65.766750000000002</v>
      </c>
      <c r="BD38" s="43"/>
      <c r="BE38" s="43">
        <v>12.5</v>
      </c>
      <c r="BF38" s="43"/>
      <c r="BG38" s="43"/>
      <c r="BH38" s="43">
        <v>22.26342</v>
      </c>
      <c r="BI38" s="43">
        <v>11.95959</v>
      </c>
      <c r="BJ38" s="43"/>
      <c r="BK38" s="43">
        <v>5.7304599999999999</v>
      </c>
      <c r="BL38" s="43"/>
      <c r="BM38" s="43">
        <v>6.8970000000000002</v>
      </c>
      <c r="BN38" s="43">
        <v>31</v>
      </c>
      <c r="BO38" s="43">
        <v>2.02</v>
      </c>
      <c r="BP38" s="43">
        <v>148.08493000000001</v>
      </c>
      <c r="BQ38" s="43"/>
      <c r="BR38" s="43">
        <v>3.16418</v>
      </c>
      <c r="BS38" s="43">
        <v>129.45613</v>
      </c>
      <c r="BT38" s="43">
        <v>13.16996</v>
      </c>
      <c r="BU38" s="43"/>
      <c r="BV38" s="43">
        <v>33.373199999999997</v>
      </c>
      <c r="BW38" s="43">
        <v>3.8865599999999998</v>
      </c>
      <c r="BX38" s="43"/>
      <c r="BY38" s="43"/>
      <c r="BZ38" s="43">
        <v>90.468299999999999</v>
      </c>
      <c r="CA38" s="43">
        <v>24.83661</v>
      </c>
      <c r="CB38" s="43">
        <v>1.3689</v>
      </c>
      <c r="CC38" s="43">
        <v>0.57999999999999996</v>
      </c>
      <c r="CD38" s="43">
        <v>26.366589999999999</v>
      </c>
      <c r="CE38" s="43">
        <v>333.32517999999999</v>
      </c>
      <c r="CF38" s="43">
        <v>6.9972000000000003</v>
      </c>
      <c r="CG38" s="43">
        <v>145.91730000000001</v>
      </c>
      <c r="CH38" s="43">
        <v>17.4114</v>
      </c>
      <c r="CI38" s="43"/>
      <c r="CJ38" s="43"/>
      <c r="CK38" s="43">
        <v>16.024899999999999</v>
      </c>
      <c r="CL38" s="43">
        <v>4.7774700000000001</v>
      </c>
      <c r="CM38" s="43"/>
      <c r="CN38" s="43"/>
      <c r="CO38" s="43">
        <v>15.646459999999999</v>
      </c>
      <c r="CP38" s="43">
        <v>240.54</v>
      </c>
      <c r="CQ38" s="43"/>
      <c r="CR38" s="43">
        <v>28.797000000000001</v>
      </c>
      <c r="CS38" s="43"/>
      <c r="CT38" s="43">
        <v>4.3899999999999997</v>
      </c>
    </row>
    <row r="39" spans="1:98" ht="15.6" x14ac:dyDescent="0.3">
      <c r="A39" s="1"/>
      <c r="B39" s="42" t="s">
        <v>810</v>
      </c>
      <c r="C39" s="43"/>
      <c r="D39" s="43"/>
      <c r="E39" s="43">
        <v>28.439990000000002</v>
      </c>
      <c r="F39" s="43">
        <v>12.949</v>
      </c>
      <c r="G39" s="43"/>
      <c r="H39" s="43"/>
      <c r="I39" s="43"/>
      <c r="J39" s="43"/>
      <c r="K39" s="43"/>
      <c r="L39" s="43">
        <v>27.941099999999999</v>
      </c>
      <c r="M39" s="43">
        <v>14.100899999999999</v>
      </c>
      <c r="N39" s="43">
        <v>13.56</v>
      </c>
      <c r="O39" s="43">
        <v>31.372</v>
      </c>
      <c r="P39" s="43"/>
      <c r="Q39" s="43"/>
      <c r="R39" s="43">
        <v>47.505000000000003</v>
      </c>
      <c r="S39" s="43"/>
      <c r="T39" s="43">
        <v>7.4984000000000002</v>
      </c>
      <c r="U39" s="43"/>
      <c r="V39" s="43">
        <v>0.7</v>
      </c>
      <c r="W39" s="43"/>
      <c r="X39" s="43">
        <v>105.62175999999999</v>
      </c>
      <c r="Y39" s="43"/>
      <c r="Z39" s="43">
        <v>7.8584500000000004</v>
      </c>
      <c r="AA39" s="43"/>
      <c r="AB39" s="43"/>
      <c r="AC39" s="43">
        <v>13.04</v>
      </c>
      <c r="AD39" s="43"/>
      <c r="AE39" s="43"/>
      <c r="AF39" s="43">
        <v>1.6</v>
      </c>
      <c r="AG39" s="43"/>
      <c r="AH39" s="43">
        <v>1.0168999999999999</v>
      </c>
      <c r="AI39" s="43"/>
      <c r="AJ39" s="43">
        <v>6.4605899999999998</v>
      </c>
      <c r="AK39" s="43">
        <v>0</v>
      </c>
      <c r="AL39" s="43">
        <v>4.093</v>
      </c>
      <c r="AM39" s="43">
        <v>48.421959999999999</v>
      </c>
      <c r="AN39" s="43">
        <v>141.05775</v>
      </c>
      <c r="AO39" s="43">
        <v>28.61504</v>
      </c>
      <c r="AP39" s="43">
        <v>0.23</v>
      </c>
      <c r="AQ39" s="43">
        <v>159.50477000000001</v>
      </c>
      <c r="AR39" s="43"/>
      <c r="AS39" s="43">
        <v>38.699309999999997</v>
      </c>
      <c r="AT39" s="43">
        <v>32.676830000000002</v>
      </c>
      <c r="AU39" s="43"/>
      <c r="AV39" s="43">
        <v>194.85454999999999</v>
      </c>
      <c r="AW39" s="43">
        <v>30.2607</v>
      </c>
      <c r="AX39" s="43"/>
      <c r="AY39" s="43">
        <v>7.99</v>
      </c>
      <c r="AZ39" s="43"/>
      <c r="BA39" s="43">
        <v>2.6</v>
      </c>
      <c r="BB39" s="43"/>
      <c r="BC39" s="43">
        <v>65.835819999999998</v>
      </c>
      <c r="BD39" s="43"/>
      <c r="BE39" s="43">
        <v>12.5</v>
      </c>
      <c r="BF39" s="43"/>
      <c r="BG39" s="43"/>
      <c r="BH39" s="43">
        <v>19.216550000000002</v>
      </c>
      <c r="BI39" s="43">
        <v>12.830870000000001</v>
      </c>
      <c r="BJ39" s="43"/>
      <c r="BK39" s="43">
        <v>5.6872299999999996</v>
      </c>
      <c r="BL39" s="43"/>
      <c r="BM39" s="43">
        <v>6.9870000000000001</v>
      </c>
      <c r="BN39" s="43">
        <v>31.97</v>
      </c>
      <c r="BO39" s="43">
        <v>2</v>
      </c>
      <c r="BP39" s="43">
        <v>146.49605</v>
      </c>
      <c r="BQ39" s="43"/>
      <c r="BR39" s="43">
        <v>3.3250799999999998</v>
      </c>
      <c r="BS39" s="43">
        <v>132.04594</v>
      </c>
      <c r="BT39" s="43">
        <v>13.012779999999999</v>
      </c>
      <c r="BU39" s="43"/>
      <c r="BV39" s="43">
        <v>34.136000000000003</v>
      </c>
      <c r="BW39" s="43">
        <v>3.9036599999999999</v>
      </c>
      <c r="BX39" s="43"/>
      <c r="BY39" s="43"/>
      <c r="BZ39" s="43">
        <v>89.898899999999998</v>
      </c>
      <c r="CA39" s="43">
        <v>24.782219999999999</v>
      </c>
      <c r="CB39" s="43">
        <v>1.4006000000000001</v>
      </c>
      <c r="CC39" s="43">
        <v>0.59</v>
      </c>
      <c r="CD39" s="43">
        <v>25.961200000000002</v>
      </c>
      <c r="CE39" s="43">
        <v>320.80790000000002</v>
      </c>
      <c r="CF39" s="43">
        <v>6.9659000000000004</v>
      </c>
      <c r="CG39" s="43">
        <v>150.01849999999999</v>
      </c>
      <c r="CH39" s="43">
        <v>17.581199999999999</v>
      </c>
      <c r="CI39" s="43"/>
      <c r="CJ39" s="43"/>
      <c r="CK39" s="43">
        <v>15.949400000000001</v>
      </c>
      <c r="CL39" s="43">
        <v>4.7891500000000002</v>
      </c>
      <c r="CM39" s="43"/>
      <c r="CN39" s="43"/>
      <c r="CO39" s="43">
        <v>15.94383</v>
      </c>
      <c r="CP39" s="43">
        <v>243.14</v>
      </c>
      <c r="CQ39" s="43"/>
      <c r="CR39" s="43">
        <v>29.361999999999998</v>
      </c>
      <c r="CS39" s="43"/>
      <c r="CT39" s="43">
        <v>8.4120000000000008</v>
      </c>
    </row>
    <row r="40" spans="1:98" ht="15.6" x14ac:dyDescent="0.3">
      <c r="A40" s="1"/>
      <c r="B40" s="42" t="s">
        <v>811</v>
      </c>
      <c r="C40" s="43"/>
      <c r="D40" s="43"/>
      <c r="E40" s="43">
        <v>28.52083</v>
      </c>
      <c r="F40" s="43">
        <v>12.282999999999999</v>
      </c>
      <c r="G40" s="43"/>
      <c r="H40" s="43"/>
      <c r="I40" s="43"/>
      <c r="J40" s="43"/>
      <c r="K40" s="43"/>
      <c r="L40" s="43">
        <v>27.511800000000001</v>
      </c>
      <c r="M40" s="43">
        <v>14.3123</v>
      </c>
      <c r="N40" s="43">
        <v>14</v>
      </c>
      <c r="O40" s="43">
        <v>32.31</v>
      </c>
      <c r="P40" s="43"/>
      <c r="Q40" s="43"/>
      <c r="R40" s="43">
        <v>47.612000000000002</v>
      </c>
      <c r="S40" s="43"/>
      <c r="T40" s="43">
        <v>9.8536000000000001</v>
      </c>
      <c r="U40" s="43"/>
      <c r="V40" s="43">
        <v>0.8</v>
      </c>
      <c r="W40" s="43"/>
      <c r="X40" s="43">
        <v>151.58521999999999</v>
      </c>
      <c r="Y40" s="43"/>
      <c r="Z40" s="43">
        <v>8.1316299999999995</v>
      </c>
      <c r="AA40" s="43"/>
      <c r="AB40" s="43"/>
      <c r="AC40" s="43">
        <v>12.27</v>
      </c>
      <c r="AD40" s="43"/>
      <c r="AE40" s="43"/>
      <c r="AF40" s="43">
        <v>1.3</v>
      </c>
      <c r="AG40" s="43"/>
      <c r="AH40" s="43">
        <v>1.0536000000000001</v>
      </c>
      <c r="AI40" s="43"/>
      <c r="AJ40" s="43">
        <v>6.2238600000000002</v>
      </c>
      <c r="AK40" s="43">
        <v>0</v>
      </c>
      <c r="AL40" s="43">
        <v>4.0256999999999996</v>
      </c>
      <c r="AM40" s="43">
        <v>47.67183</v>
      </c>
      <c r="AN40" s="43">
        <v>138.97006999999999</v>
      </c>
      <c r="AO40" s="43">
        <v>28.939540000000001</v>
      </c>
      <c r="AP40" s="43">
        <v>0.37</v>
      </c>
      <c r="AQ40" s="43">
        <v>157.41676000000001</v>
      </c>
      <c r="AR40" s="43"/>
      <c r="AS40" s="43">
        <v>37.991010000000003</v>
      </c>
      <c r="AT40" s="43">
        <v>31.546869999999998</v>
      </c>
      <c r="AU40" s="43"/>
      <c r="AV40" s="43">
        <v>193.72067000000001</v>
      </c>
      <c r="AW40" s="43">
        <v>29.127700000000001</v>
      </c>
      <c r="AX40" s="43"/>
      <c r="AY40" s="43">
        <v>8.36</v>
      </c>
      <c r="AZ40" s="43"/>
      <c r="BA40" s="43">
        <v>2.5</v>
      </c>
      <c r="BB40" s="43"/>
      <c r="BC40" s="43">
        <v>65.842190000000002</v>
      </c>
      <c r="BD40" s="43"/>
      <c r="BE40" s="43">
        <v>12.5</v>
      </c>
      <c r="BF40" s="43"/>
      <c r="BG40" s="43"/>
      <c r="BH40" s="43">
        <v>19.861470000000001</v>
      </c>
      <c r="BI40" s="43">
        <v>12.6845</v>
      </c>
      <c r="BJ40" s="43"/>
      <c r="BK40" s="43">
        <v>5.7298299999999998</v>
      </c>
      <c r="BL40" s="43"/>
      <c r="BM40" s="43">
        <v>6.9897</v>
      </c>
      <c r="BN40" s="43">
        <v>32.020000000000003</v>
      </c>
      <c r="BO40" s="43">
        <v>2.12</v>
      </c>
      <c r="BP40" s="43">
        <v>145.21208999999999</v>
      </c>
      <c r="BQ40" s="43"/>
      <c r="BR40" s="43">
        <v>3.4069400000000001</v>
      </c>
      <c r="BS40" s="43">
        <v>131.44655</v>
      </c>
      <c r="BT40" s="43">
        <v>11.19374</v>
      </c>
      <c r="BU40" s="43"/>
      <c r="BV40" s="43">
        <v>34.051000000000002</v>
      </c>
      <c r="BW40" s="43">
        <v>4.3754099999999996</v>
      </c>
      <c r="BX40" s="43"/>
      <c r="BY40" s="43"/>
      <c r="BZ40" s="43">
        <v>88.9619</v>
      </c>
      <c r="CA40" s="43">
        <v>24.76895</v>
      </c>
      <c r="CB40" s="43">
        <v>1.373</v>
      </c>
      <c r="CC40" s="43">
        <v>0.56999999999999995</v>
      </c>
      <c r="CD40" s="43">
        <v>24.991610000000001</v>
      </c>
      <c r="CE40" s="43">
        <v>310.08926000000002</v>
      </c>
      <c r="CF40" s="43">
        <v>6.9448999999999996</v>
      </c>
      <c r="CG40" s="43">
        <v>151.78639999999999</v>
      </c>
      <c r="CH40" s="43">
        <v>16.744309999999999</v>
      </c>
      <c r="CI40" s="43"/>
      <c r="CJ40" s="43"/>
      <c r="CK40" s="43">
        <v>17.706199999999999</v>
      </c>
      <c r="CL40" s="43">
        <v>4.1458300000000001</v>
      </c>
      <c r="CM40" s="43"/>
      <c r="CN40" s="43"/>
      <c r="CO40" s="43">
        <v>16.058789999999998</v>
      </c>
      <c r="CP40" s="43">
        <v>244.72</v>
      </c>
      <c r="CQ40" s="43"/>
      <c r="CR40" s="43">
        <v>29.442</v>
      </c>
      <c r="CS40" s="43"/>
      <c r="CT40" s="43">
        <v>15.759</v>
      </c>
    </row>
    <row r="41" spans="1:98" ht="15.6" x14ac:dyDescent="0.3">
      <c r="A41" s="1"/>
      <c r="B41" s="42" t="s">
        <v>812</v>
      </c>
      <c r="C41" s="43"/>
      <c r="D41" s="43"/>
      <c r="E41" s="43">
        <v>28.210380000000001</v>
      </c>
      <c r="F41" s="43">
        <v>11.645</v>
      </c>
      <c r="G41" s="43"/>
      <c r="H41" s="43"/>
      <c r="I41" s="43"/>
      <c r="J41" s="43"/>
      <c r="K41" s="43"/>
      <c r="L41" s="43">
        <v>27.6188</v>
      </c>
      <c r="M41" s="43">
        <v>14.368</v>
      </c>
      <c r="N41" s="43">
        <v>11.6</v>
      </c>
      <c r="O41" s="43">
        <v>32.545999999999999</v>
      </c>
      <c r="P41" s="43"/>
      <c r="Q41" s="43"/>
      <c r="R41" s="43">
        <v>49.192</v>
      </c>
      <c r="S41" s="43"/>
      <c r="T41" s="43">
        <v>9.3081999999999994</v>
      </c>
      <c r="U41" s="43"/>
      <c r="V41" s="43">
        <v>0.8</v>
      </c>
      <c r="W41" s="43"/>
      <c r="X41" s="43">
        <v>128.89537999999999</v>
      </c>
      <c r="Y41" s="43"/>
      <c r="Z41" s="43">
        <v>8.0869599999999995</v>
      </c>
      <c r="AA41" s="43"/>
      <c r="AB41" s="43"/>
      <c r="AC41" s="43">
        <v>12.1</v>
      </c>
      <c r="AD41" s="43"/>
      <c r="AE41" s="43"/>
      <c r="AF41" s="43">
        <v>1</v>
      </c>
      <c r="AG41" s="43"/>
      <c r="AH41" s="43">
        <v>1.0405</v>
      </c>
      <c r="AI41" s="43"/>
      <c r="AJ41" s="43">
        <v>5.8655799999999996</v>
      </c>
      <c r="AK41" s="43">
        <v>0</v>
      </c>
      <c r="AL41" s="43">
        <v>3.9695</v>
      </c>
      <c r="AM41" s="43">
        <v>47.70073</v>
      </c>
      <c r="AN41" s="43">
        <v>141.73305999999999</v>
      </c>
      <c r="AO41" s="43">
        <v>28.306460000000001</v>
      </c>
      <c r="AP41" s="43">
        <v>0.4</v>
      </c>
      <c r="AQ41" s="43">
        <v>155.50568999999999</v>
      </c>
      <c r="AR41" s="43"/>
      <c r="AS41" s="43">
        <v>37.723909999999997</v>
      </c>
      <c r="AT41" s="43">
        <v>31.49126</v>
      </c>
      <c r="AU41" s="43"/>
      <c r="AV41" s="43">
        <v>198.18366</v>
      </c>
      <c r="AW41" s="43">
        <v>29.350100000000001</v>
      </c>
      <c r="AX41" s="43"/>
      <c r="AY41" s="43">
        <v>8.06</v>
      </c>
      <c r="AZ41" s="43"/>
      <c r="BA41" s="43">
        <v>2.6</v>
      </c>
      <c r="BB41" s="43"/>
      <c r="BC41" s="43">
        <v>66.228399999999993</v>
      </c>
      <c r="BD41" s="43"/>
      <c r="BE41" s="43">
        <v>12.5</v>
      </c>
      <c r="BF41" s="43"/>
      <c r="BG41" s="43"/>
      <c r="BH41" s="43">
        <v>20.734069999999999</v>
      </c>
      <c r="BI41" s="43">
        <v>12.70515</v>
      </c>
      <c r="BJ41" s="43"/>
      <c r="BK41" s="43">
        <v>5.8281999999999998</v>
      </c>
      <c r="BL41" s="43"/>
      <c r="BM41" s="43">
        <v>7.1420000000000003</v>
      </c>
      <c r="BN41" s="43">
        <v>32</v>
      </c>
      <c r="BO41" s="43">
        <v>2.08</v>
      </c>
      <c r="BP41" s="43">
        <v>145.32118</v>
      </c>
      <c r="BQ41" s="43"/>
      <c r="BR41" s="43">
        <v>3.3657400000000002</v>
      </c>
      <c r="BS41" s="43">
        <v>130.03923</v>
      </c>
      <c r="BT41" s="43">
        <v>12.566929999999999</v>
      </c>
      <c r="BU41" s="43"/>
      <c r="BV41" s="43">
        <v>33.2181</v>
      </c>
      <c r="BW41" s="43">
        <v>3.85894</v>
      </c>
      <c r="BX41" s="43"/>
      <c r="BY41" s="43"/>
      <c r="BZ41" s="43">
        <v>90.108699999999999</v>
      </c>
      <c r="CA41" s="43">
        <v>24.6755</v>
      </c>
      <c r="CB41" s="43">
        <v>1.4081999999999999</v>
      </c>
      <c r="CC41" s="43">
        <v>0.57999999999999996</v>
      </c>
      <c r="CD41" s="43">
        <v>23.930810000000001</v>
      </c>
      <c r="CE41" s="43">
        <v>340.59876000000003</v>
      </c>
      <c r="CF41" s="43">
        <v>6.7824</v>
      </c>
      <c r="CG41" s="43">
        <v>154.14160000000001</v>
      </c>
      <c r="CH41" s="43">
        <v>17.352979999999999</v>
      </c>
      <c r="CI41" s="43"/>
      <c r="CJ41" s="43"/>
      <c r="CK41" s="43">
        <v>17.604399999999998</v>
      </c>
      <c r="CL41" s="43">
        <v>4.0082100000000001</v>
      </c>
      <c r="CM41" s="43"/>
      <c r="CN41" s="43"/>
      <c r="CO41" s="43">
        <v>15.96434</v>
      </c>
      <c r="CP41" s="43">
        <v>248.06</v>
      </c>
      <c r="CQ41" s="43"/>
      <c r="CR41" s="43">
        <v>24.646999999999998</v>
      </c>
      <c r="CS41" s="43"/>
      <c r="CT41" s="43">
        <v>18.966999999999999</v>
      </c>
    </row>
    <row r="42" spans="1:98" ht="15.6" x14ac:dyDescent="0.3">
      <c r="A42" s="1"/>
      <c r="B42" s="42" t="s">
        <v>813</v>
      </c>
      <c r="C42" s="43"/>
      <c r="D42" s="43"/>
      <c r="E42" s="43">
        <v>24.50582</v>
      </c>
      <c r="F42" s="43">
        <v>11.59</v>
      </c>
      <c r="G42" s="43"/>
      <c r="H42" s="43"/>
      <c r="I42" s="43"/>
      <c r="J42" s="43"/>
      <c r="K42" s="43"/>
      <c r="L42" s="43">
        <v>27.315300000000001</v>
      </c>
      <c r="M42" s="43">
        <v>14.481999999999999</v>
      </c>
      <c r="N42" s="43">
        <v>11.56</v>
      </c>
      <c r="O42" s="43">
        <v>32.869999999999997</v>
      </c>
      <c r="P42" s="43"/>
      <c r="Q42" s="43"/>
      <c r="R42" s="43">
        <v>50.296999999999997</v>
      </c>
      <c r="S42" s="43"/>
      <c r="T42" s="43">
        <v>11.119899999999999</v>
      </c>
      <c r="U42" s="43"/>
      <c r="V42" s="43">
        <v>0.9</v>
      </c>
      <c r="W42" s="43"/>
      <c r="X42" s="43">
        <v>101.83349</v>
      </c>
      <c r="Y42" s="43"/>
      <c r="Z42" s="43">
        <v>7.9475300000000004</v>
      </c>
      <c r="AA42" s="43"/>
      <c r="AB42" s="43"/>
      <c r="AC42" s="43">
        <v>13.61</v>
      </c>
      <c r="AD42" s="43"/>
      <c r="AE42" s="43"/>
      <c r="AF42" s="43">
        <v>1</v>
      </c>
      <c r="AG42" s="43"/>
      <c r="AH42" s="43">
        <v>1.0254000000000001</v>
      </c>
      <c r="AI42" s="43"/>
      <c r="AJ42" s="43">
        <v>5.3594600000000003</v>
      </c>
      <c r="AK42" s="43">
        <v>0</v>
      </c>
      <c r="AL42" s="43">
        <v>4.0537000000000001</v>
      </c>
      <c r="AM42" s="43">
        <v>46.080509999999997</v>
      </c>
      <c r="AN42" s="43">
        <v>138.44030000000001</v>
      </c>
      <c r="AO42" s="43">
        <v>28.261679999999998</v>
      </c>
      <c r="AP42" s="43">
        <v>0.41</v>
      </c>
      <c r="AQ42" s="43">
        <v>156.78126</v>
      </c>
      <c r="AR42" s="43"/>
      <c r="AS42" s="43">
        <v>36.105960000000003</v>
      </c>
      <c r="AT42" s="43">
        <v>30.229109999999999</v>
      </c>
      <c r="AU42" s="43"/>
      <c r="AV42" s="43">
        <v>165.78062</v>
      </c>
      <c r="AW42" s="43">
        <v>29.429200000000002</v>
      </c>
      <c r="AX42" s="43"/>
      <c r="AY42" s="43">
        <v>7.54</v>
      </c>
      <c r="AZ42" s="43"/>
      <c r="BA42" s="43">
        <v>2.7</v>
      </c>
      <c r="BB42" s="43"/>
      <c r="BC42" s="43">
        <v>66.393649999999994</v>
      </c>
      <c r="BD42" s="43"/>
      <c r="BE42" s="43">
        <v>12.5</v>
      </c>
      <c r="BF42" s="43"/>
      <c r="BG42" s="43"/>
      <c r="BH42" s="43">
        <v>22.427630000000001</v>
      </c>
      <c r="BI42" s="43">
        <v>12.93319</v>
      </c>
      <c r="BJ42" s="43"/>
      <c r="BK42" s="43">
        <v>5.8062199999999997</v>
      </c>
      <c r="BL42" s="43"/>
      <c r="BM42" s="43">
        <v>6.9870000000000001</v>
      </c>
      <c r="BN42" s="43">
        <v>30.09</v>
      </c>
      <c r="BO42" s="43">
        <v>1.99</v>
      </c>
      <c r="BP42" s="43">
        <v>145.74306000000001</v>
      </c>
      <c r="BQ42" s="43"/>
      <c r="BR42" s="43">
        <v>3.4588999999999999</v>
      </c>
      <c r="BS42" s="43">
        <v>132.02963</v>
      </c>
      <c r="BT42" s="43">
        <v>12.10228</v>
      </c>
      <c r="BU42" s="43"/>
      <c r="BV42" s="43">
        <v>32.728499999999997</v>
      </c>
      <c r="BW42" s="43">
        <v>3.6508500000000002</v>
      </c>
      <c r="BX42" s="43"/>
      <c r="BY42" s="43"/>
      <c r="BZ42" s="43">
        <v>90.473200000000006</v>
      </c>
      <c r="CA42" s="43">
        <v>24.630500000000001</v>
      </c>
      <c r="CB42" s="43">
        <v>1.3972</v>
      </c>
      <c r="CC42" s="43">
        <v>0.57999999999999996</v>
      </c>
      <c r="CD42" s="43">
        <v>22.500050000000002</v>
      </c>
      <c r="CE42" s="43">
        <v>336.86545000000001</v>
      </c>
      <c r="CF42" s="43">
        <v>6.6127000000000002</v>
      </c>
      <c r="CG42" s="43">
        <v>162.66139999999999</v>
      </c>
      <c r="CH42" s="43">
        <v>17.616440000000001</v>
      </c>
      <c r="CI42" s="43"/>
      <c r="CJ42" s="43"/>
      <c r="CK42" s="43">
        <v>17.494399999999999</v>
      </c>
      <c r="CL42" s="43">
        <v>4.5987900000000002</v>
      </c>
      <c r="CM42" s="43"/>
      <c r="CN42" s="43"/>
      <c r="CO42" s="43">
        <v>15.41419</v>
      </c>
      <c r="CP42" s="43">
        <v>244.85</v>
      </c>
      <c r="CQ42" s="43"/>
      <c r="CR42" s="43">
        <v>23.477</v>
      </c>
      <c r="CS42" s="43"/>
      <c r="CT42" s="43">
        <v>16.358000000000001</v>
      </c>
    </row>
    <row r="43" spans="1:98" ht="15.6" x14ac:dyDescent="0.3">
      <c r="A43" s="1"/>
      <c r="B43" s="42" t="s">
        <v>814</v>
      </c>
      <c r="C43" s="43"/>
      <c r="D43" s="43"/>
      <c r="E43" s="43">
        <v>23.722539999999999</v>
      </c>
      <c r="F43" s="43">
        <v>11.711</v>
      </c>
      <c r="G43" s="43"/>
      <c r="H43" s="43"/>
      <c r="I43" s="43"/>
      <c r="J43" s="43"/>
      <c r="K43" s="43"/>
      <c r="L43" s="43">
        <v>26.9602</v>
      </c>
      <c r="M43" s="43">
        <v>15.301</v>
      </c>
      <c r="N43" s="43">
        <v>13.91</v>
      </c>
      <c r="O43" s="43">
        <v>32.491999999999997</v>
      </c>
      <c r="P43" s="43"/>
      <c r="Q43" s="43"/>
      <c r="R43" s="43">
        <v>50.893000000000001</v>
      </c>
      <c r="S43" s="43"/>
      <c r="T43" s="43">
        <v>11.4879</v>
      </c>
      <c r="U43" s="43"/>
      <c r="V43" s="43">
        <v>0.9</v>
      </c>
      <c r="W43" s="43"/>
      <c r="X43" s="43">
        <v>54.016280000000002</v>
      </c>
      <c r="Y43" s="43"/>
      <c r="Z43" s="43">
        <v>8.2334399999999999</v>
      </c>
      <c r="AA43" s="43"/>
      <c r="AB43" s="43"/>
      <c r="AC43" s="43">
        <v>14.44</v>
      </c>
      <c r="AD43" s="43"/>
      <c r="AE43" s="43"/>
      <c r="AF43" s="43">
        <v>0.9</v>
      </c>
      <c r="AG43" s="43"/>
      <c r="AH43" s="43">
        <v>1.1273</v>
      </c>
      <c r="AI43" s="43"/>
      <c r="AJ43" s="43">
        <v>5.4161799999999998</v>
      </c>
      <c r="AK43" s="43">
        <v>0</v>
      </c>
      <c r="AL43" s="43">
        <v>4.0027999999999997</v>
      </c>
      <c r="AM43" s="43">
        <v>48.540390000000002</v>
      </c>
      <c r="AN43" s="43">
        <v>137.71181000000001</v>
      </c>
      <c r="AO43" s="43">
        <v>25.980910000000002</v>
      </c>
      <c r="AP43" s="43">
        <v>0.46</v>
      </c>
      <c r="AQ43" s="43">
        <v>157.14363</v>
      </c>
      <c r="AR43" s="43"/>
      <c r="AS43" s="43">
        <v>35.178600000000003</v>
      </c>
      <c r="AT43" s="43">
        <v>28.248049999999999</v>
      </c>
      <c r="AU43" s="43"/>
      <c r="AV43" s="43">
        <v>152.30269000000001</v>
      </c>
      <c r="AW43" s="43">
        <v>27.617799999999999</v>
      </c>
      <c r="AX43" s="43"/>
      <c r="AY43" s="43">
        <v>8</v>
      </c>
      <c r="AZ43" s="43"/>
      <c r="BA43" s="43">
        <v>2.6</v>
      </c>
      <c r="BB43" s="43"/>
      <c r="BC43" s="43">
        <v>54.387549999999997</v>
      </c>
      <c r="BD43" s="43"/>
      <c r="BE43" s="43">
        <v>12.5</v>
      </c>
      <c r="BF43" s="43"/>
      <c r="BG43" s="43"/>
      <c r="BH43" s="43">
        <v>22.718209999999999</v>
      </c>
      <c r="BI43" s="43">
        <v>13.06625</v>
      </c>
      <c r="BJ43" s="43"/>
      <c r="BK43" s="43">
        <v>5.4722400000000002</v>
      </c>
      <c r="BL43" s="43"/>
      <c r="BM43" s="43">
        <v>7.3209999999999997</v>
      </c>
      <c r="BN43" s="43">
        <v>9.6199999999999992</v>
      </c>
      <c r="BO43" s="43">
        <v>1.97</v>
      </c>
      <c r="BP43" s="43">
        <v>148.81342000000001</v>
      </c>
      <c r="BQ43" s="43"/>
      <c r="BR43" s="43">
        <v>3.7363599999999999</v>
      </c>
      <c r="BS43" s="43">
        <v>133.30072000000001</v>
      </c>
      <c r="BT43" s="43">
        <v>11.90742</v>
      </c>
      <c r="BU43" s="43"/>
      <c r="BV43" s="43">
        <v>32.021000000000001</v>
      </c>
      <c r="BW43" s="43">
        <v>3.6075599999999999</v>
      </c>
      <c r="BX43" s="43"/>
      <c r="BY43" s="43"/>
      <c r="BZ43" s="43">
        <v>91.159000000000006</v>
      </c>
      <c r="CA43" s="43">
        <v>3.6451099999999999</v>
      </c>
      <c r="CB43" s="43">
        <v>1.3979999999999999</v>
      </c>
      <c r="CC43" s="43">
        <v>0.57999999999999996</v>
      </c>
      <c r="CD43" s="43">
        <v>22.587990000000001</v>
      </c>
      <c r="CE43" s="43">
        <v>342.35856000000001</v>
      </c>
      <c r="CF43" s="43">
        <v>6.4856999999999996</v>
      </c>
      <c r="CG43" s="43">
        <v>154.68709999999999</v>
      </c>
      <c r="CH43" s="43">
        <v>17.579260000000001</v>
      </c>
      <c r="CI43" s="43"/>
      <c r="CJ43" s="43"/>
      <c r="CK43" s="43">
        <v>17.285799999999998</v>
      </c>
      <c r="CL43" s="43">
        <v>4.6951799999999997</v>
      </c>
      <c r="CM43" s="43"/>
      <c r="CN43" s="43"/>
      <c r="CO43" s="43">
        <v>14.815910000000001</v>
      </c>
      <c r="CP43" s="43">
        <v>241.28</v>
      </c>
      <c r="CQ43" s="43"/>
      <c r="CR43" s="43">
        <v>22.837</v>
      </c>
      <c r="CS43" s="43"/>
      <c r="CT43" s="43">
        <v>17.96</v>
      </c>
    </row>
    <row r="44" spans="1:98" ht="15.6" x14ac:dyDescent="0.3">
      <c r="A44" s="1"/>
      <c r="B44" s="42" t="s">
        <v>815</v>
      </c>
      <c r="C44" s="43"/>
      <c r="D44" s="43"/>
      <c r="E44" s="43">
        <v>15.864789999999999</v>
      </c>
      <c r="F44" s="43">
        <v>11.074999999999999</v>
      </c>
      <c r="G44" s="43"/>
      <c r="H44" s="43"/>
      <c r="I44" s="43"/>
      <c r="J44" s="43"/>
      <c r="K44" s="43"/>
      <c r="L44" s="43">
        <v>27.473500000000001</v>
      </c>
      <c r="M44" s="43">
        <v>15.5525</v>
      </c>
      <c r="N44" s="43">
        <v>13.91</v>
      </c>
      <c r="O44" s="43">
        <v>33.043999999999997</v>
      </c>
      <c r="P44" s="43"/>
      <c r="Q44" s="43"/>
      <c r="R44" s="43">
        <v>51.293999999999997</v>
      </c>
      <c r="S44" s="43"/>
      <c r="T44" s="43">
        <v>10.1083</v>
      </c>
      <c r="U44" s="43"/>
      <c r="V44" s="43">
        <v>0.9</v>
      </c>
      <c r="W44" s="43"/>
      <c r="X44" s="43">
        <v>39.201329999999999</v>
      </c>
      <c r="Y44" s="43"/>
      <c r="Z44" s="43">
        <v>6.45418</v>
      </c>
      <c r="AA44" s="43"/>
      <c r="AB44" s="43"/>
      <c r="AC44" s="43">
        <v>15.11</v>
      </c>
      <c r="AD44" s="43"/>
      <c r="AE44" s="43"/>
      <c r="AF44" s="43">
        <v>0.8</v>
      </c>
      <c r="AG44" s="43"/>
      <c r="AH44" s="43">
        <v>1.0458000000000001</v>
      </c>
      <c r="AI44" s="43"/>
      <c r="AJ44" s="43">
        <v>4.26905</v>
      </c>
      <c r="AK44" s="43">
        <v>0</v>
      </c>
      <c r="AL44" s="43">
        <v>4.0255000000000001</v>
      </c>
      <c r="AM44" s="43">
        <v>49.188639999999999</v>
      </c>
      <c r="AN44" s="43">
        <v>132.93558999999999</v>
      </c>
      <c r="AO44" s="43">
        <v>24.87172</v>
      </c>
      <c r="AP44" s="43">
        <v>0.11</v>
      </c>
      <c r="AQ44" s="43">
        <v>159.45594</v>
      </c>
      <c r="AR44" s="43"/>
      <c r="AS44" s="43">
        <v>35.832540000000002</v>
      </c>
      <c r="AT44" s="43">
        <v>28.45204</v>
      </c>
      <c r="AU44" s="43"/>
      <c r="AV44" s="43">
        <v>97.422210000000007</v>
      </c>
      <c r="AW44" s="43">
        <v>27.1205</v>
      </c>
      <c r="AX44" s="43"/>
      <c r="AY44" s="43">
        <v>8.35</v>
      </c>
      <c r="AZ44" s="43"/>
      <c r="BA44" s="43">
        <v>2.6</v>
      </c>
      <c r="BB44" s="43"/>
      <c r="BC44" s="43">
        <v>32.884819999999998</v>
      </c>
      <c r="BD44" s="43"/>
      <c r="BE44" s="43">
        <v>12.5</v>
      </c>
      <c r="BF44" s="43"/>
      <c r="BG44" s="43"/>
      <c r="BH44" s="43">
        <v>23.123460000000001</v>
      </c>
      <c r="BI44" s="43">
        <v>12.78256</v>
      </c>
      <c r="BJ44" s="43"/>
      <c r="BK44" s="43">
        <v>5.4439399999999996</v>
      </c>
      <c r="BL44" s="43"/>
      <c r="BM44" s="43">
        <v>7.1210000000000004</v>
      </c>
      <c r="BN44" s="43">
        <v>4.55</v>
      </c>
      <c r="BO44" s="43">
        <v>1.97</v>
      </c>
      <c r="BP44" s="43">
        <v>145.76978</v>
      </c>
      <c r="BQ44" s="43"/>
      <c r="BR44" s="43">
        <v>3.6184799999999999</v>
      </c>
      <c r="BS44" s="43">
        <v>129.19761</v>
      </c>
      <c r="BT44" s="43">
        <v>11.92285</v>
      </c>
      <c r="BU44" s="43"/>
      <c r="BV44" s="43">
        <v>29.6586</v>
      </c>
      <c r="BW44" s="43">
        <v>3.8024800000000001</v>
      </c>
      <c r="BX44" s="43"/>
      <c r="BY44" s="43"/>
      <c r="BZ44" s="43">
        <v>92.460800000000006</v>
      </c>
      <c r="CA44" s="43">
        <v>3.1732499999999999</v>
      </c>
      <c r="CB44" s="43">
        <v>1.3797999999999999</v>
      </c>
      <c r="CC44" s="43">
        <v>0.55000000000000004</v>
      </c>
      <c r="CD44" s="43">
        <v>21.154330000000002</v>
      </c>
      <c r="CE44" s="43">
        <v>338.10109</v>
      </c>
      <c r="CF44" s="43">
        <v>6.1788999999999996</v>
      </c>
      <c r="CG44" s="43">
        <v>154.60499999999999</v>
      </c>
      <c r="CH44" s="43">
        <v>17.5608</v>
      </c>
      <c r="CI44" s="43"/>
      <c r="CJ44" s="43"/>
      <c r="CK44" s="43">
        <v>17.436299999999999</v>
      </c>
      <c r="CL44" s="43">
        <v>4.5256999999999996</v>
      </c>
      <c r="CM44" s="43"/>
      <c r="CN44" s="43"/>
      <c r="CO44" s="43">
        <v>13.24099</v>
      </c>
      <c r="CP44" s="43">
        <v>246.29</v>
      </c>
      <c r="CQ44" s="43"/>
      <c r="CR44" s="43">
        <v>22.265000000000001</v>
      </c>
      <c r="CS44" s="43"/>
      <c r="CT44" s="43">
        <v>17.626000000000001</v>
      </c>
    </row>
    <row r="45" spans="1:98" ht="15.6" x14ac:dyDescent="0.3">
      <c r="A45" s="1"/>
      <c r="B45" s="42" t="s">
        <v>816</v>
      </c>
      <c r="C45" s="43"/>
      <c r="D45" s="43"/>
      <c r="E45" s="43">
        <v>15.29766</v>
      </c>
      <c r="F45" s="43">
        <v>10.87</v>
      </c>
      <c r="G45" s="43"/>
      <c r="H45" s="43"/>
      <c r="I45" s="43"/>
      <c r="J45" s="43"/>
      <c r="K45" s="43"/>
      <c r="L45" s="43">
        <v>28.8613</v>
      </c>
      <c r="M45" s="43">
        <v>14.3406</v>
      </c>
      <c r="N45" s="43">
        <v>14.03</v>
      </c>
      <c r="O45" s="43">
        <v>33.122</v>
      </c>
      <c r="P45" s="43"/>
      <c r="Q45" s="43"/>
      <c r="R45" s="43">
        <v>51.639000000000003</v>
      </c>
      <c r="S45" s="43"/>
      <c r="T45" s="43">
        <v>3.7246999999999999</v>
      </c>
      <c r="U45" s="43"/>
      <c r="V45" s="43">
        <v>0.8</v>
      </c>
      <c r="W45" s="43"/>
      <c r="X45" s="43">
        <v>34.880490000000002</v>
      </c>
      <c r="Y45" s="43"/>
      <c r="Z45" s="43">
        <v>6.0841000000000003</v>
      </c>
      <c r="AA45" s="43"/>
      <c r="AB45" s="43"/>
      <c r="AC45" s="43">
        <v>14.8</v>
      </c>
      <c r="AD45" s="43"/>
      <c r="AE45" s="43"/>
      <c r="AF45" s="43">
        <v>0.7</v>
      </c>
      <c r="AG45" s="43"/>
      <c r="AH45" s="43">
        <v>1.0353000000000001</v>
      </c>
      <c r="AI45" s="43"/>
      <c r="AJ45" s="43">
        <v>4.2895099999999999</v>
      </c>
      <c r="AK45" s="43">
        <v>0</v>
      </c>
      <c r="AL45" s="43">
        <v>3.8733</v>
      </c>
      <c r="AM45" s="43">
        <v>40.075029999999998</v>
      </c>
      <c r="AN45" s="43">
        <v>126.64398</v>
      </c>
      <c r="AO45" s="43">
        <v>24.800280000000001</v>
      </c>
      <c r="AP45" s="43">
        <v>0.35</v>
      </c>
      <c r="AQ45" s="43">
        <v>158.9144</v>
      </c>
      <c r="AR45" s="43"/>
      <c r="AS45" s="43">
        <v>33.42521</v>
      </c>
      <c r="AT45" s="43">
        <v>27.784289999999999</v>
      </c>
      <c r="AU45" s="43"/>
      <c r="AV45" s="43">
        <v>98.925759999999997</v>
      </c>
      <c r="AW45" s="43">
        <v>26.063600000000001</v>
      </c>
      <c r="AX45" s="43"/>
      <c r="AY45" s="43">
        <v>8.3000000000000007</v>
      </c>
      <c r="AZ45" s="43"/>
      <c r="BA45" s="43">
        <v>2.7</v>
      </c>
      <c r="BB45" s="43"/>
      <c r="BC45" s="43">
        <v>32.687309999999997</v>
      </c>
      <c r="BD45" s="43"/>
      <c r="BE45" s="43">
        <v>12.5</v>
      </c>
      <c r="BF45" s="43"/>
      <c r="BG45" s="43"/>
      <c r="BH45" s="43">
        <v>22.485690000000002</v>
      </c>
      <c r="BI45" s="43">
        <v>12.653269999999999</v>
      </c>
      <c r="BJ45" s="43"/>
      <c r="BK45" s="43">
        <v>5.5815799999999998</v>
      </c>
      <c r="BL45" s="43"/>
      <c r="BM45" s="43">
        <v>6.9870000000000001</v>
      </c>
      <c r="BN45" s="43">
        <v>5.74</v>
      </c>
      <c r="BO45" s="43">
        <v>2.06</v>
      </c>
      <c r="BP45" s="43">
        <v>144.40610000000001</v>
      </c>
      <c r="BQ45" s="43"/>
      <c r="BR45" s="43">
        <v>3.4961700000000002</v>
      </c>
      <c r="BS45" s="43">
        <v>126.89089</v>
      </c>
      <c r="BT45" s="43">
        <v>11.23962</v>
      </c>
      <c r="BU45" s="43"/>
      <c r="BV45" s="43">
        <v>29.682600000000001</v>
      </c>
      <c r="BW45" s="43">
        <v>3.7406999999999999</v>
      </c>
      <c r="BX45" s="43"/>
      <c r="BY45" s="43"/>
      <c r="BZ45" s="43">
        <v>91.482399999999998</v>
      </c>
      <c r="CA45" s="43">
        <v>3.1659299999999999</v>
      </c>
      <c r="CB45" s="43">
        <v>1.3476999999999999</v>
      </c>
      <c r="CC45" s="43">
        <v>0.59</v>
      </c>
      <c r="CD45" s="43">
        <v>20.58689</v>
      </c>
      <c r="CE45" s="43">
        <v>343.31641000000002</v>
      </c>
      <c r="CF45" s="43">
        <v>6.0857000000000001</v>
      </c>
      <c r="CG45" s="43">
        <v>160.57069999999999</v>
      </c>
      <c r="CH45" s="43">
        <v>17.623809999999999</v>
      </c>
      <c r="CI45" s="43"/>
      <c r="CJ45" s="43"/>
      <c r="CK45" s="43">
        <v>16.9788</v>
      </c>
      <c r="CL45" s="43">
        <v>4.4862099999999998</v>
      </c>
      <c r="CM45" s="43"/>
      <c r="CN45" s="43"/>
      <c r="CO45" s="43">
        <v>12.495469999999999</v>
      </c>
      <c r="CP45" s="43">
        <v>245.21</v>
      </c>
      <c r="CQ45" s="43"/>
      <c r="CR45" s="43">
        <v>22.257999999999999</v>
      </c>
      <c r="CS45" s="43"/>
      <c r="CT45" s="43">
        <v>17.763999999999999</v>
      </c>
    </row>
    <row r="46" spans="1:98" ht="15.6" x14ac:dyDescent="0.3">
      <c r="A46" s="1"/>
      <c r="B46" s="42" t="s">
        <v>817</v>
      </c>
      <c r="C46" s="43"/>
      <c r="D46" s="43"/>
      <c r="E46" s="43">
        <v>14.93896</v>
      </c>
      <c r="F46" s="43">
        <v>11.786</v>
      </c>
      <c r="G46" s="43"/>
      <c r="H46" s="43"/>
      <c r="I46" s="43"/>
      <c r="J46" s="43"/>
      <c r="K46" s="43"/>
      <c r="L46" s="43">
        <v>28.9358</v>
      </c>
      <c r="M46" s="43">
        <v>13.1228</v>
      </c>
      <c r="N46" s="43">
        <v>13.79</v>
      </c>
      <c r="O46" s="43">
        <v>34.200000000000003</v>
      </c>
      <c r="P46" s="43"/>
      <c r="Q46" s="43"/>
      <c r="R46" s="43">
        <v>51.914000000000001</v>
      </c>
      <c r="S46" s="43"/>
      <c r="T46" s="43">
        <v>3.4741</v>
      </c>
      <c r="U46" s="43"/>
      <c r="V46" s="43">
        <v>0.7</v>
      </c>
      <c r="W46" s="43"/>
      <c r="X46" s="43">
        <v>36.169969999999999</v>
      </c>
      <c r="Y46" s="43"/>
      <c r="Z46" s="43">
        <v>6.1690899999999997</v>
      </c>
      <c r="AA46" s="43"/>
      <c r="AB46" s="43"/>
      <c r="AC46" s="43">
        <v>15.46</v>
      </c>
      <c r="AD46" s="43"/>
      <c r="AE46" s="43"/>
      <c r="AF46" s="43">
        <v>0.8</v>
      </c>
      <c r="AG46" s="43"/>
      <c r="AH46" s="43">
        <v>0.97660000000000002</v>
      </c>
      <c r="AI46" s="43"/>
      <c r="AJ46" s="43">
        <v>4.1899699999999998</v>
      </c>
      <c r="AK46" s="43">
        <v>0</v>
      </c>
      <c r="AL46" s="43">
        <v>3.9325000000000001</v>
      </c>
      <c r="AM46" s="43">
        <v>46.749200000000002</v>
      </c>
      <c r="AN46" s="43">
        <v>132.19712000000001</v>
      </c>
      <c r="AO46" s="43">
        <v>25.424949999999999</v>
      </c>
      <c r="AP46" s="43">
        <v>0.46</v>
      </c>
      <c r="AQ46" s="43">
        <v>160.53135</v>
      </c>
      <c r="AR46" s="43"/>
      <c r="AS46" s="43">
        <v>35.0974</v>
      </c>
      <c r="AT46" s="43">
        <v>28.288910000000001</v>
      </c>
      <c r="AU46" s="43"/>
      <c r="AV46" s="43">
        <v>98.364440000000002</v>
      </c>
      <c r="AW46" s="43">
        <v>26.7576</v>
      </c>
      <c r="AX46" s="43"/>
      <c r="AY46" s="43">
        <v>7.62</v>
      </c>
      <c r="AZ46" s="43"/>
      <c r="BA46" s="43">
        <v>2.7</v>
      </c>
      <c r="BB46" s="43"/>
      <c r="BC46" s="43">
        <v>32.442309999999999</v>
      </c>
      <c r="BD46" s="43"/>
      <c r="BE46" s="43">
        <v>12.5</v>
      </c>
      <c r="BF46" s="43"/>
      <c r="BG46" s="43"/>
      <c r="BH46" s="43">
        <v>21.51454</v>
      </c>
      <c r="BI46" s="43">
        <v>12.686299999999999</v>
      </c>
      <c r="BJ46" s="43"/>
      <c r="BK46" s="43">
        <v>5.83758</v>
      </c>
      <c r="BL46" s="43"/>
      <c r="BM46" s="43">
        <v>6.8970000000000002</v>
      </c>
      <c r="BN46" s="43">
        <v>4.82</v>
      </c>
      <c r="BO46" s="43">
        <v>2.0299999999999998</v>
      </c>
      <c r="BP46" s="43">
        <v>143.22792000000001</v>
      </c>
      <c r="BQ46" s="43"/>
      <c r="BR46" s="43">
        <v>3.7470400000000001</v>
      </c>
      <c r="BS46" s="43">
        <v>133.33117999999999</v>
      </c>
      <c r="BT46" s="43">
        <v>10.757400000000001</v>
      </c>
      <c r="BU46" s="43"/>
      <c r="BV46" s="43">
        <v>31.7424</v>
      </c>
      <c r="BW46" s="43">
        <v>3.7400099999999998</v>
      </c>
      <c r="BX46" s="43"/>
      <c r="BY46" s="43"/>
      <c r="BZ46" s="43">
        <v>91.527900000000002</v>
      </c>
      <c r="CA46" s="43">
        <v>3.1253299999999999</v>
      </c>
      <c r="CB46" s="43">
        <v>1.3418000000000001</v>
      </c>
      <c r="CC46" s="43">
        <v>0.61</v>
      </c>
      <c r="CD46" s="43">
        <v>22.388390000000001</v>
      </c>
      <c r="CE46" s="43">
        <v>343.79878000000002</v>
      </c>
      <c r="CF46" s="43">
        <v>6.1858000000000004</v>
      </c>
      <c r="CG46" s="43">
        <v>154.57210000000001</v>
      </c>
      <c r="CH46" s="43">
        <v>17.083130000000001</v>
      </c>
      <c r="CI46" s="43"/>
      <c r="CJ46" s="43"/>
      <c r="CK46" s="43">
        <v>16.552700000000002</v>
      </c>
      <c r="CL46" s="43">
        <v>4.4697800000000001</v>
      </c>
      <c r="CM46" s="43"/>
      <c r="CN46" s="43"/>
      <c r="CO46" s="43">
        <v>12.52068</v>
      </c>
      <c r="CP46" s="43">
        <v>236.57</v>
      </c>
      <c r="CQ46" s="43"/>
      <c r="CR46" s="43">
        <v>21.666</v>
      </c>
      <c r="CS46" s="43"/>
      <c r="CT46" s="43">
        <v>17.884</v>
      </c>
    </row>
    <row r="47" spans="1:98" ht="15.6" x14ac:dyDescent="0.3">
      <c r="A47" s="1"/>
      <c r="B47" s="42" t="s">
        <v>818</v>
      </c>
      <c r="C47" s="43"/>
      <c r="D47" s="43"/>
      <c r="E47" s="43">
        <v>14.92984</v>
      </c>
      <c r="F47" s="43">
        <v>11.933</v>
      </c>
      <c r="G47" s="43"/>
      <c r="H47" s="43"/>
      <c r="I47" s="43"/>
      <c r="J47" s="43"/>
      <c r="K47" s="43"/>
      <c r="L47" s="43">
        <v>29.120100000000001</v>
      </c>
      <c r="M47" s="43">
        <v>12.688599999999999</v>
      </c>
      <c r="N47" s="43">
        <v>14.18</v>
      </c>
      <c r="O47" s="43">
        <v>33.753999999999998</v>
      </c>
      <c r="P47" s="43"/>
      <c r="Q47" s="43"/>
      <c r="R47" s="43">
        <v>51.848999999999997</v>
      </c>
      <c r="S47" s="43"/>
      <c r="T47" s="43">
        <v>5.3577000000000004</v>
      </c>
      <c r="U47" s="43"/>
      <c r="V47" s="43">
        <v>0.6</v>
      </c>
      <c r="W47" s="43"/>
      <c r="X47" s="43">
        <v>35.035890000000002</v>
      </c>
      <c r="Y47" s="43"/>
      <c r="Z47" s="43">
        <v>6.3349900000000003</v>
      </c>
      <c r="AA47" s="43"/>
      <c r="AB47" s="43"/>
      <c r="AC47" s="43">
        <v>15.8</v>
      </c>
      <c r="AD47" s="43"/>
      <c r="AE47" s="43"/>
      <c r="AF47" s="43">
        <v>0.8</v>
      </c>
      <c r="AG47" s="43"/>
      <c r="AH47" s="43">
        <v>0.89710000000000001</v>
      </c>
      <c r="AI47" s="43"/>
      <c r="AJ47" s="43">
        <v>4.1270300000000004</v>
      </c>
      <c r="AK47" s="43">
        <v>0</v>
      </c>
      <c r="AL47" s="43">
        <v>3.9178999999999999</v>
      </c>
      <c r="AM47" s="43">
        <v>49.649439999999998</v>
      </c>
      <c r="AN47" s="43">
        <v>133.10839999999999</v>
      </c>
      <c r="AO47" s="43">
        <v>26.842030000000001</v>
      </c>
      <c r="AP47" s="43">
        <v>0.37</v>
      </c>
      <c r="AQ47" s="43">
        <v>160.57472000000001</v>
      </c>
      <c r="AR47" s="43"/>
      <c r="AS47" s="43">
        <v>36.024520000000003</v>
      </c>
      <c r="AT47" s="43">
        <v>29.940300000000001</v>
      </c>
      <c r="AU47" s="43"/>
      <c r="AV47" s="43">
        <v>96.336160000000007</v>
      </c>
      <c r="AW47" s="43">
        <v>27.325700000000001</v>
      </c>
      <c r="AX47" s="43"/>
      <c r="AY47" s="43">
        <v>6.53</v>
      </c>
      <c r="AZ47" s="43"/>
      <c r="BA47" s="43">
        <v>2.7</v>
      </c>
      <c r="BB47" s="43"/>
      <c r="BC47" s="43">
        <v>32.657589999999999</v>
      </c>
      <c r="BD47" s="43"/>
      <c r="BE47" s="43">
        <v>12.5</v>
      </c>
      <c r="BF47" s="43"/>
      <c r="BG47" s="43"/>
      <c r="BH47" s="43">
        <v>23.0472</v>
      </c>
      <c r="BI47" s="43">
        <v>12.43599</v>
      </c>
      <c r="BJ47" s="43"/>
      <c r="BK47" s="43">
        <v>5.8798899999999996</v>
      </c>
      <c r="BL47" s="43"/>
      <c r="BM47" s="43">
        <v>6.9870000000000001</v>
      </c>
      <c r="BN47" s="43">
        <v>4.83</v>
      </c>
      <c r="BO47" s="43">
        <v>2</v>
      </c>
      <c r="BP47" s="43">
        <v>142.88201000000001</v>
      </c>
      <c r="BQ47" s="43"/>
      <c r="BR47" s="43">
        <v>3.69387</v>
      </c>
      <c r="BS47" s="43">
        <v>130.96637999999999</v>
      </c>
      <c r="BT47" s="43">
        <v>10.63719</v>
      </c>
      <c r="BU47" s="43"/>
      <c r="BV47" s="43">
        <v>30.794499999999999</v>
      </c>
      <c r="BW47" s="43">
        <v>3.69495</v>
      </c>
      <c r="BX47" s="43"/>
      <c r="BY47" s="43"/>
      <c r="BZ47" s="43">
        <v>92.490300000000005</v>
      </c>
      <c r="CA47" s="43">
        <v>3.1394700000000002</v>
      </c>
      <c r="CB47" s="43">
        <v>1.3383</v>
      </c>
      <c r="CC47" s="43">
        <v>0.62</v>
      </c>
      <c r="CD47" s="43">
        <v>21.843319999999999</v>
      </c>
      <c r="CE47" s="43">
        <v>339.94925999999998</v>
      </c>
      <c r="CF47" s="43">
        <v>6.6577999999999999</v>
      </c>
      <c r="CG47" s="43">
        <v>156.34219999999999</v>
      </c>
      <c r="CH47" s="43">
        <v>17.3659</v>
      </c>
      <c r="CI47" s="43"/>
      <c r="CJ47" s="43"/>
      <c r="CK47" s="43">
        <v>17.1313</v>
      </c>
      <c r="CL47" s="43">
        <v>4.48041</v>
      </c>
      <c r="CM47" s="43"/>
      <c r="CN47" s="43"/>
      <c r="CO47" s="43">
        <v>13.86384</v>
      </c>
      <c r="CP47" s="43">
        <v>235.61</v>
      </c>
      <c r="CQ47" s="43"/>
      <c r="CR47" s="43">
        <v>21.908000000000001</v>
      </c>
      <c r="CS47" s="43"/>
      <c r="CT47" s="43">
        <v>18.202999999999999</v>
      </c>
    </row>
    <row r="48" spans="1:98" ht="15.6" x14ac:dyDescent="0.3">
      <c r="A48" s="1"/>
      <c r="B48" s="42" t="s">
        <v>819</v>
      </c>
      <c r="C48" s="43"/>
      <c r="D48" s="43"/>
      <c r="E48" s="43">
        <v>15.362080000000001</v>
      </c>
      <c r="F48" s="43">
        <v>12.843</v>
      </c>
      <c r="G48" s="43"/>
      <c r="H48" s="43"/>
      <c r="I48" s="43"/>
      <c r="J48" s="43"/>
      <c r="K48" s="43"/>
      <c r="L48" s="43">
        <v>29.009</v>
      </c>
      <c r="M48" s="43">
        <v>11.220700000000001</v>
      </c>
      <c r="N48" s="43">
        <v>13.88</v>
      </c>
      <c r="O48" s="43">
        <v>33.804000000000002</v>
      </c>
      <c r="P48" s="43"/>
      <c r="Q48" s="43"/>
      <c r="R48" s="43">
        <v>52.036999999999999</v>
      </c>
      <c r="S48" s="43"/>
      <c r="T48" s="43">
        <v>7.5758000000000001</v>
      </c>
      <c r="U48" s="43"/>
      <c r="V48" s="43">
        <v>0.6</v>
      </c>
      <c r="W48" s="43"/>
      <c r="X48" s="43">
        <v>34.119700000000002</v>
      </c>
      <c r="Y48" s="43"/>
      <c r="Z48" s="43">
        <v>6.5438400000000003</v>
      </c>
      <c r="AA48" s="43"/>
      <c r="AB48" s="43"/>
      <c r="AC48" s="43">
        <v>15.67</v>
      </c>
      <c r="AD48" s="43"/>
      <c r="AE48" s="43"/>
      <c r="AF48" s="43">
        <v>0.8</v>
      </c>
      <c r="AG48" s="43"/>
      <c r="AH48" s="43">
        <v>1.0269999999999999</v>
      </c>
      <c r="AI48" s="43"/>
      <c r="AJ48" s="43">
        <v>4.0911</v>
      </c>
      <c r="AK48" s="43">
        <v>0</v>
      </c>
      <c r="AL48" s="43">
        <v>3.9142999999999999</v>
      </c>
      <c r="AM48" s="43">
        <v>48.986020000000003</v>
      </c>
      <c r="AN48" s="43">
        <v>134.74357000000001</v>
      </c>
      <c r="AO48" s="43">
        <v>27.951930000000001</v>
      </c>
      <c r="AP48" s="43">
        <v>0.84</v>
      </c>
      <c r="AQ48" s="43">
        <v>157.58410000000001</v>
      </c>
      <c r="AR48" s="43"/>
      <c r="AS48" s="43">
        <v>36.860370000000003</v>
      </c>
      <c r="AT48" s="43">
        <v>29.89911</v>
      </c>
      <c r="AU48" s="43"/>
      <c r="AV48" s="43">
        <v>98.765550000000005</v>
      </c>
      <c r="AW48" s="43">
        <v>28.0044</v>
      </c>
      <c r="AX48" s="43"/>
      <c r="AY48" s="43">
        <v>6</v>
      </c>
      <c r="AZ48" s="43"/>
      <c r="BA48" s="43">
        <v>2.7</v>
      </c>
      <c r="BB48" s="43"/>
      <c r="BC48" s="43">
        <v>32.770110000000003</v>
      </c>
      <c r="BD48" s="43"/>
      <c r="BE48" s="43">
        <v>12.5</v>
      </c>
      <c r="BF48" s="43"/>
      <c r="BG48" s="43"/>
      <c r="BH48" s="43">
        <v>24.622720000000001</v>
      </c>
      <c r="BI48" s="43">
        <v>12.76169</v>
      </c>
      <c r="BJ48" s="43"/>
      <c r="BK48" s="43">
        <v>5.9207700000000001</v>
      </c>
      <c r="BL48" s="43"/>
      <c r="BM48" s="43">
        <v>6.9897</v>
      </c>
      <c r="BN48" s="43">
        <v>5.04</v>
      </c>
      <c r="BO48" s="43">
        <v>1.97</v>
      </c>
      <c r="BP48" s="43">
        <v>142.75827000000001</v>
      </c>
      <c r="BQ48" s="43"/>
      <c r="BR48" s="43">
        <v>3.7481800000000001</v>
      </c>
      <c r="BS48" s="43">
        <v>130.11033</v>
      </c>
      <c r="BT48" s="43">
        <v>12.338950000000001</v>
      </c>
      <c r="BU48" s="43"/>
      <c r="BV48" s="43">
        <v>31.442299999999999</v>
      </c>
      <c r="BW48" s="43">
        <v>4.0013500000000004</v>
      </c>
      <c r="BX48" s="43"/>
      <c r="BY48" s="43"/>
      <c r="BZ48" s="43">
        <v>92.733500000000006</v>
      </c>
      <c r="CA48" s="43">
        <v>3.16065</v>
      </c>
      <c r="CB48" s="43">
        <v>1.32</v>
      </c>
      <c r="CC48" s="43">
        <v>0.62</v>
      </c>
      <c r="CD48" s="43">
        <v>21.845300000000002</v>
      </c>
      <c r="CE48" s="43">
        <v>338.63706000000002</v>
      </c>
      <c r="CF48" s="43">
        <v>6.8701999999999996</v>
      </c>
      <c r="CG48" s="43">
        <v>158.61840000000001</v>
      </c>
      <c r="CH48" s="43">
        <v>17.48977</v>
      </c>
      <c r="CI48" s="43"/>
      <c r="CJ48" s="43"/>
      <c r="CK48" s="43">
        <v>18.1435</v>
      </c>
      <c r="CL48" s="43">
        <v>4.48665</v>
      </c>
      <c r="CM48" s="43"/>
      <c r="CN48" s="43"/>
      <c r="CO48" s="43">
        <v>14.59747</v>
      </c>
      <c r="CP48" s="43">
        <v>242.34</v>
      </c>
      <c r="CQ48" s="43"/>
      <c r="CR48" s="43">
        <v>22.396000000000001</v>
      </c>
      <c r="CS48" s="43"/>
      <c r="CT48" s="43">
        <v>18.518000000000001</v>
      </c>
    </row>
    <row r="49" spans="1:98" ht="15.6" x14ac:dyDescent="0.3">
      <c r="A49" s="1"/>
      <c r="B49" s="42" t="s">
        <v>820</v>
      </c>
      <c r="C49" s="43"/>
      <c r="D49" s="43"/>
      <c r="E49" s="43">
        <v>15.4682</v>
      </c>
      <c r="F49" s="43">
        <v>13.154</v>
      </c>
      <c r="G49" s="43"/>
      <c r="H49" s="43"/>
      <c r="I49" s="43"/>
      <c r="J49" s="43"/>
      <c r="K49" s="43"/>
      <c r="L49" s="43">
        <v>28.454799999999999</v>
      </c>
      <c r="M49" s="43">
        <v>10.9154</v>
      </c>
      <c r="N49" s="43">
        <v>13.69</v>
      </c>
      <c r="O49" s="43">
        <v>34.048000000000002</v>
      </c>
      <c r="P49" s="43"/>
      <c r="Q49" s="43"/>
      <c r="R49" s="43">
        <v>52.15</v>
      </c>
      <c r="S49" s="43"/>
      <c r="T49" s="43">
        <v>5.9111000000000002</v>
      </c>
      <c r="U49" s="43"/>
      <c r="V49" s="43">
        <v>0.6</v>
      </c>
      <c r="W49" s="43"/>
      <c r="X49" s="43">
        <v>32.066600000000001</v>
      </c>
      <c r="Y49" s="43"/>
      <c r="Z49" s="43">
        <v>6.6211399999999996</v>
      </c>
      <c r="AA49" s="43"/>
      <c r="AB49" s="43"/>
      <c r="AC49" s="43">
        <v>15.57</v>
      </c>
      <c r="AD49" s="43"/>
      <c r="AE49" s="43"/>
      <c r="AF49" s="43">
        <v>1</v>
      </c>
      <c r="AG49" s="43"/>
      <c r="AH49" s="43">
        <v>1.1167</v>
      </c>
      <c r="AI49" s="43"/>
      <c r="AJ49" s="43">
        <v>4.0739599999999996</v>
      </c>
      <c r="AK49" s="43">
        <v>0</v>
      </c>
      <c r="AL49" s="43">
        <v>3.8610000000000002</v>
      </c>
      <c r="AM49" s="43">
        <v>48.313809999999997</v>
      </c>
      <c r="AN49" s="43">
        <v>135.81980999999999</v>
      </c>
      <c r="AO49" s="43">
        <v>27.464790000000001</v>
      </c>
      <c r="AP49" s="43">
        <v>0.87</v>
      </c>
      <c r="AQ49" s="43">
        <v>159.86041</v>
      </c>
      <c r="AR49" s="43"/>
      <c r="AS49" s="43">
        <v>37.247889999999998</v>
      </c>
      <c r="AT49" s="43">
        <v>29.678039999999999</v>
      </c>
      <c r="AU49" s="43"/>
      <c r="AV49" s="43">
        <v>95.448710000000005</v>
      </c>
      <c r="AW49" s="43">
        <v>28.1874</v>
      </c>
      <c r="AX49" s="43"/>
      <c r="AY49" s="43">
        <v>5.88</v>
      </c>
      <c r="AZ49" s="43"/>
      <c r="BA49" s="43">
        <v>2.6</v>
      </c>
      <c r="BB49" s="43"/>
      <c r="BC49" s="43">
        <v>43.687640000000002</v>
      </c>
      <c r="BD49" s="43"/>
      <c r="BE49" s="43">
        <v>12.5</v>
      </c>
      <c r="BF49" s="43"/>
      <c r="BG49" s="43"/>
      <c r="BH49" s="43">
        <v>24.86946</v>
      </c>
      <c r="BI49" s="43">
        <v>12.796250000000001</v>
      </c>
      <c r="BJ49" s="43"/>
      <c r="BK49" s="43">
        <v>5.9466400000000004</v>
      </c>
      <c r="BL49" s="43"/>
      <c r="BM49" s="43">
        <v>7.1420000000000003</v>
      </c>
      <c r="BN49" s="43">
        <v>5</v>
      </c>
      <c r="BO49" s="43">
        <v>2.16</v>
      </c>
      <c r="BP49" s="43">
        <v>144.27374</v>
      </c>
      <c r="BQ49" s="43"/>
      <c r="BR49" s="43">
        <v>3.9219599999999999</v>
      </c>
      <c r="BS49" s="43">
        <v>130.02628999999999</v>
      </c>
      <c r="BT49" s="43">
        <v>12.38303</v>
      </c>
      <c r="BU49" s="43"/>
      <c r="BV49" s="43">
        <v>32.343699999999998</v>
      </c>
      <c r="BW49" s="43">
        <v>4.0848199999999997</v>
      </c>
      <c r="BX49" s="43"/>
      <c r="BY49" s="43"/>
      <c r="BZ49" s="43">
        <v>94.214100000000002</v>
      </c>
      <c r="CA49" s="43">
        <v>3.3643100000000001</v>
      </c>
      <c r="CB49" s="43">
        <v>1.2942</v>
      </c>
      <c r="CC49" s="43">
        <v>0.61</v>
      </c>
      <c r="CD49" s="43">
        <v>23.051189999999998</v>
      </c>
      <c r="CE49" s="43">
        <v>340.96710999999999</v>
      </c>
      <c r="CF49" s="43">
        <v>6.9059999999999997</v>
      </c>
      <c r="CG49" s="43">
        <v>154.80500000000001</v>
      </c>
      <c r="CH49" s="43">
        <v>17.863199999999999</v>
      </c>
      <c r="CI49" s="43"/>
      <c r="CJ49" s="43"/>
      <c r="CK49" s="43">
        <v>19.012499999999999</v>
      </c>
      <c r="CL49" s="43">
        <v>4.8568600000000002</v>
      </c>
      <c r="CM49" s="43"/>
      <c r="CN49" s="43"/>
      <c r="CO49" s="43">
        <v>15.043609999999999</v>
      </c>
      <c r="CP49" s="43">
        <v>253.31</v>
      </c>
      <c r="CQ49" s="43"/>
      <c r="CR49" s="43">
        <v>22.55</v>
      </c>
      <c r="CS49" s="43"/>
      <c r="CT49" s="43">
        <v>18.407</v>
      </c>
    </row>
    <row r="50" spans="1:98" ht="15.6" x14ac:dyDescent="0.3">
      <c r="A50" s="1"/>
      <c r="B50" s="42" t="s">
        <v>821</v>
      </c>
      <c r="C50" s="43"/>
      <c r="D50" s="43"/>
      <c r="E50" s="43">
        <v>20.09412</v>
      </c>
      <c r="F50" s="43">
        <v>13.348000000000001</v>
      </c>
      <c r="G50" s="43"/>
      <c r="H50" s="43"/>
      <c r="I50" s="43"/>
      <c r="J50" s="43"/>
      <c r="K50" s="43"/>
      <c r="L50" s="43">
        <v>28.5289</v>
      </c>
      <c r="M50" s="43">
        <v>10.9855</v>
      </c>
      <c r="N50" s="43">
        <v>13.16</v>
      </c>
      <c r="O50" s="43">
        <v>34.020000000000003</v>
      </c>
      <c r="P50" s="43"/>
      <c r="Q50" s="43"/>
      <c r="R50" s="43">
        <v>50.622999999999998</v>
      </c>
      <c r="S50" s="43"/>
      <c r="T50" s="43">
        <v>10.3866</v>
      </c>
      <c r="U50" s="43"/>
      <c r="V50" s="43">
        <v>0.6</v>
      </c>
      <c r="W50" s="43"/>
      <c r="X50" s="43">
        <v>32.901029999999999</v>
      </c>
      <c r="Y50" s="43"/>
      <c r="Z50" s="43">
        <v>7.15341</v>
      </c>
      <c r="AA50" s="43"/>
      <c r="AB50" s="43"/>
      <c r="AC50" s="43">
        <v>15.11</v>
      </c>
      <c r="AD50" s="43"/>
      <c r="AE50" s="43"/>
      <c r="AF50" s="43">
        <v>3.2</v>
      </c>
      <c r="AG50" s="43"/>
      <c r="AH50" s="43">
        <v>1.1253</v>
      </c>
      <c r="AI50" s="43"/>
      <c r="AJ50" s="43">
        <v>4.2364699999999997</v>
      </c>
      <c r="AK50" s="43">
        <v>0</v>
      </c>
      <c r="AL50" s="43">
        <v>3.7269000000000001</v>
      </c>
      <c r="AM50" s="43">
        <v>49.605330000000002</v>
      </c>
      <c r="AN50" s="43">
        <v>134.93351999999999</v>
      </c>
      <c r="AO50" s="43">
        <v>27.90239</v>
      </c>
      <c r="AP50" s="43">
        <v>0.94</v>
      </c>
      <c r="AQ50" s="43">
        <v>156.97693000000001</v>
      </c>
      <c r="AR50" s="43"/>
      <c r="AS50" s="43">
        <v>37.49174</v>
      </c>
      <c r="AT50" s="43">
        <v>29.576650000000001</v>
      </c>
      <c r="AU50" s="43"/>
      <c r="AV50" s="43">
        <v>99.837739999999997</v>
      </c>
      <c r="AW50" s="43">
        <v>30.227499999999999</v>
      </c>
      <c r="AX50" s="43"/>
      <c r="AY50" s="43">
        <v>6.46</v>
      </c>
      <c r="AZ50" s="43"/>
      <c r="BA50" s="43">
        <v>2.7</v>
      </c>
      <c r="BB50" s="43"/>
      <c r="BC50" s="43">
        <v>45.928780000000003</v>
      </c>
      <c r="BD50" s="43"/>
      <c r="BE50" s="43">
        <v>12.5</v>
      </c>
      <c r="BF50" s="43"/>
      <c r="BG50" s="43"/>
      <c r="BH50" s="43">
        <v>22.569939999999999</v>
      </c>
      <c r="BI50" s="43">
        <v>12.46752</v>
      </c>
      <c r="BJ50" s="43"/>
      <c r="BK50" s="43">
        <v>5.8728499999999997</v>
      </c>
      <c r="BL50" s="43"/>
      <c r="BM50" s="43">
        <v>6.9870000000000001</v>
      </c>
      <c r="BN50" s="43">
        <v>4.91</v>
      </c>
      <c r="BO50" s="43">
        <v>2.1800000000000002</v>
      </c>
      <c r="BP50" s="43">
        <v>141.44676999999999</v>
      </c>
      <c r="BQ50" s="43"/>
      <c r="BR50" s="43">
        <v>3.83162</v>
      </c>
      <c r="BS50" s="43">
        <v>132.95061000000001</v>
      </c>
      <c r="BT50" s="43">
        <v>13.664099999999999</v>
      </c>
      <c r="BU50" s="43"/>
      <c r="BV50" s="43">
        <v>33.3553</v>
      </c>
      <c r="BW50" s="43">
        <v>4.1258100000000004</v>
      </c>
      <c r="BX50" s="43"/>
      <c r="BY50" s="43"/>
      <c r="BZ50" s="43">
        <v>93.611400000000003</v>
      </c>
      <c r="CA50" s="43">
        <v>6.4661600000000004</v>
      </c>
      <c r="CB50" s="43">
        <v>1.2464</v>
      </c>
      <c r="CC50" s="43">
        <v>0.6</v>
      </c>
      <c r="CD50" s="43">
        <v>23.46435</v>
      </c>
      <c r="CE50" s="43">
        <v>341.23185000000001</v>
      </c>
      <c r="CF50" s="43">
        <v>7.1397000000000004</v>
      </c>
      <c r="CG50" s="43">
        <v>159.78309999999999</v>
      </c>
      <c r="CH50" s="43">
        <v>17.636109999999999</v>
      </c>
      <c r="CI50" s="43"/>
      <c r="CJ50" s="43"/>
      <c r="CK50" s="43">
        <v>19.349499999999999</v>
      </c>
      <c r="CL50" s="43">
        <v>4.8970900000000004</v>
      </c>
      <c r="CM50" s="43"/>
      <c r="CN50" s="43"/>
      <c r="CO50" s="43">
        <v>15.48742</v>
      </c>
      <c r="CP50" s="43">
        <v>256.67</v>
      </c>
      <c r="CQ50" s="43"/>
      <c r="CR50" s="43">
        <v>22.594000000000001</v>
      </c>
      <c r="CS50" s="43"/>
      <c r="CT50" s="43">
        <v>19.831</v>
      </c>
    </row>
    <row r="51" spans="1:98" ht="15.6" x14ac:dyDescent="0.3">
      <c r="A51" s="1"/>
      <c r="B51" s="42" t="s">
        <v>822</v>
      </c>
      <c r="C51" s="43"/>
      <c r="D51" s="43"/>
      <c r="E51" s="43">
        <v>25.64415</v>
      </c>
      <c r="F51" s="43">
        <v>13.291</v>
      </c>
      <c r="G51" s="43"/>
      <c r="H51" s="43"/>
      <c r="I51" s="43"/>
      <c r="J51" s="43"/>
      <c r="K51" s="43"/>
      <c r="L51" s="43">
        <v>28.4986</v>
      </c>
      <c r="M51" s="43">
        <v>11.5372</v>
      </c>
      <c r="N51" s="43">
        <v>12.4</v>
      </c>
      <c r="O51" s="43">
        <v>34.286000000000001</v>
      </c>
      <c r="P51" s="43"/>
      <c r="Q51" s="43"/>
      <c r="R51" s="43">
        <v>50.847999999999999</v>
      </c>
      <c r="S51" s="43"/>
      <c r="T51" s="43">
        <v>12.8651</v>
      </c>
      <c r="U51" s="43"/>
      <c r="V51" s="43">
        <v>0.6</v>
      </c>
      <c r="W51" s="43"/>
      <c r="X51" s="43">
        <v>34.687570000000001</v>
      </c>
      <c r="Y51" s="43"/>
      <c r="Z51" s="43">
        <v>7.4491300000000003</v>
      </c>
      <c r="AA51" s="43"/>
      <c r="AB51" s="43"/>
      <c r="AC51" s="43">
        <v>14.32</v>
      </c>
      <c r="AD51" s="43"/>
      <c r="AE51" s="43"/>
      <c r="AF51" s="43">
        <v>4.5</v>
      </c>
      <c r="AG51" s="43"/>
      <c r="AH51" s="43">
        <v>1.0427999999999999</v>
      </c>
      <c r="AI51" s="43"/>
      <c r="AJ51" s="43">
        <v>4.23285</v>
      </c>
      <c r="AK51" s="43">
        <v>0</v>
      </c>
      <c r="AL51" s="43">
        <v>3.5546000000000002</v>
      </c>
      <c r="AM51" s="43">
        <v>49.07246</v>
      </c>
      <c r="AN51" s="43">
        <v>137.14134999999999</v>
      </c>
      <c r="AO51" s="43">
        <v>28.857520000000001</v>
      </c>
      <c r="AP51" s="43">
        <v>1.03</v>
      </c>
      <c r="AQ51" s="43">
        <v>159.01831000000001</v>
      </c>
      <c r="AR51" s="43"/>
      <c r="AS51" s="43">
        <v>37.934840000000001</v>
      </c>
      <c r="AT51" s="43">
        <v>30.397469999999998</v>
      </c>
      <c r="AU51" s="43"/>
      <c r="AV51" s="43">
        <v>150.97479000000001</v>
      </c>
      <c r="AW51" s="43">
        <v>30.592199999999998</v>
      </c>
      <c r="AX51" s="43"/>
      <c r="AY51" s="43">
        <v>6.77</v>
      </c>
      <c r="AZ51" s="43"/>
      <c r="BA51" s="43">
        <v>2.6</v>
      </c>
      <c r="BB51" s="43"/>
      <c r="BC51" s="43">
        <v>59.202289999999998</v>
      </c>
      <c r="BD51" s="43"/>
      <c r="BE51" s="43">
        <v>12.5</v>
      </c>
      <c r="BF51" s="43"/>
      <c r="BG51" s="43"/>
      <c r="BH51" s="43">
        <v>28.188839999999999</v>
      </c>
      <c r="BI51" s="43">
        <v>11.205170000000001</v>
      </c>
      <c r="BJ51" s="43"/>
      <c r="BK51" s="43">
        <v>5.7925800000000001</v>
      </c>
      <c r="BL51" s="43"/>
      <c r="BM51" s="43">
        <v>7.3209999999999997</v>
      </c>
      <c r="BN51" s="43">
        <v>4.9000000000000004</v>
      </c>
      <c r="BO51" s="43">
        <v>2.15</v>
      </c>
      <c r="BP51" s="43">
        <v>141.71294</v>
      </c>
      <c r="BQ51" s="43"/>
      <c r="BR51" s="43">
        <v>3.7358199999999999</v>
      </c>
      <c r="BS51" s="43">
        <v>133.03077999999999</v>
      </c>
      <c r="BT51" s="43">
        <v>13.17849</v>
      </c>
      <c r="BU51" s="43"/>
      <c r="BV51" s="43">
        <v>33.352600000000002</v>
      </c>
      <c r="BW51" s="43">
        <v>3.9547300000000001</v>
      </c>
      <c r="BX51" s="43"/>
      <c r="BY51" s="43"/>
      <c r="BZ51" s="43">
        <v>94.984800000000007</v>
      </c>
      <c r="CA51" s="43">
        <v>12.950240000000001</v>
      </c>
      <c r="CB51" s="43">
        <v>1.1135999999999999</v>
      </c>
      <c r="CC51" s="43">
        <v>0.57999999999999996</v>
      </c>
      <c r="CD51" s="43">
        <v>23.40042</v>
      </c>
      <c r="CE51" s="43">
        <v>348.11671000000001</v>
      </c>
      <c r="CF51" s="43">
        <v>7.2548000000000004</v>
      </c>
      <c r="CG51" s="43">
        <v>157.8622</v>
      </c>
      <c r="CH51" s="43">
        <v>17.318449999999999</v>
      </c>
      <c r="CI51" s="43"/>
      <c r="CJ51" s="43"/>
      <c r="CK51" s="43">
        <v>19.178799999999999</v>
      </c>
      <c r="CL51" s="43">
        <v>4.9076899999999997</v>
      </c>
      <c r="CM51" s="43"/>
      <c r="CN51" s="43"/>
      <c r="CO51" s="43">
        <v>15.666410000000001</v>
      </c>
      <c r="CP51" s="43">
        <v>259.08</v>
      </c>
      <c r="CQ51" s="43"/>
      <c r="CR51" s="43">
        <v>22.905000000000001</v>
      </c>
      <c r="CS51" s="43"/>
      <c r="CT51" s="43">
        <v>23.808</v>
      </c>
    </row>
    <row r="52" spans="1:98" ht="15.6" x14ac:dyDescent="0.3">
      <c r="A52" s="1"/>
      <c r="B52" s="42" t="s">
        <v>823</v>
      </c>
      <c r="C52" s="43"/>
      <c r="D52" s="43"/>
      <c r="E52" s="43">
        <v>27.984719999999999</v>
      </c>
      <c r="F52" s="43">
        <v>13.99</v>
      </c>
      <c r="G52" s="43"/>
      <c r="H52" s="43"/>
      <c r="I52" s="43"/>
      <c r="J52" s="43"/>
      <c r="K52" s="43"/>
      <c r="L52" s="43">
        <v>28.294799999999999</v>
      </c>
      <c r="M52" s="43">
        <v>11.023999999999999</v>
      </c>
      <c r="N52" s="43">
        <v>12.84</v>
      </c>
      <c r="O52" s="43">
        <v>35.067999999999998</v>
      </c>
      <c r="P52" s="43"/>
      <c r="Q52" s="43"/>
      <c r="R52" s="43">
        <v>50.720999999999997</v>
      </c>
      <c r="S52" s="43"/>
      <c r="T52" s="43">
        <v>10.4527</v>
      </c>
      <c r="U52" s="43"/>
      <c r="V52" s="43">
        <v>0.6</v>
      </c>
      <c r="W52" s="43"/>
      <c r="X52" s="43">
        <v>88.419340000000005</v>
      </c>
      <c r="Y52" s="43"/>
      <c r="Z52" s="43">
        <v>7.5640200000000002</v>
      </c>
      <c r="AA52" s="43"/>
      <c r="AB52" s="43"/>
      <c r="AC52" s="43">
        <v>14.43</v>
      </c>
      <c r="AD52" s="43"/>
      <c r="AE52" s="43"/>
      <c r="AF52" s="43">
        <v>6</v>
      </c>
      <c r="AG52" s="43"/>
      <c r="AH52" s="43">
        <v>0.97289999999999999</v>
      </c>
      <c r="AI52" s="43"/>
      <c r="AJ52" s="43">
        <v>4.8772500000000001</v>
      </c>
      <c r="AK52" s="43">
        <v>0</v>
      </c>
      <c r="AL52" s="43">
        <v>2.4777</v>
      </c>
      <c r="AM52" s="43">
        <v>49.514389999999999</v>
      </c>
      <c r="AN52" s="43">
        <v>136.14972</v>
      </c>
      <c r="AO52" s="43">
        <v>28.630009999999999</v>
      </c>
      <c r="AP52" s="43">
        <v>1.1499999999999999</v>
      </c>
      <c r="AQ52" s="43">
        <v>157.71963</v>
      </c>
      <c r="AR52" s="43"/>
      <c r="AS52" s="43">
        <v>37.53143</v>
      </c>
      <c r="AT52" s="43">
        <v>30.572870000000002</v>
      </c>
      <c r="AU52" s="43"/>
      <c r="AV52" s="43">
        <v>162.80821</v>
      </c>
      <c r="AW52" s="43">
        <v>30.603000000000002</v>
      </c>
      <c r="AX52" s="43"/>
      <c r="AY52" s="43">
        <v>7.06</v>
      </c>
      <c r="AZ52" s="43"/>
      <c r="BA52" s="43">
        <v>2.6</v>
      </c>
      <c r="BB52" s="43"/>
      <c r="BC52" s="43">
        <v>66.128010000000003</v>
      </c>
      <c r="BD52" s="43"/>
      <c r="BE52" s="43">
        <v>12.5</v>
      </c>
      <c r="BF52" s="43"/>
      <c r="BG52" s="43"/>
      <c r="BH52" s="43">
        <v>22.301459999999999</v>
      </c>
      <c r="BI52" s="43">
        <v>11.09459</v>
      </c>
      <c r="BJ52" s="43"/>
      <c r="BK52" s="43">
        <v>5.8664300000000003</v>
      </c>
      <c r="BL52" s="43"/>
      <c r="BM52" s="43">
        <v>7.1210000000000004</v>
      </c>
      <c r="BN52" s="43">
        <v>27.17</v>
      </c>
      <c r="BO52" s="43">
        <v>1.96</v>
      </c>
      <c r="BP52" s="43">
        <v>144.12386000000001</v>
      </c>
      <c r="BQ52" s="43"/>
      <c r="BR52" s="43">
        <v>3.6419100000000002</v>
      </c>
      <c r="BS52" s="43">
        <v>133.10243</v>
      </c>
      <c r="BT52" s="43">
        <v>15.47921</v>
      </c>
      <c r="BU52" s="43"/>
      <c r="BV52" s="43">
        <v>34.219700000000003</v>
      </c>
      <c r="BW52" s="43">
        <v>3.9614600000000002</v>
      </c>
      <c r="BX52" s="43"/>
      <c r="BY52" s="43"/>
      <c r="BZ52" s="43">
        <v>93.470600000000005</v>
      </c>
      <c r="CA52" s="43">
        <v>19.212299999999999</v>
      </c>
      <c r="CB52" s="43">
        <v>0.72750000000000004</v>
      </c>
      <c r="CC52" s="43">
        <v>0.6</v>
      </c>
      <c r="CD52" s="43">
        <v>23.867719999999998</v>
      </c>
      <c r="CE52" s="43">
        <v>346.54367000000002</v>
      </c>
      <c r="CF52" s="43">
        <v>7.3719000000000001</v>
      </c>
      <c r="CG52" s="43">
        <v>153.7704</v>
      </c>
      <c r="CH52" s="43">
        <v>17.63064</v>
      </c>
      <c r="CI52" s="43"/>
      <c r="CJ52" s="43"/>
      <c r="CK52" s="43">
        <v>19.2697</v>
      </c>
      <c r="CL52" s="43">
        <v>4.8658799999999998</v>
      </c>
      <c r="CM52" s="43"/>
      <c r="CN52" s="43"/>
      <c r="CO52" s="43">
        <v>15.805709999999999</v>
      </c>
      <c r="CP52" s="43">
        <v>258.70999999999998</v>
      </c>
      <c r="CQ52" s="43"/>
      <c r="CR52" s="43">
        <v>28.815999999999999</v>
      </c>
      <c r="CS52" s="43"/>
      <c r="CT52" s="43">
        <v>23.908000000000001</v>
      </c>
    </row>
    <row r="53" spans="1:98" ht="15.6" x14ac:dyDescent="0.3">
      <c r="A53" s="1"/>
      <c r="B53" s="42" t="s">
        <v>824</v>
      </c>
      <c r="C53" s="43"/>
      <c r="D53" s="43"/>
      <c r="E53" s="43">
        <v>34.042569999999998</v>
      </c>
      <c r="F53" s="43">
        <v>13.510999999999999</v>
      </c>
      <c r="G53" s="43"/>
      <c r="H53" s="43"/>
      <c r="I53" s="43"/>
      <c r="J53" s="43"/>
      <c r="K53" s="43"/>
      <c r="L53" s="43">
        <v>27.535799999999998</v>
      </c>
      <c r="M53" s="43">
        <v>11.200699999999999</v>
      </c>
      <c r="N53" s="43">
        <v>12.89</v>
      </c>
      <c r="O53" s="43">
        <v>33.957999999999998</v>
      </c>
      <c r="P53" s="43"/>
      <c r="Q53" s="43"/>
      <c r="R53" s="43">
        <v>50.424999999999997</v>
      </c>
      <c r="S53" s="43"/>
      <c r="T53" s="43">
        <v>10.0305</v>
      </c>
      <c r="U53" s="43"/>
      <c r="V53" s="43">
        <v>0.6</v>
      </c>
      <c r="W53" s="43"/>
      <c r="X53" s="43">
        <v>127.96517</v>
      </c>
      <c r="Y53" s="43"/>
      <c r="Z53" s="43">
        <v>7.2534999999999998</v>
      </c>
      <c r="AA53" s="43"/>
      <c r="AB53" s="43"/>
      <c r="AC53" s="43">
        <v>15.1</v>
      </c>
      <c r="AD53" s="43"/>
      <c r="AE53" s="43"/>
      <c r="AF53" s="43">
        <v>5.6</v>
      </c>
      <c r="AG53" s="43"/>
      <c r="AH53" s="43">
        <v>1.1235999999999999</v>
      </c>
      <c r="AI53" s="43"/>
      <c r="AJ53" s="43">
        <v>4.42605</v>
      </c>
      <c r="AK53" s="43">
        <v>0</v>
      </c>
      <c r="AL53" s="43">
        <v>1.8292999999999999</v>
      </c>
      <c r="AM53" s="43">
        <v>48.87706</v>
      </c>
      <c r="AN53" s="43">
        <v>135.40017</v>
      </c>
      <c r="AO53" s="43">
        <v>28.082930000000001</v>
      </c>
      <c r="AP53" s="43">
        <v>1.26</v>
      </c>
      <c r="AQ53" s="43">
        <v>159.69665000000001</v>
      </c>
      <c r="AR53" s="43"/>
      <c r="AS53" s="43">
        <v>38.148670000000003</v>
      </c>
      <c r="AT53" s="43">
        <v>31.02187</v>
      </c>
      <c r="AU53" s="43"/>
      <c r="AV53" s="43">
        <v>166.50524999999999</v>
      </c>
      <c r="AW53" s="43">
        <v>30.396999999999998</v>
      </c>
      <c r="AX53" s="43"/>
      <c r="AY53" s="43">
        <v>6.64</v>
      </c>
      <c r="AZ53" s="43"/>
      <c r="BA53" s="43">
        <v>2.7</v>
      </c>
      <c r="BB53" s="43"/>
      <c r="BC53" s="43">
        <v>67.161749999999998</v>
      </c>
      <c r="BD53" s="43"/>
      <c r="BE53" s="43">
        <v>12.5</v>
      </c>
      <c r="BF53" s="43"/>
      <c r="BG53" s="43"/>
      <c r="BH53" s="43">
        <v>24.509309999999999</v>
      </c>
      <c r="BI53" s="43">
        <v>12.01127</v>
      </c>
      <c r="BJ53" s="43"/>
      <c r="BK53" s="43">
        <v>5.8072800000000004</v>
      </c>
      <c r="BL53" s="43"/>
      <c r="BM53" s="43">
        <v>6.9870000000000001</v>
      </c>
      <c r="BN53" s="43">
        <v>36.82</v>
      </c>
      <c r="BO53" s="43">
        <v>1.86</v>
      </c>
      <c r="BP53" s="43">
        <v>143.48194000000001</v>
      </c>
      <c r="BQ53" s="43"/>
      <c r="BR53" s="43">
        <v>3.7613699999999999</v>
      </c>
      <c r="BS53" s="43">
        <v>134.33238</v>
      </c>
      <c r="BT53" s="43">
        <v>15.58999</v>
      </c>
      <c r="BU53" s="43"/>
      <c r="BV53" s="43">
        <v>34.1614</v>
      </c>
      <c r="BW53" s="43">
        <v>3.9545699999999999</v>
      </c>
      <c r="BX53" s="43"/>
      <c r="BY53" s="43"/>
      <c r="BZ53" s="43">
        <v>93.550700000000006</v>
      </c>
      <c r="CA53" s="43">
        <v>23.78219</v>
      </c>
      <c r="CB53" s="43">
        <v>0.55220000000000002</v>
      </c>
      <c r="CC53" s="43">
        <v>0.55000000000000004</v>
      </c>
      <c r="CD53" s="43">
        <v>23.548249999999999</v>
      </c>
      <c r="CE53" s="43">
        <v>348.34992</v>
      </c>
      <c r="CF53" s="43">
        <v>8.1376000000000008</v>
      </c>
      <c r="CG53" s="43">
        <v>156.31950000000001</v>
      </c>
      <c r="CH53" s="43">
        <v>17.754750000000001</v>
      </c>
      <c r="CI53" s="43"/>
      <c r="CJ53" s="43"/>
      <c r="CK53" s="43">
        <v>19.7529</v>
      </c>
      <c r="CL53" s="43">
        <v>4.8807600000000004</v>
      </c>
      <c r="CM53" s="43"/>
      <c r="CN53" s="43"/>
      <c r="CO53" s="43">
        <v>16.288509999999999</v>
      </c>
      <c r="CP53" s="43">
        <v>257.24</v>
      </c>
      <c r="CQ53" s="43"/>
      <c r="CR53" s="43">
        <v>30.167999999999999</v>
      </c>
      <c r="CS53" s="43"/>
      <c r="CT53" s="43">
        <v>23.853999999999999</v>
      </c>
    </row>
    <row r="54" spans="1:98" ht="15.6" x14ac:dyDescent="0.3">
      <c r="A54" s="1"/>
      <c r="B54" s="42" t="s">
        <v>825</v>
      </c>
      <c r="C54" s="43"/>
      <c r="D54" s="43"/>
      <c r="E54" s="43">
        <v>33.657760000000003</v>
      </c>
      <c r="F54" s="43">
        <v>13.395</v>
      </c>
      <c r="G54" s="43"/>
      <c r="H54" s="43"/>
      <c r="I54" s="43"/>
      <c r="J54" s="43"/>
      <c r="K54" s="43"/>
      <c r="L54" s="43">
        <v>27.0124</v>
      </c>
      <c r="M54" s="43">
        <v>13.348100000000001</v>
      </c>
      <c r="N54" s="43">
        <v>12.8</v>
      </c>
      <c r="O54" s="43">
        <v>33.771999999999998</v>
      </c>
      <c r="P54" s="43"/>
      <c r="Q54" s="43"/>
      <c r="R54" s="43">
        <v>50.444000000000003</v>
      </c>
      <c r="S54" s="43"/>
      <c r="T54" s="43">
        <v>9.6308000000000007</v>
      </c>
      <c r="U54" s="43"/>
      <c r="V54" s="43">
        <v>0.6</v>
      </c>
      <c r="W54" s="43"/>
      <c r="X54" s="43">
        <v>122.56598</v>
      </c>
      <c r="Y54" s="43"/>
      <c r="Z54" s="43">
        <v>6.9076700000000004</v>
      </c>
      <c r="AA54" s="43"/>
      <c r="AB54" s="43"/>
      <c r="AC54" s="43">
        <v>14.65</v>
      </c>
      <c r="AD54" s="43"/>
      <c r="AE54" s="43"/>
      <c r="AF54" s="43">
        <v>2.5</v>
      </c>
      <c r="AG54" s="43"/>
      <c r="AH54" s="43">
        <v>4.5247999999999999</v>
      </c>
      <c r="AI54" s="43"/>
      <c r="AJ54" s="43">
        <v>4.5418000000000003</v>
      </c>
      <c r="AK54" s="43">
        <v>0</v>
      </c>
      <c r="AL54" s="43">
        <v>1.5290999999999999</v>
      </c>
      <c r="AM54" s="43">
        <v>48.537199999999999</v>
      </c>
      <c r="AN54" s="43">
        <v>135.75199000000001</v>
      </c>
      <c r="AO54" s="43">
        <v>28.333100000000002</v>
      </c>
      <c r="AP54" s="43">
        <v>1.2</v>
      </c>
      <c r="AQ54" s="43">
        <v>158.66752</v>
      </c>
      <c r="AR54" s="43"/>
      <c r="AS54" s="43">
        <v>37.993139999999997</v>
      </c>
      <c r="AT54" s="43">
        <v>30.858149999999998</v>
      </c>
      <c r="AU54" s="43"/>
      <c r="AV54" s="43">
        <v>196.63202000000001</v>
      </c>
      <c r="AW54" s="43">
        <v>30.928899999999999</v>
      </c>
      <c r="AX54" s="43"/>
      <c r="AY54" s="43">
        <v>7.14</v>
      </c>
      <c r="AZ54" s="43"/>
      <c r="BA54" s="43">
        <v>2.7</v>
      </c>
      <c r="BB54" s="43"/>
      <c r="BC54" s="43">
        <v>67.334029999999998</v>
      </c>
      <c r="BD54" s="43"/>
      <c r="BE54" s="43">
        <v>12.5</v>
      </c>
      <c r="BF54" s="43"/>
      <c r="BG54" s="43"/>
      <c r="BH54" s="43">
        <v>23.662489999999998</v>
      </c>
      <c r="BI54" s="43">
        <v>12.687760000000001</v>
      </c>
      <c r="BJ54" s="43"/>
      <c r="BK54" s="43">
        <v>5.7725799999999996</v>
      </c>
      <c r="BL54" s="43"/>
      <c r="BM54" s="43">
        <v>6.8970000000000002</v>
      </c>
      <c r="BN54" s="43">
        <v>38.07</v>
      </c>
      <c r="BO54" s="43">
        <v>1.8</v>
      </c>
      <c r="BP54" s="43">
        <v>139.89943</v>
      </c>
      <c r="BQ54" s="43"/>
      <c r="BR54" s="43">
        <v>3.8819300000000001</v>
      </c>
      <c r="BS54" s="43">
        <v>137.94032999999999</v>
      </c>
      <c r="BT54" s="43">
        <v>15.74949</v>
      </c>
      <c r="BU54" s="43"/>
      <c r="BV54" s="43">
        <v>34.4529</v>
      </c>
      <c r="BW54" s="43">
        <v>3.8564400000000001</v>
      </c>
      <c r="BX54" s="43"/>
      <c r="BY54" s="43"/>
      <c r="BZ54" s="43">
        <v>94.182500000000005</v>
      </c>
      <c r="CA54" s="43">
        <v>24.446179999999998</v>
      </c>
      <c r="CB54" s="43">
        <v>0.4345</v>
      </c>
      <c r="CC54" s="43">
        <v>0.53</v>
      </c>
      <c r="CD54" s="43">
        <v>24.848369999999999</v>
      </c>
      <c r="CE54" s="43">
        <v>350.57745999999997</v>
      </c>
      <c r="CF54" s="43">
        <v>9.1839999999999993</v>
      </c>
      <c r="CG54" s="43">
        <v>159.7413</v>
      </c>
      <c r="CH54" s="43">
        <v>17.639589999999998</v>
      </c>
      <c r="CI54" s="43"/>
      <c r="CJ54" s="43"/>
      <c r="CK54" s="43">
        <v>19.3384</v>
      </c>
      <c r="CL54" s="43">
        <v>4.8996399999999998</v>
      </c>
      <c r="CM54" s="43"/>
      <c r="CN54" s="43"/>
      <c r="CO54" s="43">
        <v>16.825420000000001</v>
      </c>
      <c r="CP54" s="43">
        <v>257.02</v>
      </c>
      <c r="CQ54" s="43"/>
      <c r="CR54" s="43">
        <v>30.539000000000001</v>
      </c>
      <c r="CS54" s="43"/>
      <c r="CT54" s="43">
        <v>23.704999999999998</v>
      </c>
    </row>
    <row r="55" spans="1:98" ht="15.6" x14ac:dyDescent="0.3">
      <c r="A55" s="1"/>
      <c r="B55" s="42" t="s">
        <v>61</v>
      </c>
      <c r="C55" s="43"/>
      <c r="D55" s="43"/>
      <c r="E55" s="43">
        <v>33.395530000000001</v>
      </c>
      <c r="F55" s="43">
        <v>13.356999999999999</v>
      </c>
      <c r="G55" s="43"/>
      <c r="H55" s="43"/>
      <c r="I55" s="43"/>
      <c r="J55" s="43"/>
      <c r="K55" s="43"/>
      <c r="L55" s="43">
        <v>26.992999999999999</v>
      </c>
      <c r="M55" s="43">
        <v>13.3887</v>
      </c>
      <c r="N55" s="43">
        <v>12.98</v>
      </c>
      <c r="O55" s="43">
        <v>33.984000000000002</v>
      </c>
      <c r="P55" s="43"/>
      <c r="Q55" s="43"/>
      <c r="R55" s="43">
        <v>50.491</v>
      </c>
      <c r="S55" s="43"/>
      <c r="T55" s="43">
        <v>11.8147</v>
      </c>
      <c r="U55" s="43"/>
      <c r="V55" s="43">
        <v>0.5</v>
      </c>
      <c r="W55" s="43"/>
      <c r="X55" s="43">
        <v>112.45195</v>
      </c>
      <c r="Y55" s="43"/>
      <c r="Z55" s="43">
        <v>6.8964499999999997</v>
      </c>
      <c r="AA55" s="43"/>
      <c r="AB55" s="43"/>
      <c r="AC55" s="43">
        <v>14.41</v>
      </c>
      <c r="AD55" s="43"/>
      <c r="AE55" s="43"/>
      <c r="AF55" s="43">
        <v>2.2999999999999998</v>
      </c>
      <c r="AG55" s="43"/>
      <c r="AH55" s="43">
        <v>5.4161000000000001</v>
      </c>
      <c r="AI55" s="43"/>
      <c r="AJ55" s="43">
        <v>5.2758599999999998</v>
      </c>
      <c r="AK55" s="43">
        <v>0</v>
      </c>
      <c r="AL55" s="43">
        <v>1.3493999999999999</v>
      </c>
      <c r="AM55" s="43">
        <v>47.888629999999999</v>
      </c>
      <c r="AN55" s="43">
        <v>136.52904000000001</v>
      </c>
      <c r="AO55" s="43">
        <v>28.18516</v>
      </c>
      <c r="AP55" s="43">
        <v>0.83</v>
      </c>
      <c r="AQ55" s="43">
        <v>156.81102000000001</v>
      </c>
      <c r="AR55" s="43"/>
      <c r="AS55" s="43">
        <v>37.65363</v>
      </c>
      <c r="AT55" s="43">
        <v>30.688610000000001</v>
      </c>
      <c r="AU55" s="43"/>
      <c r="AV55" s="43">
        <v>198.83277000000001</v>
      </c>
      <c r="AW55" s="43">
        <v>30.740600000000001</v>
      </c>
      <c r="AX55" s="43"/>
      <c r="AY55" s="43">
        <v>7.92</v>
      </c>
      <c r="AZ55" s="43"/>
      <c r="BA55" s="43">
        <v>2.6</v>
      </c>
      <c r="BB55" s="43"/>
      <c r="BC55" s="43">
        <v>67.479749999999996</v>
      </c>
      <c r="BD55" s="43"/>
      <c r="BE55" s="43">
        <v>12.5</v>
      </c>
      <c r="BF55" s="43"/>
      <c r="BG55" s="43"/>
      <c r="BH55" s="43">
        <v>20.208580000000001</v>
      </c>
      <c r="BI55" s="43">
        <v>12.536849999999999</v>
      </c>
      <c r="BJ55" s="43"/>
      <c r="BK55" s="43">
        <v>5.7628500000000003</v>
      </c>
      <c r="BL55" s="43"/>
      <c r="BM55" s="43">
        <v>6.9870000000000001</v>
      </c>
      <c r="BN55" s="43">
        <v>38.99</v>
      </c>
      <c r="BO55" s="43">
        <v>1.79</v>
      </c>
      <c r="BP55" s="43">
        <v>140.70352</v>
      </c>
      <c r="BQ55" s="43"/>
      <c r="BR55" s="43">
        <v>3.8583799999999999</v>
      </c>
      <c r="BS55" s="43">
        <v>136.85906</v>
      </c>
      <c r="BT55" s="43">
        <v>15.783860000000001</v>
      </c>
      <c r="BU55" s="43"/>
      <c r="BV55" s="43">
        <v>34.672800000000002</v>
      </c>
      <c r="BW55" s="43">
        <v>3.8369499999999999</v>
      </c>
      <c r="BX55" s="43"/>
      <c r="BY55" s="43"/>
      <c r="BZ55" s="43">
        <v>93.552700000000002</v>
      </c>
      <c r="CA55" s="43">
        <v>24.762930000000001</v>
      </c>
      <c r="CB55" s="43">
        <v>0.2437</v>
      </c>
      <c r="CC55" s="43">
        <v>0.59</v>
      </c>
      <c r="CD55" s="43">
        <v>24.07958</v>
      </c>
      <c r="CE55" s="43">
        <v>352.02388000000002</v>
      </c>
      <c r="CF55" s="43">
        <v>10.1571</v>
      </c>
      <c r="CG55" s="43">
        <v>156.36760000000001</v>
      </c>
      <c r="CH55" s="43">
        <v>17.675350000000002</v>
      </c>
      <c r="CI55" s="43"/>
      <c r="CJ55" s="43"/>
      <c r="CK55" s="43">
        <v>19.563600000000001</v>
      </c>
      <c r="CL55" s="43">
        <v>4.8575900000000001</v>
      </c>
      <c r="CM55" s="43"/>
      <c r="CN55" s="43"/>
      <c r="CO55" s="43">
        <v>16.69614</v>
      </c>
      <c r="CP55" s="43">
        <v>256.19</v>
      </c>
      <c r="CQ55" s="43"/>
      <c r="CR55" s="43">
        <v>30.881</v>
      </c>
      <c r="CS55" s="43"/>
      <c r="CT55" s="43">
        <v>23.731000000000002</v>
      </c>
    </row>
    <row r="56" spans="1:98" ht="31.35" customHeight="1" x14ac:dyDescent="0.3">
      <c r="A56" s="1"/>
      <c r="B56" s="44" t="s">
        <v>915</v>
      </c>
      <c r="C56" s="45">
        <v>0</v>
      </c>
      <c r="D56" s="45">
        <v>0</v>
      </c>
      <c r="E56" s="45">
        <v>800.37617</v>
      </c>
      <c r="F56" s="45">
        <v>304.58749999999998</v>
      </c>
      <c r="G56" s="45">
        <v>0</v>
      </c>
      <c r="H56" s="45">
        <v>0</v>
      </c>
      <c r="I56" s="45">
        <v>0</v>
      </c>
      <c r="J56" s="45">
        <v>0</v>
      </c>
      <c r="K56" s="45">
        <v>0</v>
      </c>
      <c r="L56" s="45">
        <v>659.82299999999998</v>
      </c>
      <c r="M56" s="45">
        <v>308.27535</v>
      </c>
      <c r="N56" s="45">
        <v>322.83999999999997</v>
      </c>
      <c r="O56" s="45">
        <v>802.81</v>
      </c>
      <c r="P56" s="45">
        <v>0</v>
      </c>
      <c r="Q56" s="45">
        <v>0</v>
      </c>
      <c r="R56" s="45">
        <v>1203.68</v>
      </c>
      <c r="S56" s="45">
        <v>0</v>
      </c>
      <c r="T56" s="45">
        <v>534.63014999999996</v>
      </c>
      <c r="U56" s="45">
        <v>0</v>
      </c>
      <c r="V56" s="45">
        <v>15.7</v>
      </c>
      <c r="W56" s="45">
        <v>0</v>
      </c>
      <c r="X56" s="45">
        <v>2363.0291550000002</v>
      </c>
      <c r="Y56" s="45">
        <v>0</v>
      </c>
      <c r="Z56" s="45">
        <v>174.10529500000001</v>
      </c>
      <c r="AA56" s="45">
        <v>0</v>
      </c>
      <c r="AB56" s="45">
        <v>0</v>
      </c>
      <c r="AC56" s="45">
        <v>355.03</v>
      </c>
      <c r="AD56" s="45">
        <v>0</v>
      </c>
      <c r="AE56" s="45">
        <v>0</v>
      </c>
      <c r="AF56" s="45">
        <v>77.55</v>
      </c>
      <c r="AG56" s="45">
        <v>0</v>
      </c>
      <c r="AH56" s="45">
        <v>61.007300000000001</v>
      </c>
      <c r="AI56" s="45">
        <v>0</v>
      </c>
      <c r="AJ56" s="45">
        <v>118.96792499999999</v>
      </c>
      <c r="AK56" s="45">
        <v>0</v>
      </c>
      <c r="AL56" s="45">
        <v>63.118049999999997</v>
      </c>
      <c r="AM56" s="45">
        <v>1134.215555</v>
      </c>
      <c r="AN56" s="45">
        <v>3194.4570100000001</v>
      </c>
      <c r="AO56" s="45">
        <v>672.87763500000005</v>
      </c>
      <c r="AP56" s="45">
        <v>18.010000000000002</v>
      </c>
      <c r="AQ56" s="45">
        <v>3759.5130199999999</v>
      </c>
      <c r="AR56" s="45">
        <v>0</v>
      </c>
      <c r="AS56" s="45">
        <v>887.46470499999998</v>
      </c>
      <c r="AT56" s="45">
        <v>770.82591500000001</v>
      </c>
      <c r="AU56" s="45">
        <v>0</v>
      </c>
      <c r="AV56" s="45">
        <v>4058.8587950000001</v>
      </c>
      <c r="AW56" s="45">
        <v>691.30375000000004</v>
      </c>
      <c r="AX56" s="45">
        <v>0</v>
      </c>
      <c r="AY56" s="45">
        <v>187.47902500000001</v>
      </c>
      <c r="AZ56" s="45">
        <v>0</v>
      </c>
      <c r="BA56" s="45">
        <v>63.15</v>
      </c>
      <c r="BB56" s="45">
        <v>0</v>
      </c>
      <c r="BC56" s="45">
        <v>1480.35202</v>
      </c>
      <c r="BD56" s="45">
        <v>0</v>
      </c>
      <c r="BE56" s="45">
        <v>300</v>
      </c>
      <c r="BF56" s="45">
        <v>0</v>
      </c>
      <c r="BG56" s="45">
        <v>0</v>
      </c>
      <c r="BH56" s="45">
        <v>543.88666000000001</v>
      </c>
      <c r="BI56" s="45">
        <v>297.430635</v>
      </c>
      <c r="BJ56" s="45">
        <v>0</v>
      </c>
      <c r="BK56" s="45">
        <v>136.72726499999999</v>
      </c>
      <c r="BL56" s="45">
        <v>0</v>
      </c>
      <c r="BM56" s="45">
        <v>169.29509999999999</v>
      </c>
      <c r="BN56" s="45">
        <v>694.40499999999997</v>
      </c>
      <c r="BO56" s="45">
        <v>46.27</v>
      </c>
      <c r="BP56" s="45">
        <v>3500.3395350000001</v>
      </c>
      <c r="BQ56" s="45">
        <v>0</v>
      </c>
      <c r="BR56" s="45">
        <v>75.094300000000004</v>
      </c>
      <c r="BS56" s="45">
        <v>3110.4629399999999</v>
      </c>
      <c r="BT56" s="45">
        <v>279.11699499999997</v>
      </c>
      <c r="BU56" s="45">
        <v>0</v>
      </c>
      <c r="BV56" s="45">
        <v>781.26850000000002</v>
      </c>
      <c r="BW56" s="45">
        <v>93.42783</v>
      </c>
      <c r="BX56" s="45">
        <v>0</v>
      </c>
      <c r="BY56" s="45">
        <v>0</v>
      </c>
      <c r="BZ56" s="45">
        <v>2214.3061499999999</v>
      </c>
      <c r="CA56" s="45">
        <v>502.30832500000002</v>
      </c>
      <c r="CB56" s="45">
        <v>20.379100000000001</v>
      </c>
      <c r="CC56" s="45">
        <v>13.69</v>
      </c>
      <c r="CD56" s="45">
        <v>573.35845500000005</v>
      </c>
      <c r="CE56" s="45">
        <v>8210.3139649999994</v>
      </c>
      <c r="CF56" s="45">
        <v>171.19295</v>
      </c>
      <c r="CG56" s="45">
        <v>3749.9047500000001</v>
      </c>
      <c r="CH56" s="45">
        <v>424.438875</v>
      </c>
      <c r="CI56" s="45">
        <v>0</v>
      </c>
      <c r="CJ56" s="45">
        <v>0</v>
      </c>
      <c r="CK56" s="45">
        <v>396.78514999999999</v>
      </c>
      <c r="CL56" s="45">
        <v>112.43387</v>
      </c>
      <c r="CM56" s="45">
        <v>0</v>
      </c>
      <c r="CN56" s="45">
        <v>0</v>
      </c>
      <c r="CO56" s="45">
        <v>363.26891000000001</v>
      </c>
      <c r="CP56" s="45">
        <v>6163.5450000000001</v>
      </c>
      <c r="CQ56" s="45">
        <v>0</v>
      </c>
      <c r="CR56" s="45">
        <v>662.30200000000002</v>
      </c>
      <c r="CS56" s="45">
        <v>0</v>
      </c>
      <c r="CT56" s="45">
        <v>410.58600000000001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1"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920</v>
      </c>
      <c r="C5" s="1"/>
      <c r="D5" s="1"/>
      <c r="E5" s="1"/>
      <c r="F5" s="1"/>
      <c r="G5" s="1"/>
      <c r="H5" s="1"/>
      <c r="I5" s="1"/>
      <c r="J5" s="1"/>
      <c r="K5" s="1"/>
      <c r="L5" s="1"/>
      <c r="M5" s="1"/>
      <c r="N5" s="1"/>
      <c r="O5" s="1"/>
      <c r="P5" s="1"/>
      <c r="Q5" s="1"/>
      <c r="R5" s="1"/>
      <c r="S5" s="1"/>
      <c r="T5" s="1"/>
      <c r="U5" s="1"/>
      <c r="V5" s="1"/>
      <c r="W5" s="1"/>
      <c r="X5" s="1"/>
    </row>
    <row r="6" spans="1:24" ht="48" x14ac:dyDescent="0.3">
      <c r="A6" s="1"/>
      <c r="B6" s="37" t="s">
        <v>557</v>
      </c>
      <c r="C6" s="48" t="s">
        <v>921</v>
      </c>
      <c r="D6" s="48" t="s">
        <v>922</v>
      </c>
      <c r="E6" s="48" t="s">
        <v>923</v>
      </c>
      <c r="F6" s="48" t="s">
        <v>924</v>
      </c>
      <c r="G6" s="235" t="s">
        <v>3192</v>
      </c>
      <c r="H6" s="48" t="s">
        <v>3193</v>
      </c>
      <c r="I6" s="235" t="s">
        <v>3194</v>
      </c>
      <c r="J6" s="235" t="s">
        <v>3195</v>
      </c>
      <c r="K6" s="235" t="s">
        <v>3196</v>
      </c>
      <c r="L6" s="48" t="s">
        <v>925</v>
      </c>
      <c r="M6" s="48" t="s">
        <v>926</v>
      </c>
      <c r="N6" s="48" t="s">
        <v>927</v>
      </c>
      <c r="O6" s="48" t="s">
        <v>928</v>
      </c>
      <c r="P6" s="37" t="s">
        <v>929</v>
      </c>
      <c r="Q6" s="1"/>
      <c r="R6" s="1"/>
      <c r="S6" s="1"/>
      <c r="T6" s="1"/>
      <c r="U6" s="49" t="s">
        <v>3</v>
      </c>
      <c r="V6" s="49" t="s">
        <v>17</v>
      </c>
      <c r="W6" s="49" t="s">
        <v>930</v>
      </c>
      <c r="X6" s="49" t="s">
        <v>931</v>
      </c>
    </row>
    <row r="7" spans="1:24" x14ac:dyDescent="0.3">
      <c r="A7" s="1"/>
      <c r="B7" s="50" t="s">
        <v>779</v>
      </c>
      <c r="C7" s="51">
        <v>962.76400000000001</v>
      </c>
      <c r="D7" s="51">
        <v>1948</v>
      </c>
      <c r="E7" s="51">
        <v>3084.7</v>
      </c>
      <c r="F7" s="51">
        <v>47.3</v>
      </c>
      <c r="G7" s="51"/>
      <c r="H7" s="51"/>
      <c r="I7" s="51"/>
      <c r="J7" s="51">
        <v>77.3</v>
      </c>
      <c r="K7" s="51"/>
      <c r="L7" s="51">
        <v>16.3</v>
      </c>
      <c r="M7" s="51">
        <v>9.4</v>
      </c>
      <c r="N7" s="51">
        <v>0</v>
      </c>
      <c r="O7" s="51">
        <v>222.8</v>
      </c>
      <c r="P7" s="51">
        <f>+SUM(C7:O7)</f>
        <v>6368.5640000000003</v>
      </c>
      <c r="Q7" s="1"/>
      <c r="R7" s="1"/>
      <c r="S7" s="1"/>
      <c r="T7" s="1"/>
      <c r="U7" s="206" t="s">
        <v>599</v>
      </c>
      <c r="V7" s="52" t="s">
        <v>932</v>
      </c>
      <c r="W7" s="53">
        <v>284.2</v>
      </c>
      <c r="X7" s="53" t="s">
        <v>933</v>
      </c>
    </row>
    <row r="8" spans="1:24" x14ac:dyDescent="0.3">
      <c r="A8" s="1"/>
      <c r="B8" s="54" t="s">
        <v>780</v>
      </c>
      <c r="C8" s="55">
        <v>953.94799999999998</v>
      </c>
      <c r="D8" s="55">
        <v>1945.7</v>
      </c>
      <c r="E8" s="55">
        <v>2947.6</v>
      </c>
      <c r="F8" s="55">
        <v>47.1</v>
      </c>
      <c r="G8" s="55"/>
      <c r="H8" s="55"/>
      <c r="I8" s="55"/>
      <c r="J8" s="55">
        <v>77.400000000000006</v>
      </c>
      <c r="K8" s="55"/>
      <c r="L8" s="55">
        <v>16.2</v>
      </c>
      <c r="M8" s="55">
        <v>9.4</v>
      </c>
      <c r="N8" s="55">
        <v>0</v>
      </c>
      <c r="O8" s="55">
        <v>195.9</v>
      </c>
      <c r="P8" s="55">
        <f t="shared" ref="P8:P54" si="0">+SUM(C8:O8)</f>
        <v>6193.2479999999987</v>
      </c>
      <c r="Q8" s="1"/>
      <c r="R8" s="1"/>
      <c r="S8" s="1"/>
      <c r="T8" s="1"/>
      <c r="U8" s="206" t="s">
        <v>600</v>
      </c>
      <c r="V8" s="52" t="s">
        <v>934</v>
      </c>
      <c r="W8" s="53">
        <v>32.747999999999998</v>
      </c>
      <c r="X8" s="53" t="s">
        <v>933</v>
      </c>
    </row>
    <row r="9" spans="1:24" x14ac:dyDescent="0.3">
      <c r="A9" s="1"/>
      <c r="B9" s="54" t="s">
        <v>781</v>
      </c>
      <c r="C9" s="55">
        <v>932.67200000000003</v>
      </c>
      <c r="D9" s="55">
        <v>1847.8</v>
      </c>
      <c r="E9" s="55">
        <v>2918.3</v>
      </c>
      <c r="F9" s="55">
        <v>47.3</v>
      </c>
      <c r="G9" s="55"/>
      <c r="H9" s="55"/>
      <c r="I9" s="55"/>
      <c r="J9" s="55">
        <v>77.400000000000006</v>
      </c>
      <c r="K9" s="55"/>
      <c r="L9" s="55">
        <v>17.5</v>
      </c>
      <c r="M9" s="55">
        <v>9.4</v>
      </c>
      <c r="N9" s="55">
        <v>0</v>
      </c>
      <c r="O9" s="55">
        <v>171.2</v>
      </c>
      <c r="P9" s="55">
        <f t="shared" si="0"/>
        <v>6021.5719999999992</v>
      </c>
      <c r="Q9" s="1"/>
      <c r="R9" s="1"/>
      <c r="S9" s="1"/>
      <c r="T9" s="1"/>
      <c r="U9" s="206" t="s">
        <v>206</v>
      </c>
      <c r="V9" s="52" t="s">
        <v>935</v>
      </c>
      <c r="W9" s="53" t="s">
        <v>933</v>
      </c>
      <c r="X9" s="53">
        <v>2594.5</v>
      </c>
    </row>
    <row r="10" spans="1:24" x14ac:dyDescent="0.3">
      <c r="A10" s="1"/>
      <c r="B10" s="54" t="s">
        <v>782</v>
      </c>
      <c r="C10" s="55">
        <v>953.452</v>
      </c>
      <c r="D10" s="55">
        <v>1783</v>
      </c>
      <c r="E10" s="55">
        <v>3072.6</v>
      </c>
      <c r="F10" s="55">
        <v>47.4</v>
      </c>
      <c r="G10" s="55"/>
      <c r="H10" s="55"/>
      <c r="I10" s="55"/>
      <c r="J10" s="55">
        <v>77.199999999999989</v>
      </c>
      <c r="K10" s="55"/>
      <c r="L10" s="55">
        <v>17</v>
      </c>
      <c r="M10" s="55">
        <v>9.4</v>
      </c>
      <c r="N10" s="55">
        <v>0</v>
      </c>
      <c r="O10" s="55">
        <v>160.5</v>
      </c>
      <c r="P10" s="55">
        <f t="shared" si="0"/>
        <v>6120.5519999999988</v>
      </c>
      <c r="Q10" s="1"/>
      <c r="R10" s="1"/>
      <c r="S10" s="1"/>
      <c r="T10" s="1"/>
      <c r="U10" s="206" t="s">
        <v>575</v>
      </c>
      <c r="V10" s="52" t="s">
        <v>936</v>
      </c>
      <c r="W10" s="53">
        <v>475.2</v>
      </c>
      <c r="X10" s="53" t="s">
        <v>933</v>
      </c>
    </row>
    <row r="11" spans="1:24" x14ac:dyDescent="0.3">
      <c r="A11" s="1"/>
      <c r="B11" s="54" t="s">
        <v>783</v>
      </c>
      <c r="C11" s="55">
        <v>950.428</v>
      </c>
      <c r="D11" s="55">
        <v>1785.3</v>
      </c>
      <c r="E11" s="55">
        <v>3000</v>
      </c>
      <c r="F11" s="55">
        <v>47.4</v>
      </c>
      <c r="G11" s="55"/>
      <c r="H11" s="55"/>
      <c r="I11" s="55"/>
      <c r="J11" s="55">
        <v>77.400000000000006</v>
      </c>
      <c r="K11" s="55"/>
      <c r="L11" s="55">
        <v>18.2</v>
      </c>
      <c r="M11" s="55">
        <v>9.4</v>
      </c>
      <c r="N11" s="55">
        <v>0</v>
      </c>
      <c r="O11" s="55">
        <v>134</v>
      </c>
      <c r="P11" s="55">
        <f t="shared" si="0"/>
        <v>6022.1279999999988</v>
      </c>
      <c r="Q11" s="1"/>
      <c r="R11" s="1"/>
      <c r="S11" s="1"/>
      <c r="T11" s="1"/>
      <c r="U11" s="206" t="s">
        <v>573</v>
      </c>
      <c r="V11" s="52" t="s">
        <v>937</v>
      </c>
      <c r="W11" s="53" t="s">
        <v>933</v>
      </c>
      <c r="X11" s="53">
        <v>2270.6999999999998</v>
      </c>
    </row>
    <row r="12" spans="1:24" x14ac:dyDescent="0.3">
      <c r="A12" s="1"/>
      <c r="B12" s="54" t="s">
        <v>784</v>
      </c>
      <c r="C12" s="55">
        <v>950.32799999999997</v>
      </c>
      <c r="D12" s="55">
        <v>1771</v>
      </c>
      <c r="E12" s="55">
        <v>2899.5</v>
      </c>
      <c r="F12" s="55">
        <v>47.1</v>
      </c>
      <c r="G12" s="55"/>
      <c r="H12" s="55"/>
      <c r="I12" s="55"/>
      <c r="J12" s="55">
        <v>77.699999999999989</v>
      </c>
      <c r="K12" s="55"/>
      <c r="L12" s="55">
        <v>17.7</v>
      </c>
      <c r="M12" s="55">
        <v>9.4</v>
      </c>
      <c r="N12" s="55">
        <v>0</v>
      </c>
      <c r="O12" s="55">
        <v>108.1</v>
      </c>
      <c r="P12" s="55">
        <f t="shared" si="0"/>
        <v>5880.8279999999995</v>
      </c>
      <c r="Q12" s="1"/>
      <c r="R12" s="1"/>
      <c r="S12" s="1"/>
      <c r="T12" s="1"/>
      <c r="U12" s="206"/>
      <c r="V12" s="52" t="s">
        <v>938</v>
      </c>
      <c r="W12" s="53">
        <v>692.3</v>
      </c>
      <c r="X12" s="53" t="s">
        <v>933</v>
      </c>
    </row>
    <row r="13" spans="1:24" x14ac:dyDescent="0.3">
      <c r="A13" s="1"/>
      <c r="B13" s="54" t="s">
        <v>785</v>
      </c>
      <c r="C13" s="55">
        <v>942.24</v>
      </c>
      <c r="D13" s="55">
        <v>1721.5</v>
      </c>
      <c r="E13" s="55">
        <v>2942.1</v>
      </c>
      <c r="F13" s="55">
        <v>47.1</v>
      </c>
      <c r="G13" s="55"/>
      <c r="H13" s="55"/>
      <c r="I13" s="55"/>
      <c r="J13" s="55">
        <v>78.099999999999994</v>
      </c>
      <c r="K13" s="55"/>
      <c r="L13" s="55">
        <v>17.5</v>
      </c>
      <c r="M13" s="55">
        <v>9.4</v>
      </c>
      <c r="N13" s="55">
        <v>0</v>
      </c>
      <c r="O13" s="55">
        <v>110.7</v>
      </c>
      <c r="P13" s="55">
        <f t="shared" si="0"/>
        <v>5868.64</v>
      </c>
      <c r="Q13" s="1"/>
      <c r="R13" s="1"/>
      <c r="S13" s="1"/>
      <c r="T13" s="1"/>
      <c r="U13" s="206" t="s">
        <v>63</v>
      </c>
      <c r="V13" s="52" t="s">
        <v>939</v>
      </c>
      <c r="W13" s="53">
        <v>164.15</v>
      </c>
      <c r="X13" s="53" t="s">
        <v>933</v>
      </c>
    </row>
    <row r="14" spans="1:24" x14ac:dyDescent="0.3">
      <c r="A14" s="1"/>
      <c r="B14" s="56" t="s">
        <v>786</v>
      </c>
      <c r="C14" s="57">
        <v>953.81600000000003</v>
      </c>
      <c r="D14" s="57">
        <v>1755.8</v>
      </c>
      <c r="E14" s="57">
        <v>2881.7</v>
      </c>
      <c r="F14" s="57">
        <v>47.3</v>
      </c>
      <c r="G14" s="57"/>
      <c r="H14" s="57"/>
      <c r="I14" s="57"/>
      <c r="J14" s="57">
        <v>77.8</v>
      </c>
      <c r="K14" s="57"/>
      <c r="L14" s="57">
        <v>17.7</v>
      </c>
      <c r="M14" s="57">
        <v>9.4</v>
      </c>
      <c r="N14" s="57">
        <v>0</v>
      </c>
      <c r="O14" s="57">
        <v>140</v>
      </c>
      <c r="P14" s="57">
        <f t="shared" si="0"/>
        <v>5883.5159999999996</v>
      </c>
      <c r="Q14" s="1"/>
      <c r="R14" s="1"/>
      <c r="S14" s="1"/>
      <c r="T14" s="1"/>
      <c r="U14" s="206"/>
      <c r="V14" s="52" t="s">
        <v>940</v>
      </c>
      <c r="W14" s="53" t="s">
        <v>933</v>
      </c>
      <c r="X14" s="53">
        <v>289.3</v>
      </c>
    </row>
    <row r="15" spans="1:24" x14ac:dyDescent="0.3">
      <c r="A15" s="1"/>
      <c r="B15" s="50" t="s">
        <v>787</v>
      </c>
      <c r="C15" s="51">
        <v>964.80799999999999</v>
      </c>
      <c r="D15" s="51">
        <v>1802</v>
      </c>
      <c r="E15" s="51">
        <v>3041.6</v>
      </c>
      <c r="F15" s="51">
        <v>47.3</v>
      </c>
      <c r="G15" s="51"/>
      <c r="H15" s="51"/>
      <c r="I15" s="51"/>
      <c r="J15" s="51">
        <v>77.5</v>
      </c>
      <c r="K15" s="51"/>
      <c r="L15" s="51">
        <v>16.7</v>
      </c>
      <c r="M15" s="51">
        <v>9.4</v>
      </c>
      <c r="N15" s="51">
        <v>0</v>
      </c>
      <c r="O15" s="51">
        <v>110.3</v>
      </c>
      <c r="P15" s="51">
        <f t="shared" si="0"/>
        <v>6069.6079999999993</v>
      </c>
      <c r="Q15" s="1"/>
      <c r="R15" s="1"/>
      <c r="S15" s="1"/>
      <c r="T15" s="1"/>
      <c r="U15" s="206"/>
      <c r="V15" s="52" t="s">
        <v>941</v>
      </c>
      <c r="W15" s="53" t="s">
        <v>933</v>
      </c>
      <c r="X15" s="53">
        <v>1768.85</v>
      </c>
    </row>
    <row r="16" spans="1:24" x14ac:dyDescent="0.3">
      <c r="A16" s="1"/>
      <c r="B16" s="54" t="s">
        <v>788</v>
      </c>
      <c r="C16" s="55">
        <v>950.1</v>
      </c>
      <c r="D16" s="55">
        <v>1850.3</v>
      </c>
      <c r="E16" s="55">
        <v>2982.4</v>
      </c>
      <c r="F16" s="55">
        <v>47.5</v>
      </c>
      <c r="G16" s="55"/>
      <c r="H16" s="55"/>
      <c r="I16" s="55"/>
      <c r="J16" s="55">
        <v>78</v>
      </c>
      <c r="K16" s="55"/>
      <c r="L16" s="55">
        <v>16.399999999999999</v>
      </c>
      <c r="M16" s="55">
        <v>9.4</v>
      </c>
      <c r="N16" s="55">
        <v>0</v>
      </c>
      <c r="O16" s="55">
        <v>93.7</v>
      </c>
      <c r="P16" s="55">
        <f t="shared" si="0"/>
        <v>6027.7999999999993</v>
      </c>
      <c r="Q16" s="1"/>
      <c r="R16" s="1"/>
      <c r="S16" s="1"/>
      <c r="T16" s="1"/>
      <c r="U16" s="206" t="s">
        <v>602</v>
      </c>
      <c r="V16" s="52" t="s">
        <v>942</v>
      </c>
      <c r="W16" s="53">
        <v>223.85</v>
      </c>
      <c r="X16" s="53" t="s">
        <v>933</v>
      </c>
    </row>
    <row r="17" spans="1:24" x14ac:dyDescent="0.3">
      <c r="A17" s="1"/>
      <c r="B17" s="54" t="s">
        <v>789</v>
      </c>
      <c r="C17" s="55">
        <v>943.452</v>
      </c>
      <c r="D17" s="55">
        <v>2065.1</v>
      </c>
      <c r="E17" s="55">
        <v>2893.2</v>
      </c>
      <c r="F17" s="55">
        <v>46.9</v>
      </c>
      <c r="G17" s="55"/>
      <c r="H17" s="55"/>
      <c r="I17" s="55"/>
      <c r="J17" s="55">
        <v>78</v>
      </c>
      <c r="K17" s="55"/>
      <c r="L17" s="55">
        <v>16</v>
      </c>
      <c r="M17" s="55">
        <v>9.4</v>
      </c>
      <c r="N17" s="55">
        <v>0</v>
      </c>
      <c r="O17" s="55">
        <v>69.3</v>
      </c>
      <c r="P17" s="55">
        <f t="shared" si="0"/>
        <v>6121.351999999999</v>
      </c>
      <c r="Q17" s="1"/>
      <c r="R17" s="1"/>
      <c r="S17" s="1"/>
      <c r="T17" s="1"/>
      <c r="U17" s="206"/>
      <c r="V17" s="52" t="s">
        <v>943</v>
      </c>
      <c r="W17" s="53">
        <v>128.35</v>
      </c>
      <c r="X17" s="53" t="s">
        <v>933</v>
      </c>
    </row>
    <row r="18" spans="1:24" x14ac:dyDescent="0.3">
      <c r="A18" s="1"/>
      <c r="B18" s="54" t="s">
        <v>790</v>
      </c>
      <c r="C18" s="55">
        <v>958.94399999999996</v>
      </c>
      <c r="D18" s="55">
        <v>2223.1</v>
      </c>
      <c r="E18" s="55">
        <v>2853.6</v>
      </c>
      <c r="F18" s="55">
        <v>47.1</v>
      </c>
      <c r="G18" s="55"/>
      <c r="H18" s="55"/>
      <c r="I18" s="55"/>
      <c r="J18" s="55">
        <v>77.599999999999994</v>
      </c>
      <c r="K18" s="55"/>
      <c r="L18" s="55">
        <v>17.5</v>
      </c>
      <c r="M18" s="55">
        <v>9.4</v>
      </c>
      <c r="N18" s="55">
        <v>0</v>
      </c>
      <c r="O18" s="55">
        <v>75.2</v>
      </c>
      <c r="P18" s="55">
        <f t="shared" si="0"/>
        <v>6262.4440000000004</v>
      </c>
      <c r="Q18" s="1"/>
      <c r="R18" s="1"/>
      <c r="S18" s="1"/>
      <c r="T18" s="1"/>
      <c r="U18" s="206"/>
      <c r="V18" s="52" t="s">
        <v>944</v>
      </c>
      <c r="W18" s="53">
        <v>190.6</v>
      </c>
      <c r="X18" s="53" t="s">
        <v>933</v>
      </c>
    </row>
    <row r="19" spans="1:24" x14ac:dyDescent="0.3">
      <c r="A19" s="1"/>
      <c r="B19" s="54" t="s">
        <v>791</v>
      </c>
      <c r="C19" s="55">
        <v>951.096</v>
      </c>
      <c r="D19" s="55">
        <v>2370.8000000000002</v>
      </c>
      <c r="E19" s="55">
        <v>2966.8</v>
      </c>
      <c r="F19" s="55">
        <v>47.2</v>
      </c>
      <c r="G19" s="55"/>
      <c r="H19" s="55"/>
      <c r="I19" s="55"/>
      <c r="J19" s="55">
        <v>78.199999999999989</v>
      </c>
      <c r="K19" s="55"/>
      <c r="L19" s="55">
        <v>16.8</v>
      </c>
      <c r="M19" s="55">
        <v>9.4</v>
      </c>
      <c r="N19" s="55">
        <v>10.6</v>
      </c>
      <c r="O19" s="55">
        <v>69.599999999999994</v>
      </c>
      <c r="P19" s="55">
        <f t="shared" si="0"/>
        <v>6520.4960000000001</v>
      </c>
      <c r="Q19" s="1"/>
      <c r="R19" s="1"/>
      <c r="S19" s="1"/>
      <c r="T19" s="1"/>
      <c r="U19" s="206"/>
      <c r="V19" s="52" t="s">
        <v>945</v>
      </c>
      <c r="W19" s="53">
        <v>96.2</v>
      </c>
      <c r="X19" s="53" t="s">
        <v>933</v>
      </c>
    </row>
    <row r="20" spans="1:24" x14ac:dyDescent="0.3">
      <c r="A20" s="1"/>
      <c r="B20" s="54" t="s">
        <v>792</v>
      </c>
      <c r="C20" s="55">
        <v>969.48400000000004</v>
      </c>
      <c r="D20" s="55">
        <v>2372.1999999999998</v>
      </c>
      <c r="E20" s="55">
        <v>2865.9</v>
      </c>
      <c r="F20" s="55">
        <v>46.9</v>
      </c>
      <c r="G20" s="55"/>
      <c r="H20" s="55"/>
      <c r="I20" s="55"/>
      <c r="J20" s="55">
        <v>78.3</v>
      </c>
      <c r="K20" s="55"/>
      <c r="L20" s="55">
        <v>17.8</v>
      </c>
      <c r="M20" s="55">
        <v>9.4</v>
      </c>
      <c r="N20" s="55">
        <v>143.9</v>
      </c>
      <c r="O20" s="55">
        <v>88.9</v>
      </c>
      <c r="P20" s="55">
        <f t="shared" si="0"/>
        <v>6592.7839999999987</v>
      </c>
      <c r="Q20" s="1"/>
      <c r="R20" s="1"/>
      <c r="S20" s="1"/>
      <c r="T20" s="1"/>
      <c r="U20" s="206" t="s">
        <v>570</v>
      </c>
      <c r="V20" s="52" t="s">
        <v>946</v>
      </c>
      <c r="W20" s="53">
        <v>3343.75</v>
      </c>
      <c r="X20" s="53" t="s">
        <v>933</v>
      </c>
    </row>
    <row r="21" spans="1:24" x14ac:dyDescent="0.3">
      <c r="A21" s="1"/>
      <c r="B21" s="54" t="s">
        <v>793</v>
      </c>
      <c r="C21" s="55">
        <v>961.01</v>
      </c>
      <c r="D21" s="55">
        <v>2253.1</v>
      </c>
      <c r="E21" s="55">
        <v>2829.1</v>
      </c>
      <c r="F21" s="55">
        <v>46.8</v>
      </c>
      <c r="G21" s="55"/>
      <c r="H21" s="55"/>
      <c r="I21" s="55"/>
      <c r="J21" s="55">
        <v>78.3</v>
      </c>
      <c r="K21" s="55"/>
      <c r="L21" s="55">
        <v>17.899999999999999</v>
      </c>
      <c r="M21" s="55">
        <v>9.4</v>
      </c>
      <c r="N21" s="55">
        <v>339.6</v>
      </c>
      <c r="O21" s="55">
        <v>74.900000000000006</v>
      </c>
      <c r="P21" s="55">
        <f t="shared" si="0"/>
        <v>6610.1099999999988</v>
      </c>
      <c r="Q21" s="1"/>
      <c r="R21" s="1"/>
      <c r="S21" s="1"/>
      <c r="T21" s="1"/>
      <c r="U21" s="206" t="s">
        <v>246</v>
      </c>
      <c r="V21" s="52" t="s">
        <v>947</v>
      </c>
      <c r="W21" s="53" t="s">
        <v>933</v>
      </c>
      <c r="X21" s="53">
        <v>173.85</v>
      </c>
    </row>
    <row r="22" spans="1:24" x14ac:dyDescent="0.3">
      <c r="A22" s="1"/>
      <c r="B22" s="56" t="s">
        <v>794</v>
      </c>
      <c r="C22" s="57">
        <v>964.23599999999999</v>
      </c>
      <c r="D22" s="57">
        <v>2209.1999999999998</v>
      </c>
      <c r="E22" s="57">
        <v>2900.7</v>
      </c>
      <c r="F22" s="57">
        <v>46.9</v>
      </c>
      <c r="G22" s="57"/>
      <c r="H22" s="57"/>
      <c r="I22" s="57"/>
      <c r="J22" s="57">
        <v>78.300000000000011</v>
      </c>
      <c r="K22" s="57"/>
      <c r="L22" s="57">
        <v>17.399999999999999</v>
      </c>
      <c r="M22" s="57">
        <v>9.4</v>
      </c>
      <c r="N22" s="57">
        <v>505.8</v>
      </c>
      <c r="O22" s="57">
        <v>64.400000000000006</v>
      </c>
      <c r="P22" s="57">
        <f t="shared" si="0"/>
        <v>6796.3359999999984</v>
      </c>
      <c r="Q22" s="1"/>
      <c r="R22" s="1"/>
      <c r="S22" s="1"/>
      <c r="T22" s="1"/>
      <c r="U22" s="206"/>
      <c r="V22" s="52" t="s">
        <v>948</v>
      </c>
      <c r="W22" s="53" t="s">
        <v>933</v>
      </c>
      <c r="X22" s="53">
        <v>124.65</v>
      </c>
    </row>
    <row r="23" spans="1:24" x14ac:dyDescent="0.3">
      <c r="A23" s="1"/>
      <c r="B23" s="50" t="s">
        <v>795</v>
      </c>
      <c r="C23" s="51">
        <v>959.00400000000002</v>
      </c>
      <c r="D23" s="51">
        <v>2276.9</v>
      </c>
      <c r="E23" s="51">
        <v>3010.2</v>
      </c>
      <c r="F23" s="51">
        <v>47</v>
      </c>
      <c r="G23" s="51"/>
      <c r="H23" s="51"/>
      <c r="I23" s="51"/>
      <c r="J23" s="51">
        <v>78.2</v>
      </c>
      <c r="K23" s="51"/>
      <c r="L23" s="51">
        <v>18.399999999999999</v>
      </c>
      <c r="M23" s="51">
        <v>9.4</v>
      </c>
      <c r="N23" s="51">
        <v>546.29999999999995</v>
      </c>
      <c r="O23" s="51">
        <v>61.5</v>
      </c>
      <c r="P23" s="51">
        <f t="shared" si="0"/>
        <v>7006.9039999999986</v>
      </c>
      <c r="Q23" s="1"/>
      <c r="R23" s="1"/>
      <c r="S23" s="1"/>
      <c r="T23" s="1"/>
      <c r="U23" s="206" t="s">
        <v>598</v>
      </c>
      <c r="V23" s="52" t="s">
        <v>949</v>
      </c>
      <c r="W23" s="53">
        <v>53.6</v>
      </c>
      <c r="X23" s="53" t="s">
        <v>933</v>
      </c>
    </row>
    <row r="24" spans="1:24" x14ac:dyDescent="0.3">
      <c r="A24" s="1"/>
      <c r="B24" s="54" t="s">
        <v>796</v>
      </c>
      <c r="C24" s="55">
        <v>965.41200000000003</v>
      </c>
      <c r="D24" s="55">
        <v>2370.6999999999998</v>
      </c>
      <c r="E24" s="55">
        <v>2965</v>
      </c>
      <c r="F24" s="55">
        <v>46.4</v>
      </c>
      <c r="G24" s="55"/>
      <c r="H24" s="55"/>
      <c r="I24" s="55"/>
      <c r="J24" s="55">
        <v>78</v>
      </c>
      <c r="K24" s="55"/>
      <c r="L24" s="55">
        <v>17.100000000000001</v>
      </c>
      <c r="M24" s="55">
        <v>9.4</v>
      </c>
      <c r="N24" s="55">
        <v>562.70000000000005</v>
      </c>
      <c r="O24" s="55">
        <v>61.5</v>
      </c>
      <c r="P24" s="55">
        <f t="shared" si="0"/>
        <v>7076.2119999999995</v>
      </c>
      <c r="Q24" s="1"/>
      <c r="R24" s="1"/>
      <c r="S24" s="1"/>
      <c r="T24" s="1"/>
      <c r="U24" s="206" t="s">
        <v>568</v>
      </c>
      <c r="V24" s="52" t="s">
        <v>950</v>
      </c>
      <c r="W24" s="53" t="s">
        <v>933</v>
      </c>
      <c r="X24" s="53">
        <v>15560.2</v>
      </c>
    </row>
    <row r="25" spans="1:24" x14ac:dyDescent="0.3">
      <c r="A25" s="1"/>
      <c r="B25" s="54" t="s">
        <v>797</v>
      </c>
      <c r="C25" s="55">
        <v>972.62800000000004</v>
      </c>
      <c r="D25" s="55">
        <v>2357.9</v>
      </c>
      <c r="E25" s="55">
        <v>2957.3</v>
      </c>
      <c r="F25" s="55">
        <v>46.2</v>
      </c>
      <c r="G25" s="55"/>
      <c r="H25" s="55"/>
      <c r="I25" s="55"/>
      <c r="J25" s="55">
        <v>77.900000000000006</v>
      </c>
      <c r="K25" s="55"/>
      <c r="L25" s="55">
        <v>17.600000000000001</v>
      </c>
      <c r="M25" s="55">
        <v>9.4</v>
      </c>
      <c r="N25" s="55">
        <v>567.29999999999995</v>
      </c>
      <c r="O25" s="55">
        <v>72.400000000000006</v>
      </c>
      <c r="P25" s="55">
        <f t="shared" si="0"/>
        <v>7078.6279999999997</v>
      </c>
      <c r="Q25" s="1"/>
      <c r="R25" s="1"/>
      <c r="S25" s="1"/>
      <c r="T25" s="1"/>
      <c r="U25" s="206"/>
      <c r="V25" s="52" t="s">
        <v>951</v>
      </c>
      <c r="W25" s="53">
        <v>5164.05</v>
      </c>
      <c r="X25" s="53" t="s">
        <v>933</v>
      </c>
    </row>
    <row r="26" spans="1:24" x14ac:dyDescent="0.3">
      <c r="A26" s="1"/>
      <c r="B26" s="54" t="s">
        <v>798</v>
      </c>
      <c r="C26" s="55">
        <v>969.21600000000001</v>
      </c>
      <c r="D26" s="55">
        <v>2408.6999999999998</v>
      </c>
      <c r="E26" s="55">
        <v>3050.2</v>
      </c>
      <c r="F26" s="55">
        <v>45.8</v>
      </c>
      <c r="G26" s="55"/>
      <c r="H26" s="55"/>
      <c r="I26" s="55"/>
      <c r="J26" s="55">
        <v>78</v>
      </c>
      <c r="K26" s="55"/>
      <c r="L26" s="55">
        <v>17.5</v>
      </c>
      <c r="M26" s="55">
        <v>9.4</v>
      </c>
      <c r="N26" s="55">
        <v>567.4</v>
      </c>
      <c r="O26" s="55">
        <v>97.2</v>
      </c>
      <c r="P26" s="55">
        <f t="shared" si="0"/>
        <v>7243.4159999999993</v>
      </c>
      <c r="Q26" s="1"/>
      <c r="R26" s="1"/>
      <c r="S26" s="1"/>
      <c r="T26" s="1"/>
      <c r="U26" s="206" t="s">
        <v>587</v>
      </c>
      <c r="V26" s="52" t="s">
        <v>952</v>
      </c>
      <c r="W26" s="53">
        <v>62.4</v>
      </c>
      <c r="X26" s="53" t="s">
        <v>933</v>
      </c>
    </row>
    <row r="27" spans="1:24" x14ac:dyDescent="0.3">
      <c r="A27" s="1"/>
      <c r="B27" s="54" t="s">
        <v>799</v>
      </c>
      <c r="C27" s="55">
        <v>966.71600000000001</v>
      </c>
      <c r="D27" s="55">
        <v>2512.5</v>
      </c>
      <c r="E27" s="55">
        <v>3021.7</v>
      </c>
      <c r="F27" s="55">
        <v>32.299999999999997</v>
      </c>
      <c r="G27" s="55"/>
      <c r="H27" s="55"/>
      <c r="I27" s="55"/>
      <c r="J27" s="55">
        <v>77.599999999999994</v>
      </c>
      <c r="K27" s="55"/>
      <c r="L27" s="55">
        <v>18.2</v>
      </c>
      <c r="M27" s="55">
        <v>9.4</v>
      </c>
      <c r="N27" s="55">
        <v>575.1</v>
      </c>
      <c r="O27" s="55">
        <v>115.8</v>
      </c>
      <c r="P27" s="55">
        <f t="shared" si="0"/>
        <v>7329.3159999999998</v>
      </c>
      <c r="Q27" s="1"/>
      <c r="R27" s="1"/>
      <c r="S27" s="1"/>
      <c r="T27" s="1"/>
      <c r="U27" s="206" t="s">
        <v>603</v>
      </c>
      <c r="V27" s="52" t="s">
        <v>953</v>
      </c>
      <c r="W27" s="53">
        <v>343.95</v>
      </c>
      <c r="X27" s="53" t="s">
        <v>933</v>
      </c>
    </row>
    <row r="28" spans="1:24" x14ac:dyDescent="0.3">
      <c r="A28" s="1"/>
      <c r="B28" s="54" t="s">
        <v>800</v>
      </c>
      <c r="C28" s="55">
        <v>985.952</v>
      </c>
      <c r="D28" s="55">
        <v>2542.9</v>
      </c>
      <c r="E28" s="55">
        <v>3007.2</v>
      </c>
      <c r="F28" s="55">
        <v>31.6</v>
      </c>
      <c r="G28" s="55"/>
      <c r="H28" s="55"/>
      <c r="I28" s="55"/>
      <c r="J28" s="55">
        <v>77.900000000000006</v>
      </c>
      <c r="K28" s="55"/>
      <c r="L28" s="55">
        <v>18.3</v>
      </c>
      <c r="M28" s="55">
        <v>9.4</v>
      </c>
      <c r="N28" s="55">
        <v>574.79999999999995</v>
      </c>
      <c r="O28" s="55">
        <v>116.7</v>
      </c>
      <c r="P28" s="55">
        <f t="shared" si="0"/>
        <v>7364.7519999999995</v>
      </c>
      <c r="Q28" s="1"/>
      <c r="R28" s="1"/>
      <c r="S28" s="1"/>
      <c r="T28" s="1"/>
      <c r="U28" s="206" t="s">
        <v>271</v>
      </c>
      <c r="V28" s="52" t="s">
        <v>954</v>
      </c>
      <c r="W28" s="53">
        <v>389.65</v>
      </c>
      <c r="X28" s="53" t="s">
        <v>933</v>
      </c>
    </row>
    <row r="29" spans="1:24" x14ac:dyDescent="0.3">
      <c r="A29" s="1"/>
      <c r="B29" s="54" t="s">
        <v>801</v>
      </c>
      <c r="C29" s="55">
        <v>962.24800000000005</v>
      </c>
      <c r="D29" s="55">
        <v>2534.3000000000002</v>
      </c>
      <c r="E29" s="55">
        <v>3019.8</v>
      </c>
      <c r="F29" s="55">
        <v>31.9</v>
      </c>
      <c r="G29" s="55"/>
      <c r="H29" s="55"/>
      <c r="I29" s="55"/>
      <c r="J29" s="55">
        <v>77.599999999999994</v>
      </c>
      <c r="K29" s="55"/>
      <c r="L29" s="55">
        <v>17.3</v>
      </c>
      <c r="M29" s="55">
        <v>9.4</v>
      </c>
      <c r="N29" s="55">
        <v>574.70000000000005</v>
      </c>
      <c r="O29" s="55">
        <v>160.19999999999999</v>
      </c>
      <c r="P29" s="55">
        <f t="shared" si="0"/>
        <v>7387.4479999999994</v>
      </c>
      <c r="Q29" s="1"/>
      <c r="R29" s="1"/>
      <c r="S29" s="1"/>
      <c r="T29" s="1"/>
      <c r="U29" s="206" t="s">
        <v>29</v>
      </c>
      <c r="V29" s="52" t="s">
        <v>955</v>
      </c>
      <c r="W29" s="53" t="s">
        <v>933</v>
      </c>
      <c r="X29" s="53">
        <v>3596</v>
      </c>
    </row>
    <row r="30" spans="1:24" x14ac:dyDescent="0.3">
      <c r="A30" s="1"/>
      <c r="B30" s="56" t="s">
        <v>802</v>
      </c>
      <c r="C30" s="57">
        <v>977.64</v>
      </c>
      <c r="D30" s="57">
        <v>2464.6</v>
      </c>
      <c r="E30" s="57">
        <v>2917.4</v>
      </c>
      <c r="F30" s="57">
        <v>32</v>
      </c>
      <c r="G30" s="57"/>
      <c r="H30" s="57"/>
      <c r="I30" s="57"/>
      <c r="J30" s="57">
        <v>77.099999999999994</v>
      </c>
      <c r="K30" s="57"/>
      <c r="L30" s="57">
        <v>14.4</v>
      </c>
      <c r="M30" s="57">
        <v>9.4</v>
      </c>
      <c r="N30" s="57">
        <v>578.70000000000005</v>
      </c>
      <c r="O30" s="57">
        <v>179.5</v>
      </c>
      <c r="P30" s="57">
        <f t="shared" si="0"/>
        <v>7250.7399999999989</v>
      </c>
      <c r="Q30" s="1"/>
      <c r="R30" s="1"/>
      <c r="S30" s="1"/>
      <c r="T30" s="1"/>
      <c r="U30" s="206"/>
      <c r="V30" s="52" t="s">
        <v>956</v>
      </c>
      <c r="W30" s="53">
        <v>116.8</v>
      </c>
      <c r="X30" s="53" t="s">
        <v>933</v>
      </c>
    </row>
    <row r="31" spans="1:24" x14ac:dyDescent="0.3">
      <c r="A31" s="1"/>
      <c r="B31" s="50" t="s">
        <v>803</v>
      </c>
      <c r="C31" s="51">
        <v>978.65599999999995</v>
      </c>
      <c r="D31" s="51">
        <v>2332.5</v>
      </c>
      <c r="E31" s="51">
        <v>2902.7</v>
      </c>
      <c r="F31" s="51">
        <v>32</v>
      </c>
      <c r="G31" s="51"/>
      <c r="H31" s="51"/>
      <c r="I31" s="51"/>
      <c r="J31" s="51">
        <v>78.400000000000006</v>
      </c>
      <c r="K31" s="51"/>
      <c r="L31" s="51">
        <v>15.6</v>
      </c>
      <c r="M31" s="51">
        <v>9.4</v>
      </c>
      <c r="N31" s="51">
        <v>581.9</v>
      </c>
      <c r="O31" s="51">
        <v>170.9</v>
      </c>
      <c r="P31" s="51">
        <f t="shared" si="0"/>
        <v>7102.0559999999987</v>
      </c>
      <c r="Q31" s="1"/>
      <c r="R31" s="1"/>
      <c r="S31" s="1"/>
      <c r="T31" s="1"/>
      <c r="U31" s="206" t="s">
        <v>35</v>
      </c>
      <c r="V31" s="52" t="s">
        <v>957</v>
      </c>
      <c r="W31" s="53" t="s">
        <v>933</v>
      </c>
      <c r="X31" s="53">
        <v>1228.7</v>
      </c>
    </row>
    <row r="32" spans="1:24" x14ac:dyDescent="0.3">
      <c r="A32" s="1"/>
      <c r="B32" s="54" t="s">
        <v>804</v>
      </c>
      <c r="C32" s="55">
        <v>977.53599999999994</v>
      </c>
      <c r="D32" s="55">
        <v>2286</v>
      </c>
      <c r="E32" s="55">
        <v>2893.1</v>
      </c>
      <c r="F32" s="55">
        <v>31.4</v>
      </c>
      <c r="G32" s="55"/>
      <c r="H32" s="55"/>
      <c r="I32" s="55"/>
      <c r="J32" s="55">
        <v>78.7</v>
      </c>
      <c r="K32" s="55"/>
      <c r="L32" s="55">
        <v>15.5</v>
      </c>
      <c r="M32" s="55">
        <v>9.4</v>
      </c>
      <c r="N32" s="55">
        <v>582.4</v>
      </c>
      <c r="O32" s="55">
        <v>195.8</v>
      </c>
      <c r="P32" s="55">
        <f t="shared" si="0"/>
        <v>7069.8359999999993</v>
      </c>
      <c r="Q32" s="1"/>
      <c r="R32" s="1"/>
      <c r="S32" s="1"/>
      <c r="T32" s="1"/>
      <c r="U32" s="206" t="s">
        <v>588</v>
      </c>
      <c r="V32" s="52" t="s">
        <v>958</v>
      </c>
      <c r="W32" s="53">
        <v>353.2</v>
      </c>
      <c r="X32" s="53" t="s">
        <v>933</v>
      </c>
    </row>
    <row r="33" spans="1:24" x14ac:dyDescent="0.3">
      <c r="A33" s="1"/>
      <c r="B33" s="54" t="s">
        <v>805</v>
      </c>
      <c r="C33" s="55">
        <v>968.35199999999998</v>
      </c>
      <c r="D33" s="55">
        <v>2084.9</v>
      </c>
      <c r="E33" s="55">
        <v>2949.7</v>
      </c>
      <c r="F33" s="55">
        <v>31.8</v>
      </c>
      <c r="G33" s="55"/>
      <c r="H33" s="55"/>
      <c r="I33" s="55"/>
      <c r="J33" s="55">
        <v>79.199999999999989</v>
      </c>
      <c r="K33" s="55"/>
      <c r="L33" s="55">
        <v>16.3</v>
      </c>
      <c r="M33" s="55">
        <v>9.3000000000000007</v>
      </c>
      <c r="N33" s="55">
        <v>585.1</v>
      </c>
      <c r="O33" s="55">
        <v>184.3</v>
      </c>
      <c r="P33" s="55">
        <f t="shared" si="0"/>
        <v>6908.9520000000002</v>
      </c>
      <c r="Q33" s="1"/>
      <c r="R33" s="1"/>
      <c r="S33" s="1"/>
      <c r="T33" s="1"/>
      <c r="U33" s="206" t="s">
        <v>589</v>
      </c>
      <c r="V33" s="52" t="s">
        <v>959</v>
      </c>
      <c r="W33" s="53">
        <v>228.5</v>
      </c>
      <c r="X33" s="53" t="s">
        <v>933</v>
      </c>
    </row>
    <row r="34" spans="1:24" x14ac:dyDescent="0.3">
      <c r="A34" s="1"/>
      <c r="B34" s="54" t="s">
        <v>806</v>
      </c>
      <c r="C34" s="55">
        <v>957.02</v>
      </c>
      <c r="D34" s="55">
        <v>2062.1999999999998</v>
      </c>
      <c r="E34" s="55">
        <v>3047.9</v>
      </c>
      <c r="F34" s="55">
        <v>31.2</v>
      </c>
      <c r="G34" s="55"/>
      <c r="H34" s="55"/>
      <c r="I34" s="55"/>
      <c r="J34" s="55">
        <v>80.699999999999989</v>
      </c>
      <c r="K34" s="55"/>
      <c r="L34" s="55">
        <v>17.399999999999999</v>
      </c>
      <c r="M34" s="55">
        <v>9.3000000000000007</v>
      </c>
      <c r="N34" s="55">
        <v>578.9</v>
      </c>
      <c r="O34" s="55">
        <v>182.1</v>
      </c>
      <c r="P34" s="55">
        <f t="shared" si="0"/>
        <v>6966.7199999999993</v>
      </c>
      <c r="Q34" s="1"/>
      <c r="R34" s="1"/>
      <c r="S34" s="1"/>
      <c r="T34" s="1"/>
      <c r="U34" s="206" t="s">
        <v>79</v>
      </c>
      <c r="V34" s="52" t="s">
        <v>960</v>
      </c>
      <c r="W34" s="53" t="s">
        <v>933</v>
      </c>
      <c r="X34" s="53">
        <v>1583.5</v>
      </c>
    </row>
    <row r="35" spans="1:24" x14ac:dyDescent="0.3">
      <c r="A35" s="1"/>
      <c r="B35" s="54" t="s">
        <v>807</v>
      </c>
      <c r="C35" s="55">
        <v>978.83600000000001</v>
      </c>
      <c r="D35" s="55">
        <v>2500.8000000000002</v>
      </c>
      <c r="E35" s="55">
        <v>2784.1</v>
      </c>
      <c r="F35" s="55">
        <v>31.8</v>
      </c>
      <c r="G35" s="55"/>
      <c r="H35" s="55"/>
      <c r="I35" s="55"/>
      <c r="J35" s="55">
        <v>78.400000000000006</v>
      </c>
      <c r="K35" s="55"/>
      <c r="L35" s="55">
        <v>17.600000000000001</v>
      </c>
      <c r="M35" s="55">
        <v>9.3000000000000007</v>
      </c>
      <c r="N35" s="55">
        <v>576.70000000000005</v>
      </c>
      <c r="O35" s="55">
        <v>171.1</v>
      </c>
      <c r="P35" s="55">
        <f t="shared" si="0"/>
        <v>7148.6360000000013</v>
      </c>
      <c r="Q35" s="1"/>
      <c r="R35" s="1"/>
      <c r="S35" s="1"/>
      <c r="T35" s="1"/>
      <c r="U35" s="206" t="s">
        <v>605</v>
      </c>
      <c r="V35" s="52" t="s">
        <v>961</v>
      </c>
      <c r="W35" s="53">
        <v>252</v>
      </c>
      <c r="X35" s="53" t="s">
        <v>933</v>
      </c>
    </row>
    <row r="36" spans="1:24" x14ac:dyDescent="0.3">
      <c r="A36" s="1"/>
      <c r="B36" s="54" t="s">
        <v>808</v>
      </c>
      <c r="C36" s="55">
        <v>936.53599999999994</v>
      </c>
      <c r="D36" s="55">
        <v>2328.9</v>
      </c>
      <c r="E36" s="55">
        <v>2909.8</v>
      </c>
      <c r="F36" s="55">
        <v>31.2</v>
      </c>
      <c r="G36" s="55"/>
      <c r="H36" s="55"/>
      <c r="I36" s="55"/>
      <c r="J36" s="55">
        <v>78.400000000000006</v>
      </c>
      <c r="K36" s="55"/>
      <c r="L36" s="55">
        <v>16.899999999999999</v>
      </c>
      <c r="M36" s="55">
        <v>9.3000000000000007</v>
      </c>
      <c r="N36" s="55">
        <v>566.70000000000005</v>
      </c>
      <c r="O36" s="55">
        <v>175.4</v>
      </c>
      <c r="P36" s="55">
        <f t="shared" si="0"/>
        <v>7053.1359999999995</v>
      </c>
      <c r="Q36" s="1"/>
      <c r="R36" s="1"/>
      <c r="S36" s="1"/>
      <c r="T36" s="1"/>
      <c r="U36" s="206"/>
      <c r="V36" s="52" t="s">
        <v>962</v>
      </c>
      <c r="W36" s="53">
        <v>140.6</v>
      </c>
      <c r="X36" s="53" t="s">
        <v>933</v>
      </c>
    </row>
    <row r="37" spans="1:24" x14ac:dyDescent="0.3">
      <c r="A37" s="1"/>
      <c r="B37" s="54" t="s">
        <v>809</v>
      </c>
      <c r="C37" s="55">
        <v>953.93200000000002</v>
      </c>
      <c r="D37" s="55">
        <v>2275.9</v>
      </c>
      <c r="E37" s="55">
        <v>3038.8</v>
      </c>
      <c r="F37" s="55">
        <v>44.7</v>
      </c>
      <c r="G37" s="55"/>
      <c r="H37" s="55"/>
      <c r="I37" s="55"/>
      <c r="J37" s="55">
        <v>78.900000000000006</v>
      </c>
      <c r="K37" s="55"/>
      <c r="L37" s="55">
        <v>17.7</v>
      </c>
      <c r="M37" s="55">
        <v>9.3000000000000007</v>
      </c>
      <c r="N37" s="55">
        <v>545.79999999999995</v>
      </c>
      <c r="O37" s="55">
        <v>183.8</v>
      </c>
      <c r="P37" s="55">
        <f t="shared" si="0"/>
        <v>7148.8320000000003</v>
      </c>
      <c r="Q37" s="1"/>
      <c r="R37" s="1"/>
      <c r="S37" s="1"/>
      <c r="T37" s="1"/>
      <c r="U37" s="206" t="s">
        <v>42</v>
      </c>
      <c r="V37" s="52" t="s">
        <v>963</v>
      </c>
      <c r="W37" s="53">
        <v>135.19999999999999</v>
      </c>
      <c r="X37" s="53" t="s">
        <v>933</v>
      </c>
    </row>
    <row r="38" spans="1:24" x14ac:dyDescent="0.3">
      <c r="A38" s="1"/>
      <c r="B38" s="56" t="s">
        <v>810</v>
      </c>
      <c r="C38" s="57">
        <v>939.51199999999994</v>
      </c>
      <c r="D38" s="57">
        <v>2333.1</v>
      </c>
      <c r="E38" s="57">
        <v>3002</v>
      </c>
      <c r="F38" s="57">
        <v>45.1</v>
      </c>
      <c r="G38" s="57"/>
      <c r="H38" s="57"/>
      <c r="I38" s="57"/>
      <c r="J38" s="57">
        <v>78.5</v>
      </c>
      <c r="K38" s="57"/>
      <c r="L38" s="57">
        <v>17.5</v>
      </c>
      <c r="M38" s="57">
        <v>9.3000000000000007</v>
      </c>
      <c r="N38" s="57">
        <v>450.5</v>
      </c>
      <c r="O38" s="57">
        <v>213.6</v>
      </c>
      <c r="P38" s="57">
        <f t="shared" si="0"/>
        <v>7089.112000000001</v>
      </c>
      <c r="Q38" s="1"/>
      <c r="R38" s="1"/>
      <c r="S38" s="1"/>
      <c r="T38" s="1"/>
      <c r="U38" s="206"/>
      <c r="V38" s="52" t="s">
        <v>964</v>
      </c>
      <c r="W38" s="53">
        <v>147.75</v>
      </c>
      <c r="X38" s="53" t="s">
        <v>933</v>
      </c>
    </row>
    <row r="39" spans="1:24" x14ac:dyDescent="0.3">
      <c r="A39" s="1"/>
      <c r="B39" s="50" t="s">
        <v>811</v>
      </c>
      <c r="C39" s="51">
        <v>943.024</v>
      </c>
      <c r="D39" s="51">
        <v>2513.6999999999998</v>
      </c>
      <c r="E39" s="51">
        <v>3115.8</v>
      </c>
      <c r="F39" s="51">
        <v>44.5</v>
      </c>
      <c r="G39" s="51"/>
      <c r="H39" s="51"/>
      <c r="I39" s="51"/>
      <c r="J39" s="51">
        <v>78.8</v>
      </c>
      <c r="K39" s="51"/>
      <c r="L39" s="51">
        <v>17.600000000000001</v>
      </c>
      <c r="M39" s="51">
        <v>9.3000000000000007</v>
      </c>
      <c r="N39" s="51">
        <v>245</v>
      </c>
      <c r="O39" s="51">
        <v>231.1</v>
      </c>
      <c r="P39" s="51">
        <f t="shared" si="0"/>
        <v>7198.8240000000005</v>
      </c>
      <c r="Q39" s="1"/>
      <c r="R39" s="1"/>
      <c r="S39" s="1"/>
      <c r="T39" s="1"/>
      <c r="U39" s="206"/>
      <c r="V39" s="52" t="s">
        <v>965</v>
      </c>
      <c r="W39" s="53">
        <v>141.80000000000001</v>
      </c>
      <c r="X39" s="53" t="s">
        <v>933</v>
      </c>
    </row>
    <row r="40" spans="1:24" x14ac:dyDescent="0.3">
      <c r="A40" s="1"/>
      <c r="B40" s="54" t="s">
        <v>812</v>
      </c>
      <c r="C40" s="55">
        <v>956.74</v>
      </c>
      <c r="D40" s="55">
        <v>2754.3</v>
      </c>
      <c r="E40" s="55">
        <v>3064.5</v>
      </c>
      <c r="F40" s="55">
        <v>44.7</v>
      </c>
      <c r="G40" s="55"/>
      <c r="H40" s="55"/>
      <c r="I40" s="55"/>
      <c r="J40" s="55">
        <v>78.400000000000006</v>
      </c>
      <c r="K40" s="55"/>
      <c r="L40" s="55">
        <v>16.2</v>
      </c>
      <c r="M40" s="55">
        <v>9.4</v>
      </c>
      <c r="N40" s="55">
        <v>56.4</v>
      </c>
      <c r="O40" s="55">
        <v>251</v>
      </c>
      <c r="P40" s="55">
        <f t="shared" si="0"/>
        <v>7231.6399999999985</v>
      </c>
      <c r="Q40" s="1"/>
      <c r="R40" s="1"/>
      <c r="S40" s="1"/>
      <c r="T40" s="1"/>
      <c r="U40" s="206"/>
      <c r="V40" s="52" t="s">
        <v>966</v>
      </c>
      <c r="W40" s="53">
        <v>201.35</v>
      </c>
      <c r="X40" s="53" t="s">
        <v>933</v>
      </c>
    </row>
    <row r="41" spans="1:24" x14ac:dyDescent="0.3">
      <c r="A41" s="1"/>
      <c r="B41" s="54" t="s">
        <v>813</v>
      </c>
      <c r="C41" s="55">
        <v>946.10400000000004</v>
      </c>
      <c r="D41" s="55">
        <v>2671.1</v>
      </c>
      <c r="E41" s="55">
        <v>3083.1</v>
      </c>
      <c r="F41" s="55">
        <v>43.9</v>
      </c>
      <c r="G41" s="55"/>
      <c r="H41" s="55"/>
      <c r="I41" s="55"/>
      <c r="J41" s="55">
        <v>77.699999999999989</v>
      </c>
      <c r="K41" s="55"/>
      <c r="L41" s="55">
        <v>17.7</v>
      </c>
      <c r="M41" s="55">
        <v>9.4</v>
      </c>
      <c r="N41" s="55">
        <v>0.1</v>
      </c>
      <c r="O41" s="55">
        <v>241.3</v>
      </c>
      <c r="P41" s="55">
        <f t="shared" si="0"/>
        <v>7090.4039999999995</v>
      </c>
      <c r="Q41" s="1"/>
      <c r="R41" s="1"/>
      <c r="S41" s="1"/>
      <c r="T41" s="1"/>
      <c r="U41" s="206" t="s">
        <v>590</v>
      </c>
      <c r="V41" s="52" t="s">
        <v>967</v>
      </c>
      <c r="W41" s="53">
        <v>79.099999999999994</v>
      </c>
      <c r="X41" s="53" t="s">
        <v>933</v>
      </c>
    </row>
    <row r="42" spans="1:24" x14ac:dyDescent="0.3">
      <c r="A42" s="1"/>
      <c r="B42" s="54" t="s">
        <v>814</v>
      </c>
      <c r="C42" s="55">
        <v>967.61599999999999</v>
      </c>
      <c r="D42" s="55">
        <v>2908.1</v>
      </c>
      <c r="E42" s="55">
        <v>2965.1</v>
      </c>
      <c r="F42" s="55">
        <v>45.1</v>
      </c>
      <c r="G42" s="55"/>
      <c r="H42" s="55"/>
      <c r="I42" s="55"/>
      <c r="J42" s="55">
        <v>79.2</v>
      </c>
      <c r="K42" s="55"/>
      <c r="L42" s="55">
        <v>17.8</v>
      </c>
      <c r="M42" s="55">
        <v>9.4</v>
      </c>
      <c r="N42" s="55">
        <v>0</v>
      </c>
      <c r="O42" s="55">
        <v>213.5</v>
      </c>
      <c r="P42" s="55">
        <f t="shared" si="0"/>
        <v>7205.8159999999998</v>
      </c>
      <c r="Q42" s="1"/>
      <c r="R42" s="1"/>
      <c r="S42" s="1"/>
      <c r="T42" s="1"/>
      <c r="U42" s="206" t="s">
        <v>574</v>
      </c>
      <c r="V42" s="52" t="s">
        <v>968</v>
      </c>
      <c r="W42" s="53">
        <v>437.5</v>
      </c>
      <c r="X42" s="53" t="s">
        <v>933</v>
      </c>
    </row>
    <row r="43" spans="1:24" x14ac:dyDescent="0.3">
      <c r="A43" s="1"/>
      <c r="B43" s="54" t="s">
        <v>815</v>
      </c>
      <c r="C43" s="55">
        <v>957.12</v>
      </c>
      <c r="D43" s="55">
        <v>2977.3</v>
      </c>
      <c r="E43" s="55">
        <v>3092.6</v>
      </c>
      <c r="F43" s="55">
        <v>44.7</v>
      </c>
      <c r="G43" s="55"/>
      <c r="H43" s="55"/>
      <c r="I43" s="55"/>
      <c r="J43" s="55">
        <v>78.2</v>
      </c>
      <c r="K43" s="55"/>
      <c r="L43" s="55">
        <v>18.399999999999999</v>
      </c>
      <c r="M43" s="55">
        <v>9.4</v>
      </c>
      <c r="N43" s="55">
        <v>0</v>
      </c>
      <c r="O43" s="55">
        <v>184.1</v>
      </c>
      <c r="P43" s="55">
        <f t="shared" si="0"/>
        <v>7361.82</v>
      </c>
      <c r="Q43" s="1"/>
      <c r="R43" s="1"/>
      <c r="S43" s="1"/>
      <c r="T43" s="1"/>
      <c r="U43" s="206" t="s">
        <v>591</v>
      </c>
      <c r="V43" s="52" t="s">
        <v>969</v>
      </c>
      <c r="W43" s="53">
        <v>444</v>
      </c>
      <c r="X43" s="53" t="s">
        <v>933</v>
      </c>
    </row>
    <row r="44" spans="1:24" x14ac:dyDescent="0.3">
      <c r="A44" s="1"/>
      <c r="B44" s="54" t="s">
        <v>816</v>
      </c>
      <c r="C44" s="55">
        <v>982.10400000000004</v>
      </c>
      <c r="D44" s="55">
        <v>3010.1</v>
      </c>
      <c r="E44" s="55">
        <v>3062.2</v>
      </c>
      <c r="F44" s="55">
        <v>46.9</v>
      </c>
      <c r="G44" s="55"/>
      <c r="H44" s="55"/>
      <c r="I44" s="55"/>
      <c r="J44" s="55">
        <v>77.599999999999994</v>
      </c>
      <c r="K44" s="55"/>
      <c r="L44" s="55">
        <v>19.3</v>
      </c>
      <c r="M44" s="55">
        <v>9.4</v>
      </c>
      <c r="N44" s="55">
        <v>0</v>
      </c>
      <c r="O44" s="55">
        <v>162.69999999999999</v>
      </c>
      <c r="P44" s="55">
        <f t="shared" si="0"/>
        <v>7370.3039999999992</v>
      </c>
      <c r="Q44" s="1"/>
      <c r="R44" s="1"/>
      <c r="S44" s="1"/>
      <c r="T44" s="1"/>
      <c r="U44" s="206" t="s">
        <v>567</v>
      </c>
      <c r="V44" s="52" t="s">
        <v>970</v>
      </c>
      <c r="W44" s="53" t="s">
        <v>933</v>
      </c>
      <c r="X44" s="53">
        <v>2325.4499999999998</v>
      </c>
    </row>
    <row r="45" spans="1:24" x14ac:dyDescent="0.3">
      <c r="A45" s="1"/>
      <c r="B45" s="54" t="s">
        <v>817</v>
      </c>
      <c r="C45" s="55">
        <v>971.13199999999995</v>
      </c>
      <c r="D45" s="55">
        <v>2998.7</v>
      </c>
      <c r="E45" s="55">
        <v>3087</v>
      </c>
      <c r="F45" s="55">
        <v>47</v>
      </c>
      <c r="G45" s="55"/>
      <c r="H45" s="55"/>
      <c r="I45" s="55"/>
      <c r="J45" s="55">
        <v>77.3</v>
      </c>
      <c r="K45" s="55"/>
      <c r="L45" s="55">
        <v>19.7</v>
      </c>
      <c r="M45" s="55">
        <v>9.4</v>
      </c>
      <c r="N45" s="55">
        <v>0</v>
      </c>
      <c r="O45" s="55">
        <v>160.6</v>
      </c>
      <c r="P45" s="55">
        <f t="shared" si="0"/>
        <v>7370.8320000000003</v>
      </c>
      <c r="Q45" s="1"/>
      <c r="R45" s="1"/>
      <c r="S45" s="1"/>
      <c r="T45" s="1"/>
      <c r="U45" s="206" t="s">
        <v>576</v>
      </c>
      <c r="V45" s="52" t="s">
        <v>971</v>
      </c>
      <c r="W45" s="53">
        <v>1789.25</v>
      </c>
      <c r="X45" s="53" t="s">
        <v>933</v>
      </c>
    </row>
    <row r="46" spans="1:24" x14ac:dyDescent="0.3">
      <c r="A46" s="1"/>
      <c r="B46" s="56" t="s">
        <v>818</v>
      </c>
      <c r="C46" s="57">
        <v>975.63</v>
      </c>
      <c r="D46" s="57">
        <v>2955.4</v>
      </c>
      <c r="E46" s="57">
        <v>3078</v>
      </c>
      <c r="F46" s="57">
        <v>47.4</v>
      </c>
      <c r="G46" s="57"/>
      <c r="H46" s="57"/>
      <c r="I46" s="57"/>
      <c r="J46" s="57">
        <v>78.199999999999989</v>
      </c>
      <c r="K46" s="57"/>
      <c r="L46" s="57">
        <v>18.8</v>
      </c>
      <c r="M46" s="57">
        <v>9.4</v>
      </c>
      <c r="N46" s="57">
        <v>0</v>
      </c>
      <c r="O46" s="57">
        <v>165.9</v>
      </c>
      <c r="P46" s="57">
        <f t="shared" si="0"/>
        <v>7328.73</v>
      </c>
      <c r="Q46" s="1"/>
      <c r="R46" s="1"/>
      <c r="S46" s="1"/>
      <c r="T46" s="1"/>
      <c r="U46" s="206" t="s">
        <v>317</v>
      </c>
      <c r="V46" s="52" t="s">
        <v>972</v>
      </c>
      <c r="W46" s="53">
        <v>29.75</v>
      </c>
      <c r="X46" s="53" t="s">
        <v>933</v>
      </c>
    </row>
    <row r="47" spans="1:24" x14ac:dyDescent="0.3">
      <c r="A47" s="1"/>
      <c r="B47" s="50" t="s">
        <v>819</v>
      </c>
      <c r="C47" s="51">
        <v>969.58799999999997</v>
      </c>
      <c r="D47" s="51">
        <v>2909.4</v>
      </c>
      <c r="E47" s="51">
        <v>3119.1</v>
      </c>
      <c r="F47" s="51">
        <v>47.2</v>
      </c>
      <c r="G47" s="51"/>
      <c r="H47" s="51"/>
      <c r="I47" s="51"/>
      <c r="J47" s="51">
        <v>78.3</v>
      </c>
      <c r="K47" s="51"/>
      <c r="L47" s="51">
        <v>18.899999999999999</v>
      </c>
      <c r="M47" s="51">
        <v>9.4</v>
      </c>
      <c r="N47" s="51">
        <v>0</v>
      </c>
      <c r="O47" s="51">
        <v>142.4</v>
      </c>
      <c r="P47" s="51">
        <f t="shared" si="0"/>
        <v>7294.2879999999986</v>
      </c>
      <c r="Q47" s="1"/>
      <c r="R47" s="1"/>
      <c r="S47" s="1"/>
      <c r="T47" s="1"/>
      <c r="U47" s="206" t="s">
        <v>95</v>
      </c>
      <c r="V47" s="52" t="s">
        <v>973</v>
      </c>
      <c r="W47" s="53" t="s">
        <v>933</v>
      </c>
      <c r="X47" s="53">
        <v>9516.15</v>
      </c>
    </row>
    <row r="48" spans="1:24" x14ac:dyDescent="0.3">
      <c r="A48" s="1"/>
      <c r="B48" s="54" t="s">
        <v>820</v>
      </c>
      <c r="C48" s="55">
        <v>967.13599999999997</v>
      </c>
      <c r="D48" s="55">
        <v>2920.7</v>
      </c>
      <c r="E48" s="55">
        <v>3034.1</v>
      </c>
      <c r="F48" s="55">
        <v>47.6</v>
      </c>
      <c r="G48" s="55"/>
      <c r="H48" s="55"/>
      <c r="I48" s="55"/>
      <c r="J48" s="55">
        <v>78.5</v>
      </c>
      <c r="K48" s="55"/>
      <c r="L48" s="55">
        <v>17.600000000000001</v>
      </c>
      <c r="M48" s="55">
        <v>9.4</v>
      </c>
      <c r="N48" s="55">
        <v>0</v>
      </c>
      <c r="O48" s="55">
        <v>155.30000000000001</v>
      </c>
      <c r="P48" s="55">
        <f t="shared" si="0"/>
        <v>7230.3360000000002</v>
      </c>
      <c r="Q48" s="1"/>
      <c r="R48" s="1"/>
      <c r="S48" s="1"/>
      <c r="T48" s="1"/>
      <c r="U48" s="206"/>
      <c r="V48" s="52" t="s">
        <v>974</v>
      </c>
      <c r="W48" s="53">
        <v>102.5</v>
      </c>
      <c r="X48" s="53" t="s">
        <v>933</v>
      </c>
    </row>
    <row r="49" spans="1:24" x14ac:dyDescent="0.3">
      <c r="A49" s="1"/>
      <c r="B49" s="54" t="s">
        <v>821</v>
      </c>
      <c r="C49" s="55">
        <v>972.24800000000005</v>
      </c>
      <c r="D49" s="55">
        <v>2749.8</v>
      </c>
      <c r="E49" s="55">
        <v>3090.7</v>
      </c>
      <c r="F49" s="55">
        <v>47.4</v>
      </c>
      <c r="G49" s="55"/>
      <c r="H49" s="55"/>
      <c r="I49" s="55"/>
      <c r="J49" s="55">
        <v>78.5</v>
      </c>
      <c r="K49" s="55"/>
      <c r="L49" s="55">
        <v>17.399999999999999</v>
      </c>
      <c r="M49" s="55">
        <v>9.4</v>
      </c>
      <c r="N49" s="55">
        <v>0</v>
      </c>
      <c r="O49" s="55">
        <v>155</v>
      </c>
      <c r="P49" s="55">
        <f t="shared" si="0"/>
        <v>7120.4479999999985</v>
      </c>
      <c r="Q49" s="1"/>
      <c r="R49" s="1"/>
      <c r="S49" s="1"/>
      <c r="T49" s="1"/>
      <c r="U49" s="206" t="s">
        <v>572</v>
      </c>
      <c r="V49" s="52" t="s">
        <v>975</v>
      </c>
      <c r="W49" s="53" t="s">
        <v>933</v>
      </c>
      <c r="X49" s="53">
        <v>1072.5999999999999</v>
      </c>
    </row>
    <row r="50" spans="1:24" x14ac:dyDescent="0.3">
      <c r="A50" s="1"/>
      <c r="B50" s="54" t="s">
        <v>822</v>
      </c>
      <c r="C50" s="55">
        <v>971.93200000000002</v>
      </c>
      <c r="D50" s="55">
        <v>2673.8</v>
      </c>
      <c r="E50" s="55">
        <v>3105.4</v>
      </c>
      <c r="F50" s="55">
        <v>47.4</v>
      </c>
      <c r="G50" s="55"/>
      <c r="H50" s="55"/>
      <c r="I50" s="55"/>
      <c r="J50" s="55">
        <v>78.699999999999989</v>
      </c>
      <c r="K50" s="55"/>
      <c r="L50" s="55">
        <v>8.9</v>
      </c>
      <c r="M50" s="55">
        <v>9.4</v>
      </c>
      <c r="N50" s="55">
        <v>0</v>
      </c>
      <c r="O50" s="55">
        <v>165.4</v>
      </c>
      <c r="P50" s="55">
        <f t="shared" si="0"/>
        <v>7060.931999999998</v>
      </c>
      <c r="Q50" s="1"/>
      <c r="R50" s="1"/>
      <c r="S50" s="1"/>
      <c r="T50" s="1"/>
      <c r="U50" s="206" t="s">
        <v>586</v>
      </c>
      <c r="V50" s="52" t="s">
        <v>976</v>
      </c>
      <c r="W50" s="53">
        <v>68.3</v>
      </c>
      <c r="X50" s="53" t="s">
        <v>933</v>
      </c>
    </row>
    <row r="51" spans="1:24" x14ac:dyDescent="0.3">
      <c r="A51" s="1"/>
      <c r="B51" s="54" t="s">
        <v>823</v>
      </c>
      <c r="C51" s="55">
        <v>966.68399999999997</v>
      </c>
      <c r="D51" s="55">
        <v>2609</v>
      </c>
      <c r="E51" s="55">
        <v>2979.2</v>
      </c>
      <c r="F51" s="55">
        <v>47.5</v>
      </c>
      <c r="G51" s="55"/>
      <c r="H51" s="55"/>
      <c r="I51" s="55"/>
      <c r="J51" s="55">
        <v>78.599999999999994</v>
      </c>
      <c r="K51" s="55"/>
      <c r="L51" s="55">
        <v>9.6</v>
      </c>
      <c r="M51" s="55">
        <v>9.4</v>
      </c>
      <c r="N51" s="55">
        <v>0</v>
      </c>
      <c r="O51" s="55">
        <v>169.9</v>
      </c>
      <c r="P51" s="55">
        <f t="shared" si="0"/>
        <v>6869.884</v>
      </c>
      <c r="Q51" s="1"/>
      <c r="R51" s="1"/>
      <c r="S51" s="1"/>
      <c r="T51" s="1"/>
      <c r="U51" s="206" t="s">
        <v>107</v>
      </c>
      <c r="V51" s="52" t="s">
        <v>977</v>
      </c>
      <c r="W51" s="53">
        <v>116.4</v>
      </c>
      <c r="X51" s="53" t="s">
        <v>933</v>
      </c>
    </row>
    <row r="52" spans="1:24" x14ac:dyDescent="0.3">
      <c r="A52" s="1"/>
      <c r="B52" s="54" t="s">
        <v>824</v>
      </c>
      <c r="C52" s="55">
        <v>955.51599999999996</v>
      </c>
      <c r="D52" s="55">
        <v>2381.1999999999998</v>
      </c>
      <c r="E52" s="55">
        <v>2994.3</v>
      </c>
      <c r="F52" s="55">
        <v>47</v>
      </c>
      <c r="G52" s="55"/>
      <c r="H52" s="55"/>
      <c r="I52" s="55"/>
      <c r="J52" s="55">
        <v>78.099999999999994</v>
      </c>
      <c r="K52" s="55"/>
      <c r="L52" s="55">
        <v>9.6</v>
      </c>
      <c r="M52" s="55">
        <v>9.4</v>
      </c>
      <c r="N52" s="55">
        <v>0</v>
      </c>
      <c r="O52" s="55">
        <v>173.3</v>
      </c>
      <c r="P52" s="55">
        <f t="shared" si="0"/>
        <v>6648.4160000000002</v>
      </c>
      <c r="Q52" s="1"/>
      <c r="R52" s="1"/>
      <c r="S52" s="1"/>
      <c r="T52" s="1"/>
      <c r="U52" s="206"/>
      <c r="V52" s="52" t="s">
        <v>978</v>
      </c>
      <c r="W52" s="53" t="s">
        <v>933</v>
      </c>
      <c r="X52" s="53">
        <v>2232.6</v>
      </c>
    </row>
    <row r="53" spans="1:24" x14ac:dyDescent="0.3">
      <c r="A53" s="1"/>
      <c r="B53" s="54" t="s">
        <v>825</v>
      </c>
      <c r="C53" s="55">
        <v>966.78</v>
      </c>
      <c r="D53" s="55">
        <v>2372.1999999999998</v>
      </c>
      <c r="E53" s="55">
        <v>2956.6</v>
      </c>
      <c r="F53" s="55">
        <v>47.6</v>
      </c>
      <c r="G53" s="55"/>
      <c r="H53" s="55"/>
      <c r="I53" s="55"/>
      <c r="J53" s="55">
        <v>78.199999999999989</v>
      </c>
      <c r="K53" s="55"/>
      <c r="L53" s="55">
        <v>9.6</v>
      </c>
      <c r="M53" s="55">
        <v>9.4</v>
      </c>
      <c r="N53" s="55">
        <v>0</v>
      </c>
      <c r="O53" s="55">
        <v>160</v>
      </c>
      <c r="P53" s="55">
        <f t="shared" si="0"/>
        <v>6600.38</v>
      </c>
      <c r="Q53" s="1"/>
      <c r="R53" s="1"/>
      <c r="S53" s="1"/>
      <c r="T53" s="1"/>
      <c r="U53" s="206"/>
      <c r="V53" s="52" t="s">
        <v>111</v>
      </c>
      <c r="W53" s="53" t="s">
        <v>933</v>
      </c>
      <c r="X53" s="53">
        <v>1442.65</v>
      </c>
    </row>
    <row r="54" spans="1:24" x14ac:dyDescent="0.3">
      <c r="A54" s="1"/>
      <c r="B54" s="56" t="s">
        <v>61</v>
      </c>
      <c r="C54" s="57">
        <v>971.56799999999998</v>
      </c>
      <c r="D54" s="57">
        <v>2234.6</v>
      </c>
      <c r="E54" s="57">
        <v>2887.3</v>
      </c>
      <c r="F54" s="57">
        <v>47.4</v>
      </c>
      <c r="G54" s="57"/>
      <c r="H54" s="57"/>
      <c r="I54" s="57"/>
      <c r="J54" s="57">
        <v>78.599999999999994</v>
      </c>
      <c r="K54" s="57"/>
      <c r="L54" s="57">
        <v>9.6999999999999993</v>
      </c>
      <c r="M54" s="57">
        <v>9.4</v>
      </c>
      <c r="N54" s="57">
        <v>0</v>
      </c>
      <c r="O54" s="57">
        <v>138.80000000000001</v>
      </c>
      <c r="P54" s="57">
        <f t="shared" si="0"/>
        <v>6377.3679999999995</v>
      </c>
      <c r="Q54" s="1"/>
      <c r="R54" s="1"/>
      <c r="S54" s="1"/>
      <c r="T54" s="1"/>
      <c r="U54" s="206"/>
      <c r="V54" s="52" t="s">
        <v>979</v>
      </c>
      <c r="W54" s="53">
        <v>237.95</v>
      </c>
      <c r="X54" s="53" t="s">
        <v>933</v>
      </c>
    </row>
    <row r="55" spans="1:24" x14ac:dyDescent="0.3">
      <c r="A55" s="1"/>
      <c r="B55" s="58" t="s">
        <v>980</v>
      </c>
      <c r="C55" s="59">
        <v>23076.448</v>
      </c>
      <c r="D55" s="59">
        <v>56508.05</v>
      </c>
      <c r="E55" s="59">
        <v>71635.850000000006</v>
      </c>
      <c r="F55" s="59">
        <v>1045.1500000000001</v>
      </c>
      <c r="G55" s="59">
        <f t="shared" ref="G55:H55" si="1">+SUM(G7:G54)/2</f>
        <v>0</v>
      </c>
      <c r="H55" s="59">
        <f t="shared" si="1"/>
        <v>0</v>
      </c>
      <c r="I55" s="59">
        <f t="shared" ref="I55:K55" si="2">+SUM(I7:I54)/2</f>
        <v>0</v>
      </c>
      <c r="J55" s="59">
        <f t="shared" si="2"/>
        <v>1875.4499999999996</v>
      </c>
      <c r="K55" s="59">
        <f t="shared" si="2"/>
        <v>0</v>
      </c>
      <c r="L55" s="59">
        <v>397.35</v>
      </c>
      <c r="M55" s="59">
        <v>225.25</v>
      </c>
      <c r="N55" s="59">
        <v>5158.2</v>
      </c>
      <c r="O55" s="59">
        <v>3550.8</v>
      </c>
      <c r="P55" s="59">
        <f t="shared" ref="P55" si="3">+SUM(P7:P54)/2</f>
        <v>163472.54799999998</v>
      </c>
      <c r="Q55" s="1"/>
      <c r="R55" s="1"/>
      <c r="S55" s="1"/>
      <c r="T55" s="1"/>
      <c r="U55" s="206" t="s">
        <v>113</v>
      </c>
      <c r="V55" s="52" t="s">
        <v>981</v>
      </c>
      <c r="W55" s="53" t="s">
        <v>933</v>
      </c>
      <c r="X55" s="53">
        <v>1751.9</v>
      </c>
    </row>
    <row r="56" spans="1:24" x14ac:dyDescent="0.3">
      <c r="A56" s="1"/>
      <c r="B56" s="58" t="s">
        <v>982</v>
      </c>
      <c r="C56" s="59">
        <v>14.2802366413783</v>
      </c>
      <c r="D56" s="59">
        <v>34.968480683978619</v>
      </c>
      <c r="E56" s="59">
        <v>44.329911172043445</v>
      </c>
      <c r="F56" s="59">
        <v>0.64676285213983242</v>
      </c>
      <c r="G56" s="59">
        <f t="shared" ref="G56:H56" si="4">+G55*100/$P$55</f>
        <v>0</v>
      </c>
      <c r="H56" s="59">
        <f t="shared" si="4"/>
        <v>0</v>
      </c>
      <c r="I56" s="59">
        <f t="shared" ref="I56:K56" si="5">+I55*100/$P$55</f>
        <v>0</v>
      </c>
      <c r="J56" s="59">
        <f t="shared" si="5"/>
        <v>1.1472568470640097</v>
      </c>
      <c r="K56" s="59">
        <f t="shared" si="5"/>
        <v>0</v>
      </c>
      <c r="L56" s="59">
        <v>0.24588931665097105</v>
      </c>
      <c r="M56" s="59">
        <v>0.13938987939003708</v>
      </c>
      <c r="N56" s="59">
        <v>3.1920127674569998</v>
      </c>
      <c r="O56" s="59">
        <v>2.1973166869617922</v>
      </c>
      <c r="P56" s="60" t="s">
        <v>983</v>
      </c>
      <c r="Q56" s="1"/>
      <c r="R56" s="1"/>
      <c r="S56" s="1"/>
      <c r="T56" s="1"/>
      <c r="U56" s="206"/>
      <c r="V56" s="52" t="s">
        <v>984</v>
      </c>
      <c r="W56" s="53">
        <v>14.4</v>
      </c>
      <c r="X56" s="53" t="s">
        <v>933</v>
      </c>
    </row>
    <row r="57" spans="1:24" x14ac:dyDescent="0.3">
      <c r="A57" s="1"/>
      <c r="B57" s="1"/>
      <c r="C57" s="1"/>
      <c r="D57" s="1"/>
      <c r="E57" s="1"/>
      <c r="F57" s="1"/>
      <c r="G57" s="1"/>
      <c r="H57" s="1"/>
      <c r="I57" s="1"/>
      <c r="J57" s="1"/>
      <c r="K57" s="1"/>
      <c r="L57" s="1"/>
      <c r="M57" s="1"/>
      <c r="N57" s="1"/>
      <c r="O57" s="1"/>
      <c r="P57" s="1"/>
      <c r="Q57" s="1"/>
      <c r="R57" s="1"/>
      <c r="S57" s="1"/>
      <c r="T57" s="1"/>
      <c r="U57" s="206"/>
      <c r="V57" s="52" t="s">
        <v>985</v>
      </c>
      <c r="W57" s="53">
        <v>690.9</v>
      </c>
      <c r="X57" s="53" t="s">
        <v>933</v>
      </c>
    </row>
    <row r="58" spans="1:24" x14ac:dyDescent="0.3">
      <c r="A58" s="1"/>
      <c r="B58" s="1"/>
      <c r="C58" s="1"/>
      <c r="D58" s="1"/>
      <c r="E58" s="1"/>
      <c r="F58" s="1"/>
      <c r="G58" s="1"/>
      <c r="H58" s="1"/>
      <c r="I58" s="1"/>
      <c r="J58" s="1"/>
      <c r="K58" s="1"/>
      <c r="L58" s="1"/>
      <c r="M58" s="1"/>
      <c r="N58" s="1"/>
      <c r="O58" s="1"/>
      <c r="P58" s="1"/>
      <c r="Q58" s="1"/>
      <c r="R58" s="1"/>
      <c r="S58" s="1"/>
      <c r="T58" s="1"/>
      <c r="U58" s="206"/>
      <c r="V58" s="52" t="s">
        <v>986</v>
      </c>
      <c r="W58" s="53" t="s">
        <v>933</v>
      </c>
      <c r="X58" s="53">
        <v>2771.7</v>
      </c>
    </row>
    <row r="59" spans="1:24" x14ac:dyDescent="0.3">
      <c r="A59" s="1"/>
      <c r="B59" s="1"/>
      <c r="C59" s="1"/>
      <c r="D59" s="1"/>
      <c r="E59" s="1"/>
      <c r="F59" s="1"/>
      <c r="G59" s="1"/>
      <c r="H59" s="1"/>
      <c r="I59" s="1"/>
      <c r="J59" s="1"/>
      <c r="K59" s="1"/>
      <c r="L59" s="1"/>
      <c r="M59" s="1"/>
      <c r="N59" s="1"/>
      <c r="O59" s="1"/>
      <c r="P59" s="1"/>
      <c r="Q59" s="1"/>
      <c r="R59" s="1"/>
      <c r="S59" s="1"/>
      <c r="T59" s="1"/>
      <c r="U59" s="206"/>
      <c r="V59" s="52" t="s">
        <v>987</v>
      </c>
      <c r="W59" s="53" t="s">
        <v>933</v>
      </c>
      <c r="X59" s="53">
        <v>1587.4</v>
      </c>
    </row>
    <row r="60" spans="1:24" x14ac:dyDescent="0.3">
      <c r="A60" s="1"/>
      <c r="B60" s="1"/>
      <c r="C60" s="1"/>
      <c r="D60" s="1"/>
      <c r="E60" s="1"/>
      <c r="F60" s="1"/>
      <c r="G60" s="1"/>
      <c r="H60" s="1"/>
      <c r="I60" s="1"/>
      <c r="J60" s="1"/>
      <c r="K60" s="1"/>
      <c r="L60" s="1"/>
      <c r="M60" s="1"/>
      <c r="N60" s="1"/>
      <c r="O60" s="1"/>
      <c r="P60" s="1"/>
      <c r="Q60" s="1"/>
      <c r="R60" s="1"/>
      <c r="S60" s="1"/>
      <c r="T60" s="1"/>
      <c r="U60" s="206"/>
      <c r="V60" s="52" t="s">
        <v>988</v>
      </c>
      <c r="W60" s="53">
        <v>1540.75</v>
      </c>
      <c r="X60" s="53" t="s">
        <v>933</v>
      </c>
    </row>
    <row r="61" spans="1:24" x14ac:dyDescent="0.3">
      <c r="A61" s="1"/>
      <c r="B61" s="1"/>
      <c r="C61" s="1"/>
      <c r="D61" s="1"/>
      <c r="E61" s="1"/>
      <c r="F61" s="1"/>
      <c r="G61" s="1"/>
      <c r="H61" s="1"/>
      <c r="I61" s="1"/>
      <c r="J61" s="1"/>
      <c r="K61" s="1"/>
      <c r="L61" s="1"/>
      <c r="M61" s="1"/>
      <c r="N61" s="1"/>
      <c r="O61" s="1"/>
      <c r="P61" s="1"/>
      <c r="Q61" s="1"/>
      <c r="R61" s="1"/>
      <c r="S61" s="1"/>
      <c r="T61" s="1"/>
      <c r="U61" s="206" t="s">
        <v>585</v>
      </c>
      <c r="V61" s="52" t="s">
        <v>989</v>
      </c>
      <c r="W61" s="53">
        <v>299.39999999999998</v>
      </c>
      <c r="X61" s="53" t="s">
        <v>933</v>
      </c>
    </row>
    <row r="62" spans="1:24" x14ac:dyDescent="0.3">
      <c r="A62" s="1"/>
      <c r="B62" s="1"/>
      <c r="C62" s="1"/>
      <c r="D62" s="1"/>
      <c r="E62" s="1"/>
      <c r="F62" s="1"/>
      <c r="G62" s="1"/>
      <c r="H62" s="1"/>
      <c r="I62" s="1"/>
      <c r="J62" s="1"/>
      <c r="K62" s="1"/>
      <c r="L62" s="1"/>
      <c r="M62" s="1"/>
      <c r="N62" s="1"/>
      <c r="O62" s="1"/>
      <c r="P62" s="1"/>
      <c r="Q62" s="1"/>
      <c r="R62" s="1"/>
      <c r="S62" s="1"/>
      <c r="T62" s="1"/>
      <c r="U62" s="206" t="s">
        <v>571</v>
      </c>
      <c r="V62" s="52" t="s">
        <v>990</v>
      </c>
      <c r="W62" s="53" t="s">
        <v>933</v>
      </c>
      <c r="X62" s="53">
        <v>1619.75</v>
      </c>
    </row>
    <row r="63" spans="1:24" x14ac:dyDescent="0.3">
      <c r="A63" s="1"/>
      <c r="B63" s="1"/>
      <c r="C63" s="1"/>
      <c r="D63" s="1"/>
      <c r="E63" s="1"/>
      <c r="F63" s="1"/>
      <c r="G63" s="1"/>
      <c r="H63" s="1"/>
      <c r="I63" s="1"/>
      <c r="J63" s="1"/>
      <c r="K63" s="1"/>
      <c r="L63" s="1"/>
      <c r="M63" s="1"/>
      <c r="N63" s="1"/>
      <c r="O63" s="1"/>
      <c r="P63" s="1"/>
      <c r="Q63" s="1"/>
      <c r="R63" s="1"/>
      <c r="S63" s="1"/>
      <c r="T63" s="1"/>
      <c r="U63" s="206"/>
      <c r="V63" s="52" t="s">
        <v>991</v>
      </c>
      <c r="W63" s="53">
        <v>9.6</v>
      </c>
      <c r="X63" s="53" t="s">
        <v>933</v>
      </c>
    </row>
    <row r="64" spans="1:24" x14ac:dyDescent="0.3">
      <c r="A64" s="1"/>
      <c r="B64" s="1"/>
      <c r="C64" s="1"/>
      <c r="D64" s="1"/>
      <c r="E64" s="1"/>
      <c r="F64" s="1"/>
      <c r="G64" s="1"/>
      <c r="H64" s="1"/>
      <c r="I64" s="1"/>
      <c r="J64" s="1"/>
      <c r="K64" s="1"/>
      <c r="L64" s="1"/>
      <c r="M64" s="1"/>
      <c r="N64" s="1"/>
      <c r="O64" s="1"/>
      <c r="P64" s="1"/>
      <c r="Q64" s="1"/>
      <c r="R64" s="1"/>
      <c r="S64" s="1"/>
      <c r="T64" s="1"/>
      <c r="U64" s="206" t="s">
        <v>992</v>
      </c>
      <c r="V64" s="52" t="s">
        <v>993</v>
      </c>
      <c r="W64" s="53">
        <v>438.85</v>
      </c>
      <c r="X64" s="53" t="s">
        <v>933</v>
      </c>
    </row>
    <row r="65" spans="1:24" x14ac:dyDescent="0.3">
      <c r="A65" s="1"/>
      <c r="B65" s="1"/>
      <c r="C65" s="1"/>
      <c r="D65" s="1"/>
      <c r="E65" s="1"/>
      <c r="F65" s="1"/>
      <c r="G65" s="1"/>
      <c r="H65" s="1"/>
      <c r="I65" s="1"/>
      <c r="J65" s="1"/>
      <c r="K65" s="1"/>
      <c r="L65" s="1"/>
      <c r="M65" s="1"/>
      <c r="N65" s="1"/>
      <c r="O65" s="1"/>
      <c r="P65" s="1"/>
      <c r="Q65" s="1"/>
      <c r="R65" s="1"/>
      <c r="S65" s="1"/>
      <c r="T65" s="1"/>
      <c r="U65" s="206"/>
      <c r="V65" s="52" t="s">
        <v>994</v>
      </c>
      <c r="W65" s="53">
        <v>239.8</v>
      </c>
      <c r="X65" s="53" t="s">
        <v>933</v>
      </c>
    </row>
    <row r="66" spans="1:24" x14ac:dyDescent="0.3">
      <c r="A66" s="1"/>
      <c r="B66" s="1"/>
      <c r="C66" s="1"/>
      <c r="D66" s="1"/>
      <c r="E66" s="1"/>
      <c r="F66" s="1"/>
      <c r="G66" s="1"/>
      <c r="H66" s="1"/>
      <c r="I66" s="1"/>
      <c r="J66" s="1"/>
      <c r="K66" s="1"/>
      <c r="L66" s="1"/>
      <c r="M66" s="1"/>
      <c r="N66" s="1"/>
      <c r="O66" s="1"/>
      <c r="P66" s="1"/>
      <c r="Q66" s="1"/>
      <c r="R66" s="1"/>
      <c r="S66" s="1"/>
      <c r="T66" s="1"/>
      <c r="U66" s="206" t="s">
        <v>127</v>
      </c>
      <c r="V66" s="52" t="s">
        <v>995</v>
      </c>
      <c r="W66" s="53">
        <v>91.2</v>
      </c>
      <c r="X66" s="53" t="s">
        <v>933</v>
      </c>
    </row>
    <row r="67" spans="1:24" x14ac:dyDescent="0.3">
      <c r="A67" s="1"/>
      <c r="B67" s="1"/>
      <c r="C67" s="1"/>
      <c r="D67" s="1"/>
      <c r="E67" s="1"/>
      <c r="F67" s="1"/>
      <c r="G67" s="1"/>
      <c r="H67" s="1"/>
      <c r="I67" s="1"/>
      <c r="J67" s="1"/>
      <c r="K67" s="1"/>
      <c r="L67" s="1"/>
      <c r="M67" s="1"/>
      <c r="N67" s="1"/>
      <c r="O67" s="1"/>
      <c r="P67" s="1"/>
      <c r="Q67" s="1"/>
      <c r="R67" s="1"/>
      <c r="S67" s="1"/>
      <c r="T67" s="1"/>
      <c r="U67" s="206"/>
      <c r="V67" s="52" t="s">
        <v>996</v>
      </c>
      <c r="W67" s="53">
        <v>741.15</v>
      </c>
      <c r="X67" s="53" t="s">
        <v>933</v>
      </c>
    </row>
    <row r="68" spans="1:24" x14ac:dyDescent="0.3">
      <c r="A68" s="1"/>
      <c r="B68" s="1"/>
      <c r="C68" s="1"/>
      <c r="D68" s="1"/>
      <c r="E68" s="1"/>
      <c r="F68" s="1"/>
      <c r="G68" s="1"/>
      <c r="H68" s="1"/>
      <c r="I68" s="1"/>
      <c r="J68" s="1"/>
      <c r="K68" s="1"/>
      <c r="L68" s="1"/>
      <c r="M68" s="1"/>
      <c r="N68" s="1"/>
      <c r="O68" s="1"/>
      <c r="P68" s="1"/>
      <c r="Q68" s="1"/>
      <c r="R68" s="1"/>
      <c r="S68" s="1"/>
      <c r="T68" s="1"/>
      <c r="U68" s="206"/>
      <c r="V68" s="52" t="s">
        <v>128</v>
      </c>
      <c r="W68" s="53" t="s">
        <v>933</v>
      </c>
      <c r="X68" s="53">
        <v>1989.95</v>
      </c>
    </row>
    <row r="69" spans="1:24" x14ac:dyDescent="0.3">
      <c r="A69" s="1"/>
      <c r="B69" s="1"/>
      <c r="C69" s="1"/>
      <c r="D69" s="1"/>
      <c r="E69" s="1"/>
      <c r="F69" s="1"/>
      <c r="G69" s="1"/>
      <c r="H69" s="1"/>
      <c r="I69" s="1"/>
      <c r="J69" s="1"/>
      <c r="K69" s="1"/>
      <c r="L69" s="1"/>
      <c r="M69" s="1"/>
      <c r="N69" s="1"/>
      <c r="O69" s="1"/>
      <c r="P69" s="1"/>
      <c r="Q69" s="1"/>
      <c r="R69" s="1"/>
      <c r="S69" s="1"/>
      <c r="T69" s="1"/>
      <c r="U69" s="206"/>
      <c r="V69" s="52" t="s">
        <v>997</v>
      </c>
      <c r="W69" s="53" t="s">
        <v>933</v>
      </c>
      <c r="X69" s="53">
        <v>209.45</v>
      </c>
    </row>
    <row r="70" spans="1:24" x14ac:dyDescent="0.3">
      <c r="A70" s="1"/>
      <c r="B70" s="1"/>
      <c r="C70" s="1"/>
      <c r="D70" s="1"/>
      <c r="E70" s="1"/>
      <c r="F70" s="1"/>
      <c r="G70" s="1"/>
      <c r="H70" s="1"/>
      <c r="I70" s="1"/>
      <c r="J70" s="1"/>
      <c r="K70" s="1"/>
      <c r="L70" s="1"/>
      <c r="M70" s="1"/>
      <c r="N70" s="1"/>
      <c r="O70" s="1"/>
      <c r="P70" s="1"/>
      <c r="Q70" s="1"/>
      <c r="R70" s="1"/>
      <c r="S70" s="1"/>
      <c r="T70" s="1"/>
      <c r="U70" s="206"/>
      <c r="V70" s="52" t="s">
        <v>998</v>
      </c>
      <c r="W70" s="53" t="s">
        <v>933</v>
      </c>
      <c r="X70" s="53">
        <v>798.2</v>
      </c>
    </row>
    <row r="71" spans="1:24" x14ac:dyDescent="0.3">
      <c r="A71" s="1"/>
      <c r="B71" s="1"/>
      <c r="C71" s="1"/>
      <c r="D71" s="1"/>
      <c r="E71" s="1"/>
      <c r="F71" s="1"/>
      <c r="G71" s="1"/>
      <c r="H71" s="1"/>
      <c r="I71" s="1"/>
      <c r="J71" s="1"/>
      <c r="K71" s="1"/>
      <c r="L71" s="1"/>
      <c r="M71" s="1"/>
      <c r="N71" s="1"/>
      <c r="O71" s="1"/>
      <c r="P71" s="1"/>
      <c r="Q71" s="1"/>
      <c r="R71" s="1"/>
      <c r="S71" s="1"/>
      <c r="T71" s="1"/>
      <c r="U71" s="206"/>
      <c r="V71" s="52" t="s">
        <v>999</v>
      </c>
      <c r="W71" s="53">
        <v>156.55000000000001</v>
      </c>
      <c r="X71" s="53" t="s">
        <v>933</v>
      </c>
    </row>
    <row r="72" spans="1:24" x14ac:dyDescent="0.3">
      <c r="A72" s="1"/>
      <c r="B72" s="1"/>
      <c r="C72" s="1"/>
      <c r="D72" s="1"/>
      <c r="E72" s="1"/>
      <c r="F72" s="1"/>
      <c r="G72" s="1"/>
      <c r="H72" s="1"/>
      <c r="I72" s="1"/>
      <c r="J72" s="1"/>
      <c r="K72" s="1"/>
      <c r="L72" s="1"/>
      <c r="M72" s="1"/>
      <c r="N72" s="1"/>
      <c r="O72" s="1"/>
      <c r="P72" s="1"/>
      <c r="Q72" s="1"/>
      <c r="R72" s="1"/>
      <c r="S72" s="1"/>
      <c r="T72" s="1"/>
      <c r="U72" s="206"/>
      <c r="V72" s="52" t="s">
        <v>1000</v>
      </c>
      <c r="W72" s="53">
        <v>34.35</v>
      </c>
      <c r="X72" s="53" t="s">
        <v>933</v>
      </c>
    </row>
    <row r="73" spans="1:24" x14ac:dyDescent="0.3">
      <c r="A73" s="1"/>
      <c r="B73" s="1"/>
      <c r="C73" s="1"/>
      <c r="D73" s="1"/>
      <c r="E73" s="1"/>
      <c r="F73" s="1"/>
      <c r="G73" s="1"/>
      <c r="H73" s="1"/>
      <c r="I73" s="1"/>
      <c r="J73" s="1"/>
      <c r="K73" s="1"/>
      <c r="L73" s="1"/>
      <c r="M73" s="1"/>
      <c r="N73" s="1"/>
      <c r="O73" s="1"/>
      <c r="P73" s="1"/>
      <c r="Q73" s="1"/>
      <c r="R73" s="1"/>
      <c r="S73" s="1"/>
      <c r="T73" s="1"/>
      <c r="U73" s="206"/>
      <c r="V73" s="52" t="s">
        <v>1001</v>
      </c>
      <c r="W73" s="53">
        <v>2152.5500000000002</v>
      </c>
      <c r="X73" s="53" t="s">
        <v>933</v>
      </c>
    </row>
    <row r="74" spans="1:24" x14ac:dyDescent="0.3">
      <c r="A74" s="1"/>
      <c r="B74" s="1"/>
      <c r="C74" s="1"/>
      <c r="D74" s="1"/>
      <c r="E74" s="1"/>
      <c r="F74" s="1"/>
      <c r="G74" s="1"/>
      <c r="H74" s="1"/>
      <c r="I74" s="1"/>
      <c r="J74" s="1"/>
      <c r="K74" s="1"/>
      <c r="L74" s="1"/>
      <c r="M74" s="1"/>
      <c r="N74" s="1"/>
      <c r="O74" s="1"/>
      <c r="P74" s="1"/>
      <c r="Q74" s="1"/>
      <c r="R74" s="1"/>
      <c r="S74" s="1"/>
      <c r="T74" s="1"/>
      <c r="U74" s="61" t="s">
        <v>980</v>
      </c>
      <c r="V74" s="62"/>
      <c r="W74" s="63">
        <v>23076.448</v>
      </c>
      <c r="X74" s="63">
        <v>56508.05</v>
      </c>
    </row>
    <row r="75" spans="1:24" x14ac:dyDescent="0.3">
      <c r="G75" s="1"/>
      <c r="H75" s="1"/>
      <c r="I75" s="1"/>
      <c r="J75" s="1"/>
      <c r="K75" s="1"/>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8" t="s">
        <v>1002</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3.95" customHeight="1" x14ac:dyDescent="0.3">
      <c r="A6" s="1"/>
      <c r="B6" s="207" t="s">
        <v>557</v>
      </c>
      <c r="C6" s="207" t="s">
        <v>153</v>
      </c>
      <c r="D6" s="207" t="s">
        <v>164</v>
      </c>
      <c r="E6" s="207" t="s">
        <v>14</v>
      </c>
      <c r="F6" s="207" t="s">
        <v>599</v>
      </c>
      <c r="G6" s="207" t="s">
        <v>600</v>
      </c>
      <c r="H6" s="207" t="s">
        <v>601</v>
      </c>
      <c r="I6" s="207" t="s">
        <v>611</v>
      </c>
      <c r="J6" s="207" t="s">
        <v>580</v>
      </c>
      <c r="K6" s="207" t="s">
        <v>602</v>
      </c>
      <c r="L6" s="207"/>
      <c r="M6" s="207"/>
      <c r="N6" s="207"/>
      <c r="O6" s="207"/>
      <c r="P6" s="207" t="s">
        <v>598</v>
      </c>
      <c r="Q6" s="207" t="s">
        <v>587</v>
      </c>
      <c r="R6" s="207" t="s">
        <v>603</v>
      </c>
      <c r="S6" s="207" t="s">
        <v>271</v>
      </c>
      <c r="T6" s="207" t="s">
        <v>588</v>
      </c>
      <c r="U6" s="207" t="s">
        <v>589</v>
      </c>
      <c r="V6" s="207" t="s">
        <v>604</v>
      </c>
      <c r="W6" s="207"/>
      <c r="X6" s="207" t="s">
        <v>581</v>
      </c>
      <c r="Y6" s="207" t="s">
        <v>79</v>
      </c>
      <c r="Z6" s="207"/>
      <c r="AA6" s="207"/>
      <c r="AB6" s="207"/>
      <c r="AC6" s="207"/>
      <c r="AD6" s="207" t="s">
        <v>605</v>
      </c>
      <c r="AE6" s="207"/>
      <c r="AF6" s="207" t="s">
        <v>42</v>
      </c>
      <c r="AG6" s="207"/>
      <c r="AH6" s="207"/>
      <c r="AI6" s="207"/>
      <c r="AJ6" s="207" t="s">
        <v>582</v>
      </c>
      <c r="AK6" s="207" t="s">
        <v>606</v>
      </c>
      <c r="AL6" s="207" t="s">
        <v>583</v>
      </c>
      <c r="AM6" s="207" t="s">
        <v>590</v>
      </c>
      <c r="AN6" s="207" t="s">
        <v>591</v>
      </c>
      <c r="AO6" s="207" t="s">
        <v>1003</v>
      </c>
      <c r="AP6" s="207" t="s">
        <v>607</v>
      </c>
      <c r="AQ6" s="207" t="s">
        <v>584</v>
      </c>
      <c r="AR6" s="207" t="s">
        <v>586</v>
      </c>
      <c r="AS6" s="207" t="s">
        <v>608</v>
      </c>
      <c r="AT6" s="207" t="s">
        <v>592</v>
      </c>
      <c r="AU6" s="207" t="s">
        <v>107</v>
      </c>
      <c r="AV6" s="207"/>
      <c r="AW6" s="207" t="s">
        <v>113</v>
      </c>
      <c r="AX6" s="207"/>
      <c r="AY6" s="207"/>
      <c r="AZ6" s="207"/>
      <c r="BA6" s="207"/>
      <c r="BB6" s="207" t="s">
        <v>593</v>
      </c>
      <c r="BC6" s="207" t="s">
        <v>594</v>
      </c>
      <c r="BD6" s="207" t="s">
        <v>595</v>
      </c>
      <c r="BE6" s="207" t="s">
        <v>585</v>
      </c>
      <c r="BF6" s="207" t="s">
        <v>596</v>
      </c>
      <c r="BG6" s="207"/>
      <c r="BH6" s="207"/>
      <c r="BI6" s="207"/>
      <c r="BJ6" s="207" t="s">
        <v>609</v>
      </c>
      <c r="BK6" s="207" t="s">
        <v>571</v>
      </c>
      <c r="BL6" s="207" t="s">
        <v>613</v>
      </c>
      <c r="BM6" s="207" t="s">
        <v>610</v>
      </c>
      <c r="BN6" s="207"/>
      <c r="BO6" s="207" t="s">
        <v>597</v>
      </c>
      <c r="BP6" s="64" t="s">
        <v>1004</v>
      </c>
    </row>
    <row r="7" spans="1:68" x14ac:dyDescent="0.3">
      <c r="A7" s="1"/>
      <c r="B7" s="207"/>
      <c r="C7" s="64" t="s">
        <v>1005</v>
      </c>
      <c r="D7" s="64" t="s">
        <v>1006</v>
      </c>
      <c r="E7" s="64" t="s">
        <v>1007</v>
      </c>
      <c r="F7" s="64" t="s">
        <v>1008</v>
      </c>
      <c r="G7" s="64" t="s">
        <v>934</v>
      </c>
      <c r="H7" s="64" t="s">
        <v>1009</v>
      </c>
      <c r="I7" s="64" t="s">
        <v>1010</v>
      </c>
      <c r="J7" s="64" t="s">
        <v>933</v>
      </c>
      <c r="K7" s="64" t="s">
        <v>942</v>
      </c>
      <c r="L7" s="64" t="s">
        <v>1011</v>
      </c>
      <c r="M7" s="64" t="s">
        <v>943</v>
      </c>
      <c r="N7" s="64" t="s">
        <v>944</v>
      </c>
      <c r="O7" s="64" t="s">
        <v>1012</v>
      </c>
      <c r="P7" s="64" t="s">
        <v>949</v>
      </c>
      <c r="Q7" s="64" t="s">
        <v>952</v>
      </c>
      <c r="R7" s="64" t="s">
        <v>953</v>
      </c>
      <c r="S7" s="64" t="s">
        <v>954</v>
      </c>
      <c r="T7" s="64" t="s">
        <v>958</v>
      </c>
      <c r="U7" s="64" t="s">
        <v>959</v>
      </c>
      <c r="V7" s="64" t="s">
        <v>933</v>
      </c>
      <c r="W7" s="64" t="s">
        <v>933</v>
      </c>
      <c r="X7" s="64" t="s">
        <v>933</v>
      </c>
      <c r="Y7" s="64" t="s">
        <v>933</v>
      </c>
      <c r="Z7" s="64" t="s">
        <v>933</v>
      </c>
      <c r="AA7" s="64" t="s">
        <v>933</v>
      </c>
      <c r="AB7" s="64" t="s">
        <v>933</v>
      </c>
      <c r="AC7" s="64" t="s">
        <v>933</v>
      </c>
      <c r="AD7" s="64" t="s">
        <v>961</v>
      </c>
      <c r="AE7" s="64" t="s">
        <v>962</v>
      </c>
      <c r="AF7" s="64" t="s">
        <v>1013</v>
      </c>
      <c r="AG7" s="64" t="s">
        <v>1014</v>
      </c>
      <c r="AH7" s="64" t="s">
        <v>1015</v>
      </c>
      <c r="AI7" s="64" t="s">
        <v>966</v>
      </c>
      <c r="AJ7" s="64" t="s">
        <v>933</v>
      </c>
      <c r="AK7" s="64" t="s">
        <v>933</v>
      </c>
      <c r="AL7" s="64" t="s">
        <v>933</v>
      </c>
      <c r="AM7" s="64" t="s">
        <v>1016</v>
      </c>
      <c r="AN7" s="64" t="s">
        <v>969</v>
      </c>
      <c r="AO7" s="64" t="s">
        <v>1017</v>
      </c>
      <c r="AP7" s="64" t="s">
        <v>933</v>
      </c>
      <c r="AQ7" s="64" t="s">
        <v>933</v>
      </c>
      <c r="AR7" s="64" t="s">
        <v>976</v>
      </c>
      <c r="AS7" s="64" t="s">
        <v>933</v>
      </c>
      <c r="AT7" s="64" t="s">
        <v>933</v>
      </c>
      <c r="AU7" s="64" t="s">
        <v>1018</v>
      </c>
      <c r="AV7" s="64" t="s">
        <v>1019</v>
      </c>
      <c r="AW7" s="64" t="s">
        <v>933</v>
      </c>
      <c r="AX7" s="64" t="s">
        <v>933</v>
      </c>
      <c r="AY7" s="64" t="s">
        <v>933</v>
      </c>
      <c r="AZ7" s="64" t="s">
        <v>933</v>
      </c>
      <c r="BA7" s="64" t="s">
        <v>984</v>
      </c>
      <c r="BB7" s="64" t="s">
        <v>933</v>
      </c>
      <c r="BC7" s="64" t="s">
        <v>933</v>
      </c>
      <c r="BD7" s="64" t="s">
        <v>933</v>
      </c>
      <c r="BE7" s="64" t="s">
        <v>1020</v>
      </c>
      <c r="BF7" s="64" t="s">
        <v>1021</v>
      </c>
      <c r="BG7" s="64" t="s">
        <v>1022</v>
      </c>
      <c r="BH7" s="64" t="s">
        <v>1023</v>
      </c>
      <c r="BI7" s="64" t="s">
        <v>1024</v>
      </c>
      <c r="BJ7" s="64" t="s">
        <v>933</v>
      </c>
      <c r="BK7" s="64" t="s">
        <v>1025</v>
      </c>
      <c r="BL7" s="64" t="s">
        <v>1026</v>
      </c>
      <c r="BM7" s="64" t="s">
        <v>993</v>
      </c>
      <c r="BN7" s="64" t="s">
        <v>1027</v>
      </c>
      <c r="BO7" s="64" t="s">
        <v>933</v>
      </c>
      <c r="BP7" s="64" t="s">
        <v>770</v>
      </c>
    </row>
    <row r="8" spans="1:68" x14ac:dyDescent="0.3">
      <c r="A8" s="1"/>
      <c r="B8" s="50" t="s">
        <v>1028</v>
      </c>
      <c r="C8" s="65"/>
      <c r="D8" s="65"/>
      <c r="E8" s="65">
        <v>6.5</v>
      </c>
      <c r="F8" s="65">
        <v>9.3000000000000007</v>
      </c>
      <c r="G8" s="65">
        <v>1.464</v>
      </c>
      <c r="H8" s="65"/>
      <c r="I8" s="65">
        <v>9.8000000000000007</v>
      </c>
      <c r="J8" s="65"/>
      <c r="K8" s="65">
        <v>9.6</v>
      </c>
      <c r="L8" s="65"/>
      <c r="M8" s="65">
        <v>5.9</v>
      </c>
      <c r="N8" s="65">
        <v>9.1999999999999993</v>
      </c>
      <c r="O8" s="65">
        <v>4.3</v>
      </c>
      <c r="P8" s="65">
        <v>2.2000000000000002</v>
      </c>
      <c r="Q8" s="65">
        <v>2.6</v>
      </c>
      <c r="R8" s="65">
        <v>14.5</v>
      </c>
      <c r="S8" s="65">
        <v>20.2</v>
      </c>
      <c r="T8" s="65">
        <v>14.3</v>
      </c>
      <c r="U8" s="65">
        <v>8.9</v>
      </c>
      <c r="V8" s="65">
        <v>4.8</v>
      </c>
      <c r="W8" s="65">
        <v>22.1</v>
      </c>
      <c r="X8" s="65">
        <v>22.6</v>
      </c>
      <c r="Y8" s="65">
        <v>29.9</v>
      </c>
      <c r="Z8" s="65">
        <v>57.1</v>
      </c>
      <c r="AA8" s="65"/>
      <c r="AB8" s="65">
        <v>2.8</v>
      </c>
      <c r="AC8" s="65">
        <v>1.4</v>
      </c>
      <c r="AD8" s="65">
        <v>10.5</v>
      </c>
      <c r="AE8" s="65">
        <v>7.8</v>
      </c>
      <c r="AF8" s="65">
        <v>5.8</v>
      </c>
      <c r="AG8" s="65">
        <v>6.2</v>
      </c>
      <c r="AH8" s="65">
        <v>6.4</v>
      </c>
      <c r="AI8" s="65">
        <v>9</v>
      </c>
      <c r="AJ8" s="65"/>
      <c r="AK8" s="65">
        <v>5.5</v>
      </c>
      <c r="AL8" s="65">
        <v>10.6</v>
      </c>
      <c r="AM8" s="65">
        <v>3.4</v>
      </c>
      <c r="AN8" s="65">
        <v>18.5</v>
      </c>
      <c r="AO8" s="65"/>
      <c r="AP8" s="65"/>
      <c r="AQ8" s="65"/>
      <c r="AR8" s="65">
        <v>3.2</v>
      </c>
      <c r="AS8" s="65"/>
      <c r="AT8" s="65"/>
      <c r="AU8" s="65">
        <v>4.9000000000000004</v>
      </c>
      <c r="AV8" s="65">
        <v>10</v>
      </c>
      <c r="AW8" s="65">
        <v>20.5</v>
      </c>
      <c r="AX8" s="65"/>
      <c r="AY8" s="65">
        <v>20.399999999999999</v>
      </c>
      <c r="AZ8" s="65"/>
      <c r="BA8" s="65">
        <v>0.6</v>
      </c>
      <c r="BB8" s="65"/>
      <c r="BC8" s="65">
        <v>6.3</v>
      </c>
      <c r="BD8" s="65">
        <v>18.8</v>
      </c>
      <c r="BE8" s="65">
        <v>12.1</v>
      </c>
      <c r="BF8" s="65">
        <v>3.8</v>
      </c>
      <c r="BG8" s="65">
        <v>2.2999999999999998</v>
      </c>
      <c r="BH8" s="65">
        <v>2.2000000000000002</v>
      </c>
      <c r="BI8" s="65">
        <v>1.1000000000000001</v>
      </c>
      <c r="BJ8" s="65"/>
      <c r="BK8" s="65">
        <v>0.4</v>
      </c>
      <c r="BL8" s="65"/>
      <c r="BM8" s="65">
        <v>18.3</v>
      </c>
      <c r="BN8" s="65">
        <v>10</v>
      </c>
      <c r="BO8" s="65"/>
      <c r="BP8" s="66">
        <v>478.06400000000002</v>
      </c>
    </row>
    <row r="9" spans="1:68" x14ac:dyDescent="0.3">
      <c r="A9" s="1"/>
      <c r="B9" s="54" t="s">
        <v>1029</v>
      </c>
      <c r="C9" s="67"/>
      <c r="D9" s="67"/>
      <c r="E9" s="67">
        <v>6.6</v>
      </c>
      <c r="F9" s="67">
        <v>0.4</v>
      </c>
      <c r="G9" s="67">
        <v>1.448</v>
      </c>
      <c r="H9" s="67"/>
      <c r="I9" s="67">
        <v>9.6</v>
      </c>
      <c r="J9" s="67"/>
      <c r="K9" s="67">
        <v>9.6</v>
      </c>
      <c r="L9" s="67"/>
      <c r="M9" s="67">
        <v>6</v>
      </c>
      <c r="N9" s="67">
        <v>9.1</v>
      </c>
      <c r="O9" s="67">
        <v>4.0999999999999996</v>
      </c>
      <c r="P9" s="67">
        <v>2.2000000000000002</v>
      </c>
      <c r="Q9" s="67">
        <v>2.6</v>
      </c>
      <c r="R9" s="67">
        <v>14.4</v>
      </c>
      <c r="S9" s="67">
        <v>20.3</v>
      </c>
      <c r="T9" s="67">
        <v>14.3</v>
      </c>
      <c r="U9" s="67">
        <v>8.9</v>
      </c>
      <c r="V9" s="67">
        <v>5.7</v>
      </c>
      <c r="W9" s="67">
        <v>22.4</v>
      </c>
      <c r="X9" s="67">
        <v>21.6</v>
      </c>
      <c r="Y9" s="67">
        <v>23.6</v>
      </c>
      <c r="Z9" s="67">
        <v>46.5</v>
      </c>
      <c r="AA9" s="67"/>
      <c r="AB9" s="67">
        <v>2.1</v>
      </c>
      <c r="AC9" s="67">
        <v>1.5</v>
      </c>
      <c r="AD9" s="67">
        <v>10.5</v>
      </c>
      <c r="AE9" s="67">
        <v>7.6</v>
      </c>
      <c r="AF9" s="67">
        <v>5.8</v>
      </c>
      <c r="AG9" s="67">
        <v>6.2</v>
      </c>
      <c r="AH9" s="67"/>
      <c r="AI9" s="67">
        <v>9</v>
      </c>
      <c r="AJ9" s="67"/>
      <c r="AK9" s="67">
        <v>5.8</v>
      </c>
      <c r="AL9" s="67">
        <v>10.9</v>
      </c>
      <c r="AM9" s="67">
        <v>3.4</v>
      </c>
      <c r="AN9" s="67">
        <v>18.5</v>
      </c>
      <c r="AO9" s="67"/>
      <c r="AP9" s="67"/>
      <c r="AQ9" s="67"/>
      <c r="AR9" s="67">
        <v>3.1</v>
      </c>
      <c r="AS9" s="67"/>
      <c r="AT9" s="67"/>
      <c r="AU9" s="67">
        <v>4.8</v>
      </c>
      <c r="AV9" s="67">
        <v>10</v>
      </c>
      <c r="AW9" s="67">
        <v>16.2</v>
      </c>
      <c r="AX9" s="67"/>
      <c r="AY9" s="67">
        <v>18.100000000000001</v>
      </c>
      <c r="AZ9" s="67"/>
      <c r="BA9" s="67">
        <v>0.6</v>
      </c>
      <c r="BB9" s="67"/>
      <c r="BC9" s="67">
        <v>7.6</v>
      </c>
      <c r="BD9" s="67">
        <v>13.9</v>
      </c>
      <c r="BE9" s="67">
        <v>12.2</v>
      </c>
      <c r="BF9" s="67">
        <v>3.8</v>
      </c>
      <c r="BG9" s="67">
        <v>2.2999999999999998</v>
      </c>
      <c r="BH9" s="67">
        <v>2.2000000000000002</v>
      </c>
      <c r="BI9" s="67">
        <v>1.1000000000000001</v>
      </c>
      <c r="BJ9" s="67"/>
      <c r="BK9" s="67">
        <v>0.4</v>
      </c>
      <c r="BL9" s="67"/>
      <c r="BM9" s="67">
        <v>18.3</v>
      </c>
      <c r="BN9" s="67">
        <v>10</v>
      </c>
      <c r="BO9" s="67"/>
      <c r="BP9" s="68">
        <v>435.24799999999999</v>
      </c>
    </row>
    <row r="10" spans="1:68" x14ac:dyDescent="0.3">
      <c r="A10" s="1"/>
      <c r="B10" s="54" t="s">
        <v>1030</v>
      </c>
      <c r="C10" s="67"/>
      <c r="D10" s="67"/>
      <c r="E10" s="67">
        <v>7.8</v>
      </c>
      <c r="F10" s="67"/>
      <c r="G10" s="67">
        <v>1.472</v>
      </c>
      <c r="H10" s="67"/>
      <c r="I10" s="67">
        <v>9.6999999999999993</v>
      </c>
      <c r="J10" s="67"/>
      <c r="K10" s="67">
        <v>9.6</v>
      </c>
      <c r="L10" s="67"/>
      <c r="M10" s="67">
        <v>5.2</v>
      </c>
      <c r="N10" s="67">
        <v>8.4</v>
      </c>
      <c r="O10" s="67">
        <v>4.0999999999999996</v>
      </c>
      <c r="P10" s="67">
        <v>2.1</v>
      </c>
      <c r="Q10" s="67">
        <v>2.6</v>
      </c>
      <c r="R10" s="67">
        <v>14.4</v>
      </c>
      <c r="S10" s="67">
        <v>19.600000000000001</v>
      </c>
      <c r="T10" s="67">
        <v>14.4</v>
      </c>
      <c r="U10" s="67">
        <v>9</v>
      </c>
      <c r="V10" s="67">
        <v>4</v>
      </c>
      <c r="W10" s="67">
        <v>26.6</v>
      </c>
      <c r="X10" s="67">
        <v>18.7</v>
      </c>
      <c r="Y10" s="67">
        <v>21.7</v>
      </c>
      <c r="Z10" s="67">
        <v>37.9</v>
      </c>
      <c r="AA10" s="67"/>
      <c r="AB10" s="67">
        <v>1.3</v>
      </c>
      <c r="AC10" s="67">
        <v>0.2</v>
      </c>
      <c r="AD10" s="67">
        <v>10.5</v>
      </c>
      <c r="AE10" s="67">
        <v>7.5</v>
      </c>
      <c r="AF10" s="67">
        <v>5.8</v>
      </c>
      <c r="AG10" s="67">
        <v>6.2</v>
      </c>
      <c r="AH10" s="67"/>
      <c r="AI10" s="67">
        <v>9</v>
      </c>
      <c r="AJ10" s="67"/>
      <c r="AK10" s="67">
        <v>9.6</v>
      </c>
      <c r="AL10" s="67">
        <v>12.2</v>
      </c>
      <c r="AM10" s="67">
        <v>3.4</v>
      </c>
      <c r="AN10" s="67">
        <v>18.5</v>
      </c>
      <c r="AO10" s="67"/>
      <c r="AP10" s="67"/>
      <c r="AQ10" s="67"/>
      <c r="AR10" s="67">
        <v>3.2</v>
      </c>
      <c r="AS10" s="67"/>
      <c r="AT10" s="67"/>
      <c r="AU10" s="67">
        <v>4.9000000000000004</v>
      </c>
      <c r="AV10" s="67">
        <v>9.9</v>
      </c>
      <c r="AW10" s="67">
        <v>9.9</v>
      </c>
      <c r="AX10" s="67"/>
      <c r="AY10" s="67">
        <v>9.6</v>
      </c>
      <c r="AZ10" s="67"/>
      <c r="BA10" s="67">
        <v>0.6</v>
      </c>
      <c r="BB10" s="67"/>
      <c r="BC10" s="67">
        <v>4.7</v>
      </c>
      <c r="BD10" s="67">
        <v>14.8</v>
      </c>
      <c r="BE10" s="67">
        <v>12.3</v>
      </c>
      <c r="BF10" s="67">
        <v>3.8</v>
      </c>
      <c r="BG10" s="67">
        <v>2.2999999999999998</v>
      </c>
      <c r="BH10" s="67">
        <v>2.2000000000000002</v>
      </c>
      <c r="BI10" s="67">
        <v>1.1000000000000001</v>
      </c>
      <c r="BJ10" s="67"/>
      <c r="BK10" s="67">
        <v>0.4</v>
      </c>
      <c r="BL10" s="67"/>
      <c r="BM10" s="67">
        <v>18.3</v>
      </c>
      <c r="BN10" s="67">
        <v>10</v>
      </c>
      <c r="BO10" s="67"/>
      <c r="BP10" s="68">
        <v>409.47199999999998</v>
      </c>
    </row>
    <row r="11" spans="1:68" x14ac:dyDescent="0.3">
      <c r="A11" s="1"/>
      <c r="B11" s="54" t="s">
        <v>1031</v>
      </c>
      <c r="C11" s="67"/>
      <c r="D11" s="67"/>
      <c r="E11" s="67">
        <v>7.2</v>
      </c>
      <c r="F11" s="67"/>
      <c r="G11" s="67">
        <v>1.452</v>
      </c>
      <c r="H11" s="67"/>
      <c r="I11" s="67">
        <v>9.8000000000000007</v>
      </c>
      <c r="J11" s="67"/>
      <c r="K11" s="67">
        <v>9.5</v>
      </c>
      <c r="L11" s="67"/>
      <c r="M11" s="67">
        <v>5.5</v>
      </c>
      <c r="N11" s="67">
        <v>8.6999999999999993</v>
      </c>
      <c r="O11" s="67">
        <v>4.0999999999999996</v>
      </c>
      <c r="P11" s="67">
        <v>2.1</v>
      </c>
      <c r="Q11" s="67">
        <v>2.6</v>
      </c>
      <c r="R11" s="67">
        <v>14.5</v>
      </c>
      <c r="S11" s="67">
        <v>20.2</v>
      </c>
      <c r="T11" s="67">
        <v>14.7</v>
      </c>
      <c r="U11" s="67">
        <v>9</v>
      </c>
      <c r="V11" s="67">
        <v>4.8</v>
      </c>
      <c r="W11" s="67">
        <v>21.3</v>
      </c>
      <c r="X11" s="67">
        <v>13.4</v>
      </c>
      <c r="Y11" s="67">
        <v>24.1</v>
      </c>
      <c r="Z11" s="67">
        <v>47</v>
      </c>
      <c r="AA11" s="67"/>
      <c r="AB11" s="67">
        <v>2.1</v>
      </c>
      <c r="AC11" s="67">
        <v>0.9</v>
      </c>
      <c r="AD11" s="67">
        <v>10.5</v>
      </c>
      <c r="AE11" s="67">
        <v>7.4</v>
      </c>
      <c r="AF11" s="67">
        <v>5.8</v>
      </c>
      <c r="AG11" s="67">
        <v>6.2</v>
      </c>
      <c r="AH11" s="67"/>
      <c r="AI11" s="67">
        <v>9</v>
      </c>
      <c r="AJ11" s="67"/>
      <c r="AK11" s="67">
        <v>8.5</v>
      </c>
      <c r="AL11" s="67">
        <v>11.6</v>
      </c>
      <c r="AM11" s="67">
        <v>3.4</v>
      </c>
      <c r="AN11" s="67">
        <v>18.5</v>
      </c>
      <c r="AO11" s="67"/>
      <c r="AP11" s="67"/>
      <c r="AQ11" s="67"/>
      <c r="AR11" s="67">
        <v>3.2</v>
      </c>
      <c r="AS11" s="67"/>
      <c r="AT11" s="67"/>
      <c r="AU11" s="67">
        <v>4.8</v>
      </c>
      <c r="AV11" s="67">
        <v>9.9</v>
      </c>
      <c r="AW11" s="67">
        <v>3.9</v>
      </c>
      <c r="AX11" s="67"/>
      <c r="AY11" s="67">
        <v>6.7</v>
      </c>
      <c r="AZ11" s="67"/>
      <c r="BA11" s="67">
        <v>0.6</v>
      </c>
      <c r="BB11" s="67"/>
      <c r="BC11" s="67">
        <v>3.8</v>
      </c>
      <c r="BD11" s="67">
        <v>12.4</v>
      </c>
      <c r="BE11" s="67">
        <v>12.4</v>
      </c>
      <c r="BF11" s="67">
        <v>3.8</v>
      </c>
      <c r="BG11" s="67">
        <v>2.2999999999999998</v>
      </c>
      <c r="BH11" s="67">
        <v>2.2000000000000002</v>
      </c>
      <c r="BI11" s="67">
        <v>1.1000000000000001</v>
      </c>
      <c r="BJ11" s="67"/>
      <c r="BK11" s="67">
        <v>0.4</v>
      </c>
      <c r="BL11" s="67"/>
      <c r="BM11" s="67">
        <v>18.399999999999999</v>
      </c>
      <c r="BN11" s="67">
        <v>10</v>
      </c>
      <c r="BO11" s="67"/>
      <c r="BP11" s="68">
        <v>399.75200000000001</v>
      </c>
    </row>
    <row r="12" spans="1:68" x14ac:dyDescent="0.3">
      <c r="A12" s="1"/>
      <c r="B12" s="54" t="s">
        <v>1032</v>
      </c>
      <c r="C12" s="67"/>
      <c r="D12" s="67"/>
      <c r="E12" s="67">
        <v>8.5</v>
      </c>
      <c r="F12" s="67"/>
      <c r="G12" s="67">
        <v>1.4279999999999999</v>
      </c>
      <c r="H12" s="67"/>
      <c r="I12" s="67">
        <v>9.6999999999999993</v>
      </c>
      <c r="J12" s="67"/>
      <c r="K12" s="67">
        <v>9.5</v>
      </c>
      <c r="L12" s="67"/>
      <c r="M12" s="67">
        <v>5.5</v>
      </c>
      <c r="N12" s="67">
        <v>8.6</v>
      </c>
      <c r="O12" s="67">
        <v>4.0999999999999996</v>
      </c>
      <c r="P12" s="67">
        <v>2.2000000000000002</v>
      </c>
      <c r="Q12" s="67">
        <v>2.6</v>
      </c>
      <c r="R12" s="67">
        <v>14.4</v>
      </c>
      <c r="S12" s="67">
        <v>19.899999999999999</v>
      </c>
      <c r="T12" s="67">
        <v>15.2</v>
      </c>
      <c r="U12" s="67">
        <v>9</v>
      </c>
      <c r="V12" s="67">
        <v>5.4</v>
      </c>
      <c r="W12" s="67">
        <v>15.3</v>
      </c>
      <c r="X12" s="67">
        <v>8.1</v>
      </c>
      <c r="Y12" s="67">
        <v>23</v>
      </c>
      <c r="Z12" s="67">
        <v>39.799999999999997</v>
      </c>
      <c r="AA12" s="67"/>
      <c r="AB12" s="67">
        <v>1.9</v>
      </c>
      <c r="AC12" s="67">
        <v>1.4</v>
      </c>
      <c r="AD12" s="67">
        <v>10.5</v>
      </c>
      <c r="AE12" s="67">
        <v>7.2</v>
      </c>
      <c r="AF12" s="67">
        <v>5.6</v>
      </c>
      <c r="AG12" s="67">
        <v>6.2</v>
      </c>
      <c r="AH12" s="67">
        <v>6.2</v>
      </c>
      <c r="AI12" s="67">
        <v>9</v>
      </c>
      <c r="AJ12" s="67"/>
      <c r="AK12" s="67">
        <v>7.4</v>
      </c>
      <c r="AL12" s="67">
        <v>13.1</v>
      </c>
      <c r="AM12" s="67">
        <v>3.4</v>
      </c>
      <c r="AN12" s="67">
        <v>18.5</v>
      </c>
      <c r="AO12" s="67"/>
      <c r="AP12" s="67"/>
      <c r="AQ12" s="67"/>
      <c r="AR12" s="67">
        <v>3.2</v>
      </c>
      <c r="AS12" s="67"/>
      <c r="AT12" s="67"/>
      <c r="AU12" s="67">
        <v>4.8</v>
      </c>
      <c r="AV12" s="67">
        <v>9.9</v>
      </c>
      <c r="AW12" s="67">
        <v>1.1000000000000001</v>
      </c>
      <c r="AX12" s="67"/>
      <c r="AY12" s="67">
        <v>3.6</v>
      </c>
      <c r="AZ12" s="67"/>
      <c r="BA12" s="67">
        <v>0.6</v>
      </c>
      <c r="BB12" s="67"/>
      <c r="BC12" s="67">
        <v>2.7</v>
      </c>
      <c r="BD12" s="67">
        <v>11.2</v>
      </c>
      <c r="BE12" s="67">
        <v>12.4</v>
      </c>
      <c r="BF12" s="67">
        <v>3.8</v>
      </c>
      <c r="BG12" s="67">
        <v>2.2999999999999998</v>
      </c>
      <c r="BH12" s="67">
        <v>2.2000000000000002</v>
      </c>
      <c r="BI12" s="67">
        <v>1.1000000000000001</v>
      </c>
      <c r="BJ12" s="67"/>
      <c r="BK12" s="67">
        <v>0.4</v>
      </c>
      <c r="BL12" s="67"/>
      <c r="BM12" s="67">
        <v>18.3</v>
      </c>
      <c r="BN12" s="67">
        <v>10</v>
      </c>
      <c r="BO12" s="67"/>
      <c r="BP12" s="68">
        <v>380.22800000000001</v>
      </c>
    </row>
    <row r="13" spans="1:68" x14ac:dyDescent="0.3">
      <c r="A13" s="1"/>
      <c r="B13" s="54" t="s">
        <v>1033</v>
      </c>
      <c r="C13" s="67"/>
      <c r="D13" s="67"/>
      <c r="E13" s="67">
        <v>8</v>
      </c>
      <c r="F13" s="67"/>
      <c r="G13" s="67">
        <v>1.4279999999999999</v>
      </c>
      <c r="H13" s="67"/>
      <c r="I13" s="67">
        <v>9.6999999999999993</v>
      </c>
      <c r="J13" s="67"/>
      <c r="K13" s="67">
        <v>9.6</v>
      </c>
      <c r="L13" s="67"/>
      <c r="M13" s="67">
        <v>5.5</v>
      </c>
      <c r="N13" s="67">
        <v>8.6</v>
      </c>
      <c r="O13" s="67">
        <v>4.0999999999999996</v>
      </c>
      <c r="P13" s="67">
        <v>2.2000000000000002</v>
      </c>
      <c r="Q13" s="67">
        <v>2.6</v>
      </c>
      <c r="R13" s="67">
        <v>14.7</v>
      </c>
      <c r="S13" s="67">
        <v>19.7</v>
      </c>
      <c r="T13" s="67">
        <v>15.7</v>
      </c>
      <c r="U13" s="67">
        <v>9</v>
      </c>
      <c r="V13" s="67">
        <v>3.7</v>
      </c>
      <c r="W13" s="67">
        <v>12</v>
      </c>
      <c r="X13" s="67">
        <v>11.5</v>
      </c>
      <c r="Y13" s="67">
        <v>19.2</v>
      </c>
      <c r="Z13" s="67">
        <v>34</v>
      </c>
      <c r="AA13" s="67"/>
      <c r="AB13" s="67">
        <v>1.7</v>
      </c>
      <c r="AC13" s="67">
        <v>1.1000000000000001</v>
      </c>
      <c r="AD13" s="67">
        <v>10.5</v>
      </c>
      <c r="AE13" s="67">
        <v>7.2</v>
      </c>
      <c r="AF13" s="67">
        <v>5.6</v>
      </c>
      <c r="AG13" s="67">
        <v>6.2</v>
      </c>
      <c r="AH13" s="67">
        <v>6.2</v>
      </c>
      <c r="AI13" s="67">
        <v>9</v>
      </c>
      <c r="AJ13" s="67"/>
      <c r="AK13" s="67">
        <v>7.6</v>
      </c>
      <c r="AL13" s="67">
        <v>11.1</v>
      </c>
      <c r="AM13" s="67">
        <v>3.4</v>
      </c>
      <c r="AN13" s="67">
        <v>18.5</v>
      </c>
      <c r="AO13" s="67"/>
      <c r="AP13" s="67"/>
      <c r="AQ13" s="67"/>
      <c r="AR13" s="67">
        <v>3.1</v>
      </c>
      <c r="AS13" s="67"/>
      <c r="AT13" s="67"/>
      <c r="AU13" s="67">
        <v>4.9000000000000004</v>
      </c>
      <c r="AV13" s="67">
        <v>9.9</v>
      </c>
      <c r="AW13" s="67"/>
      <c r="AX13" s="67"/>
      <c r="AY13" s="67"/>
      <c r="AZ13" s="67"/>
      <c r="BA13" s="67">
        <v>0.6</v>
      </c>
      <c r="BB13" s="67"/>
      <c r="BC13" s="67">
        <v>1.4</v>
      </c>
      <c r="BD13" s="67">
        <v>4.8</v>
      </c>
      <c r="BE13" s="67">
        <v>12.5</v>
      </c>
      <c r="BF13" s="67">
        <v>3.8</v>
      </c>
      <c r="BG13" s="67">
        <v>2.2999999999999998</v>
      </c>
      <c r="BH13" s="67">
        <v>2.2000000000000002</v>
      </c>
      <c r="BI13" s="67">
        <v>1.1000000000000001</v>
      </c>
      <c r="BJ13" s="67"/>
      <c r="BK13" s="67">
        <v>0.4</v>
      </c>
      <c r="BL13" s="67"/>
      <c r="BM13" s="67">
        <v>18.399999999999999</v>
      </c>
      <c r="BN13" s="67">
        <v>10</v>
      </c>
      <c r="BO13" s="67"/>
      <c r="BP13" s="68">
        <v>354.72800000000001</v>
      </c>
    </row>
    <row r="14" spans="1:68" x14ac:dyDescent="0.3">
      <c r="A14" s="1"/>
      <c r="B14" s="54" t="s">
        <v>1034</v>
      </c>
      <c r="C14" s="67"/>
      <c r="D14" s="67"/>
      <c r="E14" s="67">
        <v>8.1</v>
      </c>
      <c r="F14" s="67"/>
      <c r="G14" s="67">
        <v>1.44</v>
      </c>
      <c r="H14" s="67"/>
      <c r="I14" s="67">
        <v>9.4</v>
      </c>
      <c r="J14" s="67"/>
      <c r="K14" s="67">
        <v>9.4</v>
      </c>
      <c r="L14" s="67"/>
      <c r="M14" s="67">
        <v>5.4</v>
      </c>
      <c r="N14" s="67">
        <v>8.5</v>
      </c>
      <c r="O14" s="67">
        <v>4.0999999999999996</v>
      </c>
      <c r="P14" s="67">
        <v>2.2000000000000002</v>
      </c>
      <c r="Q14" s="67">
        <v>2.6</v>
      </c>
      <c r="R14" s="67">
        <v>15.1</v>
      </c>
      <c r="S14" s="67">
        <v>19.600000000000001</v>
      </c>
      <c r="T14" s="67">
        <v>15.7</v>
      </c>
      <c r="U14" s="67">
        <v>9</v>
      </c>
      <c r="V14" s="67">
        <v>3.6</v>
      </c>
      <c r="W14" s="67">
        <v>12.3</v>
      </c>
      <c r="X14" s="67">
        <v>15</v>
      </c>
      <c r="Y14" s="67">
        <v>14</v>
      </c>
      <c r="Z14" s="67">
        <v>34.700000000000003</v>
      </c>
      <c r="AA14" s="67"/>
      <c r="AB14" s="67">
        <v>1.6</v>
      </c>
      <c r="AC14" s="67">
        <v>0.6</v>
      </c>
      <c r="AD14" s="67">
        <v>10.5</v>
      </c>
      <c r="AE14" s="67">
        <v>7.1</v>
      </c>
      <c r="AF14" s="67">
        <v>5.6</v>
      </c>
      <c r="AG14" s="67">
        <v>6.2</v>
      </c>
      <c r="AH14" s="67">
        <v>6.2</v>
      </c>
      <c r="AI14" s="67">
        <v>9.1</v>
      </c>
      <c r="AJ14" s="67"/>
      <c r="AK14" s="67">
        <v>7.8</v>
      </c>
      <c r="AL14" s="67">
        <v>10.7</v>
      </c>
      <c r="AM14" s="67">
        <v>3.4</v>
      </c>
      <c r="AN14" s="67">
        <v>18.5</v>
      </c>
      <c r="AO14" s="67"/>
      <c r="AP14" s="67"/>
      <c r="AQ14" s="67"/>
      <c r="AR14" s="67">
        <v>3.1</v>
      </c>
      <c r="AS14" s="67"/>
      <c r="AT14" s="67"/>
      <c r="AU14" s="67">
        <v>4.9000000000000004</v>
      </c>
      <c r="AV14" s="67">
        <v>9.9</v>
      </c>
      <c r="AW14" s="67"/>
      <c r="AX14" s="67"/>
      <c r="AY14" s="67"/>
      <c r="AZ14" s="67"/>
      <c r="BA14" s="67">
        <v>0.6</v>
      </c>
      <c r="BB14" s="67"/>
      <c r="BC14" s="67">
        <v>3.6</v>
      </c>
      <c r="BD14" s="67">
        <v>6.8</v>
      </c>
      <c r="BE14" s="67">
        <v>12.6</v>
      </c>
      <c r="BF14" s="67">
        <v>3.8</v>
      </c>
      <c r="BG14" s="67">
        <v>2.2999999999999998</v>
      </c>
      <c r="BH14" s="67">
        <v>2.2000000000000002</v>
      </c>
      <c r="BI14" s="67">
        <v>1.1000000000000001</v>
      </c>
      <c r="BJ14" s="67"/>
      <c r="BK14" s="67">
        <v>0.4</v>
      </c>
      <c r="BL14" s="67"/>
      <c r="BM14" s="67">
        <v>18.5</v>
      </c>
      <c r="BN14" s="67">
        <v>10</v>
      </c>
      <c r="BO14" s="67"/>
      <c r="BP14" s="68">
        <v>357.24</v>
      </c>
    </row>
    <row r="15" spans="1:68" x14ac:dyDescent="0.3">
      <c r="A15" s="1"/>
      <c r="B15" s="56" t="s">
        <v>1035</v>
      </c>
      <c r="C15" s="69"/>
      <c r="D15" s="69"/>
      <c r="E15" s="69">
        <v>8.1999999999999993</v>
      </c>
      <c r="F15" s="69"/>
      <c r="G15" s="69">
        <v>1.4159999999999999</v>
      </c>
      <c r="H15" s="69"/>
      <c r="I15" s="69">
        <v>9.5</v>
      </c>
      <c r="J15" s="69"/>
      <c r="K15" s="69">
        <v>9.4</v>
      </c>
      <c r="L15" s="69"/>
      <c r="M15" s="69">
        <v>5.7</v>
      </c>
      <c r="N15" s="69">
        <v>8.6999999999999993</v>
      </c>
      <c r="O15" s="69">
        <v>4.2</v>
      </c>
      <c r="P15" s="69">
        <v>2.2000000000000002</v>
      </c>
      <c r="Q15" s="69">
        <v>2.6</v>
      </c>
      <c r="R15" s="69">
        <v>14.7</v>
      </c>
      <c r="S15" s="69">
        <v>20.100000000000001</v>
      </c>
      <c r="T15" s="69">
        <v>15.7</v>
      </c>
      <c r="U15" s="69">
        <v>9.3000000000000007</v>
      </c>
      <c r="V15" s="69">
        <v>3.5</v>
      </c>
      <c r="W15" s="69">
        <v>10.9</v>
      </c>
      <c r="X15" s="69">
        <v>14.2</v>
      </c>
      <c r="Y15" s="69">
        <v>24.5</v>
      </c>
      <c r="Z15" s="69">
        <v>48.8</v>
      </c>
      <c r="AA15" s="69"/>
      <c r="AB15" s="69">
        <v>2.1</v>
      </c>
      <c r="AC15" s="69">
        <v>1</v>
      </c>
      <c r="AD15" s="69">
        <v>10.5</v>
      </c>
      <c r="AE15" s="69">
        <v>6.9</v>
      </c>
      <c r="AF15" s="69">
        <v>5.4</v>
      </c>
      <c r="AG15" s="69">
        <v>6</v>
      </c>
      <c r="AH15" s="69">
        <v>6.2</v>
      </c>
      <c r="AI15" s="69">
        <v>9.1</v>
      </c>
      <c r="AJ15" s="69"/>
      <c r="AK15" s="69">
        <v>9.5</v>
      </c>
      <c r="AL15" s="69">
        <v>12.7</v>
      </c>
      <c r="AM15" s="69">
        <v>3.4</v>
      </c>
      <c r="AN15" s="69">
        <v>18.5</v>
      </c>
      <c r="AO15" s="69"/>
      <c r="AP15" s="69"/>
      <c r="AQ15" s="69"/>
      <c r="AR15" s="69">
        <v>3.2</v>
      </c>
      <c r="AS15" s="69"/>
      <c r="AT15" s="69"/>
      <c r="AU15" s="69">
        <v>4.8</v>
      </c>
      <c r="AV15" s="69">
        <v>9.9</v>
      </c>
      <c r="AW15" s="69"/>
      <c r="AX15" s="69"/>
      <c r="AY15" s="69"/>
      <c r="AZ15" s="69"/>
      <c r="BA15" s="69">
        <v>0.6</v>
      </c>
      <c r="BB15" s="69"/>
      <c r="BC15" s="69">
        <v>3.7</v>
      </c>
      <c r="BD15" s="69">
        <v>9.1</v>
      </c>
      <c r="BE15" s="69">
        <v>12.8</v>
      </c>
      <c r="BF15" s="69">
        <v>3.8</v>
      </c>
      <c r="BG15" s="69">
        <v>2.2999999999999998</v>
      </c>
      <c r="BH15" s="69">
        <v>2.2000000000000002</v>
      </c>
      <c r="BI15" s="69">
        <v>1.1000000000000001</v>
      </c>
      <c r="BJ15" s="69"/>
      <c r="BK15" s="69">
        <v>0.4</v>
      </c>
      <c r="BL15" s="69"/>
      <c r="BM15" s="69">
        <v>18.399999999999999</v>
      </c>
      <c r="BN15" s="69">
        <v>10</v>
      </c>
      <c r="BO15" s="69"/>
      <c r="BP15" s="70">
        <v>387.21600000000001</v>
      </c>
    </row>
    <row r="16" spans="1:68" x14ac:dyDescent="0.3">
      <c r="A16" s="1"/>
      <c r="B16" s="50" t="s">
        <v>1036</v>
      </c>
      <c r="C16" s="65"/>
      <c r="D16" s="65"/>
      <c r="E16" s="65">
        <v>7.1</v>
      </c>
      <c r="F16" s="65"/>
      <c r="G16" s="65">
        <v>1.4079999999999999</v>
      </c>
      <c r="H16" s="65"/>
      <c r="I16" s="65">
        <v>9.6</v>
      </c>
      <c r="J16" s="65"/>
      <c r="K16" s="65">
        <v>9.4</v>
      </c>
      <c r="L16" s="65"/>
      <c r="M16" s="65">
        <v>5.9</v>
      </c>
      <c r="N16" s="65">
        <v>8.6999999999999993</v>
      </c>
      <c r="O16" s="65">
        <v>4.0999999999999996</v>
      </c>
      <c r="P16" s="65">
        <v>2.2000000000000002</v>
      </c>
      <c r="Q16" s="65">
        <v>2.6</v>
      </c>
      <c r="R16" s="65">
        <v>14.5</v>
      </c>
      <c r="S16" s="65">
        <v>20.3</v>
      </c>
      <c r="T16" s="65">
        <v>15.7</v>
      </c>
      <c r="U16" s="65">
        <v>9.9</v>
      </c>
      <c r="V16" s="65">
        <v>2.9</v>
      </c>
      <c r="W16" s="65">
        <v>9.6999999999999993</v>
      </c>
      <c r="X16" s="65">
        <v>11</v>
      </c>
      <c r="Y16" s="65">
        <v>16</v>
      </c>
      <c r="Z16" s="65">
        <v>40</v>
      </c>
      <c r="AA16" s="65"/>
      <c r="AB16" s="65">
        <v>0.9</v>
      </c>
      <c r="AC16" s="65">
        <v>0.5</v>
      </c>
      <c r="AD16" s="65">
        <v>10.5</v>
      </c>
      <c r="AE16" s="65">
        <v>6.9</v>
      </c>
      <c r="AF16" s="65">
        <v>5.4</v>
      </c>
      <c r="AG16" s="65">
        <v>6</v>
      </c>
      <c r="AH16" s="65">
        <v>6.2</v>
      </c>
      <c r="AI16" s="65">
        <v>9.1</v>
      </c>
      <c r="AJ16" s="65"/>
      <c r="AK16" s="65">
        <v>7.6</v>
      </c>
      <c r="AL16" s="65">
        <v>11.8</v>
      </c>
      <c r="AM16" s="65">
        <v>3.4</v>
      </c>
      <c r="AN16" s="65">
        <v>18.5</v>
      </c>
      <c r="AO16" s="65"/>
      <c r="AP16" s="65"/>
      <c r="AQ16" s="65"/>
      <c r="AR16" s="65">
        <v>3.1</v>
      </c>
      <c r="AS16" s="65"/>
      <c r="AT16" s="65"/>
      <c r="AU16" s="65">
        <v>4.9000000000000004</v>
      </c>
      <c r="AV16" s="65">
        <v>9.9</v>
      </c>
      <c r="AW16" s="65"/>
      <c r="AX16" s="65"/>
      <c r="AY16" s="65"/>
      <c r="AZ16" s="65"/>
      <c r="BA16" s="65">
        <v>0.6</v>
      </c>
      <c r="BB16" s="65"/>
      <c r="BC16" s="65">
        <v>2.7</v>
      </c>
      <c r="BD16" s="65">
        <v>7.2</v>
      </c>
      <c r="BE16" s="65">
        <v>12.7</v>
      </c>
      <c r="BF16" s="65">
        <v>3.8</v>
      </c>
      <c r="BG16" s="65">
        <v>2.2999999999999998</v>
      </c>
      <c r="BH16" s="65">
        <v>2.2000000000000002</v>
      </c>
      <c r="BI16" s="65">
        <v>1.1000000000000001</v>
      </c>
      <c r="BJ16" s="65"/>
      <c r="BK16" s="65">
        <v>0.4</v>
      </c>
      <c r="BL16" s="65"/>
      <c r="BM16" s="65">
        <v>18.399999999999999</v>
      </c>
      <c r="BN16" s="65">
        <v>10</v>
      </c>
      <c r="BO16" s="65"/>
      <c r="BP16" s="66">
        <v>357.108</v>
      </c>
    </row>
    <row r="17" spans="1:68" x14ac:dyDescent="0.3">
      <c r="A17" s="1"/>
      <c r="B17" s="54" t="s">
        <v>1037</v>
      </c>
      <c r="C17" s="67"/>
      <c r="D17" s="67"/>
      <c r="E17" s="67">
        <v>7.5</v>
      </c>
      <c r="F17" s="67"/>
      <c r="G17" s="67">
        <v>1.4</v>
      </c>
      <c r="H17" s="67"/>
      <c r="I17" s="67">
        <v>8.9</v>
      </c>
      <c r="J17" s="67"/>
      <c r="K17" s="67">
        <v>9.4</v>
      </c>
      <c r="L17" s="67"/>
      <c r="M17" s="67">
        <v>5.4</v>
      </c>
      <c r="N17" s="67">
        <v>8.5</v>
      </c>
      <c r="O17" s="67">
        <v>4.2</v>
      </c>
      <c r="P17" s="67">
        <v>2.2000000000000002</v>
      </c>
      <c r="Q17" s="67">
        <v>2.6</v>
      </c>
      <c r="R17" s="67">
        <v>14.5</v>
      </c>
      <c r="S17" s="67">
        <v>19.7</v>
      </c>
      <c r="T17" s="67">
        <v>15.7</v>
      </c>
      <c r="U17" s="67">
        <v>9.9</v>
      </c>
      <c r="V17" s="67">
        <v>4.4000000000000004</v>
      </c>
      <c r="W17" s="67">
        <v>7.5</v>
      </c>
      <c r="X17" s="67">
        <v>14</v>
      </c>
      <c r="Y17" s="67">
        <v>8.6999999999999993</v>
      </c>
      <c r="Z17" s="67">
        <v>26.4</v>
      </c>
      <c r="AA17" s="67"/>
      <c r="AB17" s="67"/>
      <c r="AC17" s="67">
        <v>0.1</v>
      </c>
      <c r="AD17" s="67">
        <v>10.5</v>
      </c>
      <c r="AE17" s="67">
        <v>6.6</v>
      </c>
      <c r="AF17" s="67">
        <v>5.4</v>
      </c>
      <c r="AG17" s="67">
        <v>6</v>
      </c>
      <c r="AH17" s="67">
        <v>6.2</v>
      </c>
      <c r="AI17" s="67">
        <v>9.1</v>
      </c>
      <c r="AJ17" s="67"/>
      <c r="AK17" s="67">
        <v>10.3</v>
      </c>
      <c r="AL17" s="67">
        <v>13</v>
      </c>
      <c r="AM17" s="67">
        <v>3.4</v>
      </c>
      <c r="AN17" s="67">
        <v>18.5</v>
      </c>
      <c r="AO17" s="67"/>
      <c r="AP17" s="67"/>
      <c r="AQ17" s="67"/>
      <c r="AR17" s="67">
        <v>3</v>
      </c>
      <c r="AS17" s="67"/>
      <c r="AT17" s="67"/>
      <c r="AU17" s="67">
        <v>4.8</v>
      </c>
      <c r="AV17" s="67">
        <v>9.9</v>
      </c>
      <c r="AW17" s="67"/>
      <c r="AX17" s="67"/>
      <c r="AY17" s="67"/>
      <c r="AZ17" s="67"/>
      <c r="BA17" s="67">
        <v>0.6</v>
      </c>
      <c r="BB17" s="67"/>
      <c r="BC17" s="67">
        <v>3.8</v>
      </c>
      <c r="BD17" s="67">
        <v>5.5</v>
      </c>
      <c r="BE17" s="67">
        <v>12.8</v>
      </c>
      <c r="BF17" s="67">
        <v>3.8</v>
      </c>
      <c r="BG17" s="67">
        <v>2.2999999999999998</v>
      </c>
      <c r="BH17" s="67">
        <v>2.2000000000000002</v>
      </c>
      <c r="BI17" s="67">
        <v>1.1000000000000001</v>
      </c>
      <c r="BJ17" s="67"/>
      <c r="BK17" s="67">
        <v>0.4</v>
      </c>
      <c r="BL17" s="67"/>
      <c r="BM17" s="67">
        <v>18.3</v>
      </c>
      <c r="BN17" s="67">
        <v>10</v>
      </c>
      <c r="BO17" s="67"/>
      <c r="BP17" s="68">
        <v>338.5</v>
      </c>
    </row>
    <row r="18" spans="1:68" x14ac:dyDescent="0.3">
      <c r="A18" s="1"/>
      <c r="B18" s="54" t="s">
        <v>1038</v>
      </c>
      <c r="C18" s="67"/>
      <c r="D18" s="67"/>
      <c r="E18" s="67">
        <v>6.8</v>
      </c>
      <c r="F18" s="67"/>
      <c r="G18" s="67">
        <v>1.3520000000000001</v>
      </c>
      <c r="H18" s="67"/>
      <c r="I18" s="67">
        <v>9.1999999999999993</v>
      </c>
      <c r="J18" s="67"/>
      <c r="K18" s="67">
        <v>9.4</v>
      </c>
      <c r="L18" s="67"/>
      <c r="M18" s="67">
        <v>5.3</v>
      </c>
      <c r="N18" s="67">
        <v>8.4</v>
      </c>
      <c r="O18" s="67">
        <v>4.0999999999999996</v>
      </c>
      <c r="P18" s="67">
        <v>2.2999999999999998</v>
      </c>
      <c r="Q18" s="67">
        <v>2.6</v>
      </c>
      <c r="R18" s="67">
        <v>14.3</v>
      </c>
      <c r="S18" s="67">
        <v>19.600000000000001</v>
      </c>
      <c r="T18" s="67">
        <v>15.7</v>
      </c>
      <c r="U18" s="67">
        <v>9.9</v>
      </c>
      <c r="V18" s="67">
        <v>4.4000000000000004</v>
      </c>
      <c r="W18" s="67">
        <v>3.6</v>
      </c>
      <c r="X18" s="67">
        <v>13.9</v>
      </c>
      <c r="Y18" s="67">
        <v>2.5</v>
      </c>
      <c r="Z18" s="67">
        <v>11.6</v>
      </c>
      <c r="AA18" s="67"/>
      <c r="AB18" s="67"/>
      <c r="AC18" s="67"/>
      <c r="AD18" s="67">
        <v>10.5</v>
      </c>
      <c r="AE18" s="67">
        <v>6.6</v>
      </c>
      <c r="AF18" s="67">
        <v>5.6</v>
      </c>
      <c r="AG18" s="67">
        <v>6</v>
      </c>
      <c r="AH18" s="67">
        <v>6.2</v>
      </c>
      <c r="AI18" s="67">
        <v>9.1</v>
      </c>
      <c r="AJ18" s="67"/>
      <c r="AK18" s="67">
        <v>9.4</v>
      </c>
      <c r="AL18" s="67">
        <v>13.8</v>
      </c>
      <c r="AM18" s="67">
        <v>3.4</v>
      </c>
      <c r="AN18" s="67">
        <v>18.5</v>
      </c>
      <c r="AO18" s="67"/>
      <c r="AP18" s="67"/>
      <c r="AQ18" s="67"/>
      <c r="AR18" s="67">
        <v>2.9</v>
      </c>
      <c r="AS18" s="67"/>
      <c r="AT18" s="67"/>
      <c r="AU18" s="67">
        <v>4.9000000000000004</v>
      </c>
      <c r="AV18" s="67">
        <v>10</v>
      </c>
      <c r="AW18" s="67"/>
      <c r="AX18" s="67"/>
      <c r="AY18" s="67"/>
      <c r="AZ18" s="67"/>
      <c r="BA18" s="67">
        <v>0.6</v>
      </c>
      <c r="BB18" s="67"/>
      <c r="BC18" s="67">
        <v>3.7</v>
      </c>
      <c r="BD18" s="67">
        <v>6.4</v>
      </c>
      <c r="BE18" s="67">
        <v>12.7</v>
      </c>
      <c r="BF18" s="67">
        <v>3.8</v>
      </c>
      <c r="BG18" s="67">
        <v>2.2999999999999998</v>
      </c>
      <c r="BH18" s="67">
        <v>2.2000000000000002</v>
      </c>
      <c r="BI18" s="67">
        <v>1.1000000000000001</v>
      </c>
      <c r="BJ18" s="67"/>
      <c r="BK18" s="67">
        <v>0.4</v>
      </c>
      <c r="BL18" s="67"/>
      <c r="BM18" s="67">
        <v>18.3</v>
      </c>
      <c r="BN18" s="67">
        <v>9.9</v>
      </c>
      <c r="BO18" s="67"/>
      <c r="BP18" s="68">
        <v>313.25200000000001</v>
      </c>
    </row>
    <row r="19" spans="1:68" x14ac:dyDescent="0.3">
      <c r="A19" s="1"/>
      <c r="B19" s="54" t="s">
        <v>1039</v>
      </c>
      <c r="C19" s="67"/>
      <c r="D19" s="67"/>
      <c r="E19" s="67">
        <v>7.9</v>
      </c>
      <c r="F19" s="67"/>
      <c r="G19" s="67">
        <v>1.3440000000000001</v>
      </c>
      <c r="H19" s="67"/>
      <c r="I19" s="67">
        <v>9.6</v>
      </c>
      <c r="J19" s="67"/>
      <c r="K19" s="67">
        <v>9.4</v>
      </c>
      <c r="L19" s="67"/>
      <c r="M19" s="67">
        <v>5.7</v>
      </c>
      <c r="N19" s="67">
        <v>8.6999999999999993</v>
      </c>
      <c r="O19" s="67">
        <v>4.0999999999999996</v>
      </c>
      <c r="P19" s="67">
        <v>2.2999999999999998</v>
      </c>
      <c r="Q19" s="67">
        <v>2.6</v>
      </c>
      <c r="R19" s="67">
        <v>14.5</v>
      </c>
      <c r="S19" s="67">
        <v>20.100000000000001</v>
      </c>
      <c r="T19" s="67">
        <v>15.7</v>
      </c>
      <c r="U19" s="67">
        <v>9.9</v>
      </c>
      <c r="V19" s="67">
        <v>5.9</v>
      </c>
      <c r="W19" s="67">
        <v>1.2</v>
      </c>
      <c r="X19" s="67">
        <v>13.9</v>
      </c>
      <c r="Y19" s="67">
        <v>5.6</v>
      </c>
      <c r="Z19" s="67">
        <v>17.399999999999999</v>
      </c>
      <c r="AA19" s="67"/>
      <c r="AB19" s="67"/>
      <c r="AC19" s="67"/>
      <c r="AD19" s="67">
        <v>10.5</v>
      </c>
      <c r="AE19" s="67">
        <v>6.6</v>
      </c>
      <c r="AF19" s="67">
        <v>6</v>
      </c>
      <c r="AG19" s="67">
        <v>6.4</v>
      </c>
      <c r="AH19" s="67">
        <v>6.2</v>
      </c>
      <c r="AI19" s="67">
        <v>9.1</v>
      </c>
      <c r="AJ19" s="67"/>
      <c r="AK19" s="67">
        <v>9.6</v>
      </c>
      <c r="AL19" s="67">
        <v>11.9</v>
      </c>
      <c r="AM19" s="67">
        <v>3.4</v>
      </c>
      <c r="AN19" s="67">
        <v>18.5</v>
      </c>
      <c r="AO19" s="67"/>
      <c r="AP19" s="67"/>
      <c r="AQ19" s="67"/>
      <c r="AR19" s="67">
        <v>2.7</v>
      </c>
      <c r="AS19" s="67"/>
      <c r="AT19" s="67"/>
      <c r="AU19" s="67">
        <v>4.9000000000000004</v>
      </c>
      <c r="AV19" s="67">
        <v>9.9</v>
      </c>
      <c r="AW19" s="67"/>
      <c r="AX19" s="67"/>
      <c r="AY19" s="67"/>
      <c r="AZ19" s="67"/>
      <c r="BA19" s="67">
        <v>0.6</v>
      </c>
      <c r="BB19" s="67"/>
      <c r="BC19" s="67">
        <v>3.6</v>
      </c>
      <c r="BD19" s="67">
        <v>6.1</v>
      </c>
      <c r="BE19" s="67">
        <v>12.9</v>
      </c>
      <c r="BF19" s="67">
        <v>3.8</v>
      </c>
      <c r="BG19" s="67">
        <v>2.2999999999999998</v>
      </c>
      <c r="BH19" s="67">
        <v>2.2000000000000002</v>
      </c>
      <c r="BI19" s="67">
        <v>1.1000000000000001</v>
      </c>
      <c r="BJ19" s="67"/>
      <c r="BK19" s="67">
        <v>0.4</v>
      </c>
      <c r="BL19" s="67"/>
      <c r="BM19" s="67">
        <v>18.3</v>
      </c>
      <c r="BN19" s="67">
        <v>10</v>
      </c>
      <c r="BO19" s="67"/>
      <c r="BP19" s="68">
        <v>322.84399999999999</v>
      </c>
    </row>
    <row r="20" spans="1:68" x14ac:dyDescent="0.3">
      <c r="A20" s="1"/>
      <c r="B20" s="54" t="s">
        <v>1040</v>
      </c>
      <c r="C20" s="67"/>
      <c r="D20" s="67"/>
      <c r="E20" s="67">
        <v>7.5</v>
      </c>
      <c r="F20" s="67"/>
      <c r="G20" s="67">
        <v>1.296</v>
      </c>
      <c r="H20" s="67"/>
      <c r="I20" s="67">
        <v>9.3000000000000007</v>
      </c>
      <c r="J20" s="67"/>
      <c r="K20" s="67">
        <v>9.5</v>
      </c>
      <c r="L20" s="67"/>
      <c r="M20" s="67">
        <v>5.5</v>
      </c>
      <c r="N20" s="67">
        <v>8.6</v>
      </c>
      <c r="O20" s="67">
        <v>4.2</v>
      </c>
      <c r="P20" s="67">
        <v>2.2000000000000002</v>
      </c>
      <c r="Q20" s="67">
        <v>2.6</v>
      </c>
      <c r="R20" s="67">
        <v>15</v>
      </c>
      <c r="S20" s="67">
        <v>19.8</v>
      </c>
      <c r="T20" s="67">
        <v>15.7</v>
      </c>
      <c r="U20" s="67">
        <v>9.9</v>
      </c>
      <c r="V20" s="67">
        <v>6.3</v>
      </c>
      <c r="W20" s="67"/>
      <c r="X20" s="67">
        <v>16.3</v>
      </c>
      <c r="Y20" s="67">
        <v>3</v>
      </c>
      <c r="Z20" s="67">
        <v>9.1</v>
      </c>
      <c r="AA20" s="67">
        <v>0.1</v>
      </c>
      <c r="AB20" s="67"/>
      <c r="AC20" s="67"/>
      <c r="AD20" s="67">
        <v>10.5</v>
      </c>
      <c r="AE20" s="67">
        <v>6.4</v>
      </c>
      <c r="AF20" s="67">
        <v>5.8</v>
      </c>
      <c r="AG20" s="67">
        <v>6.4</v>
      </c>
      <c r="AH20" s="67">
        <v>6.5</v>
      </c>
      <c r="AI20" s="67">
        <v>9.1999999999999993</v>
      </c>
      <c r="AJ20" s="67"/>
      <c r="AK20" s="67">
        <v>9.4</v>
      </c>
      <c r="AL20" s="67">
        <v>11.7</v>
      </c>
      <c r="AM20" s="67">
        <v>3.3</v>
      </c>
      <c r="AN20" s="67">
        <v>18.5</v>
      </c>
      <c r="AO20" s="67"/>
      <c r="AP20" s="67">
        <v>0.5</v>
      </c>
      <c r="AQ20" s="67"/>
      <c r="AR20" s="67">
        <v>2.8</v>
      </c>
      <c r="AS20" s="67"/>
      <c r="AT20" s="67">
        <v>2.2999999999999998</v>
      </c>
      <c r="AU20" s="67">
        <v>4.8</v>
      </c>
      <c r="AV20" s="67">
        <v>9.9</v>
      </c>
      <c r="AW20" s="67">
        <v>0.5</v>
      </c>
      <c r="AX20" s="67">
        <v>2</v>
      </c>
      <c r="AY20" s="67">
        <v>1.3</v>
      </c>
      <c r="AZ20" s="67">
        <v>1.5</v>
      </c>
      <c r="BA20" s="67">
        <v>0.6</v>
      </c>
      <c r="BB20" s="67">
        <v>2.4</v>
      </c>
      <c r="BC20" s="67">
        <v>3.8</v>
      </c>
      <c r="BD20" s="67">
        <v>8.1999999999999993</v>
      </c>
      <c r="BE20" s="67">
        <v>12.9</v>
      </c>
      <c r="BF20" s="67">
        <v>3.8</v>
      </c>
      <c r="BG20" s="67">
        <v>2.2999999999999998</v>
      </c>
      <c r="BH20" s="67">
        <v>2.2000000000000002</v>
      </c>
      <c r="BI20" s="67">
        <v>1.1000000000000001</v>
      </c>
      <c r="BJ20" s="67"/>
      <c r="BK20" s="67">
        <v>0.4</v>
      </c>
      <c r="BL20" s="67"/>
      <c r="BM20" s="67">
        <v>18.5</v>
      </c>
      <c r="BN20" s="67">
        <v>10</v>
      </c>
      <c r="BO20" s="67">
        <v>1.8</v>
      </c>
      <c r="BP20" s="68">
        <v>327.19600000000003</v>
      </c>
    </row>
    <row r="21" spans="1:68" x14ac:dyDescent="0.3">
      <c r="A21" s="1"/>
      <c r="B21" s="54" t="s">
        <v>1041</v>
      </c>
      <c r="C21" s="67"/>
      <c r="D21" s="67"/>
      <c r="E21" s="67">
        <v>8.1</v>
      </c>
      <c r="F21" s="67"/>
      <c r="G21" s="67">
        <v>1.284</v>
      </c>
      <c r="H21" s="67"/>
      <c r="I21" s="67">
        <v>9.6999999999999993</v>
      </c>
      <c r="J21" s="67">
        <v>0.1</v>
      </c>
      <c r="K21" s="67">
        <v>9.5</v>
      </c>
      <c r="L21" s="67"/>
      <c r="M21" s="67">
        <v>5.9</v>
      </c>
      <c r="N21" s="67">
        <v>8.1</v>
      </c>
      <c r="O21" s="67">
        <v>4.0999999999999996</v>
      </c>
      <c r="P21" s="67">
        <v>2.2999999999999998</v>
      </c>
      <c r="Q21" s="67">
        <v>2.6</v>
      </c>
      <c r="R21" s="67">
        <v>14.9</v>
      </c>
      <c r="S21" s="67">
        <v>20.399999999999999</v>
      </c>
      <c r="T21" s="67">
        <v>16</v>
      </c>
      <c r="U21" s="67">
        <v>9.4</v>
      </c>
      <c r="V21" s="67">
        <v>8.1999999999999993</v>
      </c>
      <c r="W21" s="67"/>
      <c r="X21" s="67">
        <v>17.399999999999999</v>
      </c>
      <c r="Y21" s="67">
        <v>3.9</v>
      </c>
      <c r="Z21" s="67">
        <v>14.3</v>
      </c>
      <c r="AA21" s="67">
        <v>4.8</v>
      </c>
      <c r="AB21" s="67"/>
      <c r="AC21" s="67">
        <v>0.1</v>
      </c>
      <c r="AD21" s="67">
        <v>10.5</v>
      </c>
      <c r="AE21" s="67">
        <v>6.2</v>
      </c>
      <c r="AF21" s="67">
        <v>5.6</v>
      </c>
      <c r="AG21" s="67">
        <v>6.2</v>
      </c>
      <c r="AH21" s="67">
        <v>6.4</v>
      </c>
      <c r="AI21" s="67">
        <v>9.1999999999999993</v>
      </c>
      <c r="AJ21" s="67">
        <v>14.8</v>
      </c>
      <c r="AK21" s="67">
        <v>12.1</v>
      </c>
      <c r="AL21" s="67">
        <v>14.3</v>
      </c>
      <c r="AM21" s="67">
        <v>3.3</v>
      </c>
      <c r="AN21" s="67">
        <v>18.5</v>
      </c>
      <c r="AO21" s="67"/>
      <c r="AP21" s="67">
        <v>49.4</v>
      </c>
      <c r="AQ21" s="67"/>
      <c r="AR21" s="67">
        <v>2.9</v>
      </c>
      <c r="AS21" s="67">
        <v>1.7</v>
      </c>
      <c r="AT21" s="67">
        <v>8.4</v>
      </c>
      <c r="AU21" s="67">
        <v>4.8</v>
      </c>
      <c r="AV21" s="67">
        <v>10</v>
      </c>
      <c r="AW21" s="67">
        <v>2.8</v>
      </c>
      <c r="AX21" s="67">
        <v>27.1</v>
      </c>
      <c r="AY21" s="67">
        <v>6</v>
      </c>
      <c r="AZ21" s="67">
        <v>21.9</v>
      </c>
      <c r="BA21" s="67">
        <v>0.6</v>
      </c>
      <c r="BB21" s="67">
        <v>9.3000000000000007</v>
      </c>
      <c r="BC21" s="67">
        <v>3.7</v>
      </c>
      <c r="BD21" s="67">
        <v>6.1</v>
      </c>
      <c r="BE21" s="67">
        <v>13</v>
      </c>
      <c r="BF21" s="67">
        <v>3.8</v>
      </c>
      <c r="BG21" s="67">
        <v>2.2999999999999998</v>
      </c>
      <c r="BH21" s="67">
        <v>2.2000000000000002</v>
      </c>
      <c r="BI21" s="67">
        <v>1.1000000000000001</v>
      </c>
      <c r="BJ21" s="67">
        <v>1.6</v>
      </c>
      <c r="BK21" s="67">
        <v>0.4</v>
      </c>
      <c r="BL21" s="67"/>
      <c r="BM21" s="67">
        <v>18.399999999999999</v>
      </c>
      <c r="BN21" s="67">
        <v>10</v>
      </c>
      <c r="BO21" s="67">
        <v>4.8</v>
      </c>
      <c r="BP21" s="68">
        <v>480.48399999999998</v>
      </c>
    </row>
    <row r="22" spans="1:68" x14ac:dyDescent="0.3">
      <c r="A22" s="1"/>
      <c r="B22" s="54" t="s">
        <v>1042</v>
      </c>
      <c r="C22" s="67"/>
      <c r="D22" s="67"/>
      <c r="E22" s="67">
        <v>8.1</v>
      </c>
      <c r="F22" s="67"/>
      <c r="G22" s="67">
        <v>1.31</v>
      </c>
      <c r="H22" s="67"/>
      <c r="I22" s="67">
        <v>9.8000000000000007</v>
      </c>
      <c r="J22" s="67">
        <v>0.1</v>
      </c>
      <c r="K22" s="67">
        <v>9.6</v>
      </c>
      <c r="L22" s="67"/>
      <c r="M22" s="67">
        <v>5.6</v>
      </c>
      <c r="N22" s="67">
        <v>7.9</v>
      </c>
      <c r="O22" s="67">
        <v>4.2</v>
      </c>
      <c r="P22" s="67">
        <v>2.2999999999999998</v>
      </c>
      <c r="Q22" s="67">
        <v>2.6</v>
      </c>
      <c r="R22" s="67">
        <v>14.8</v>
      </c>
      <c r="S22" s="67">
        <v>19.899999999999999</v>
      </c>
      <c r="T22" s="67">
        <v>16.100000000000001</v>
      </c>
      <c r="U22" s="67">
        <v>9.4</v>
      </c>
      <c r="V22" s="67">
        <v>8.8000000000000007</v>
      </c>
      <c r="W22" s="67"/>
      <c r="X22" s="67">
        <v>19.600000000000001</v>
      </c>
      <c r="Y22" s="67">
        <v>2.9</v>
      </c>
      <c r="Z22" s="67">
        <v>8.5</v>
      </c>
      <c r="AA22" s="67">
        <v>14.1</v>
      </c>
      <c r="AB22" s="67"/>
      <c r="AC22" s="67"/>
      <c r="AD22" s="67">
        <v>10.5</v>
      </c>
      <c r="AE22" s="67">
        <v>6.1</v>
      </c>
      <c r="AF22" s="67">
        <v>5.6</v>
      </c>
      <c r="AG22" s="67">
        <v>6.2</v>
      </c>
      <c r="AH22" s="67">
        <v>6.4</v>
      </c>
      <c r="AI22" s="67">
        <v>9.1999999999999993</v>
      </c>
      <c r="AJ22" s="67">
        <v>34.299999999999997</v>
      </c>
      <c r="AK22" s="67">
        <v>9.6</v>
      </c>
      <c r="AL22" s="67">
        <v>11.9</v>
      </c>
      <c r="AM22" s="67">
        <v>3.2</v>
      </c>
      <c r="AN22" s="67">
        <v>18.5</v>
      </c>
      <c r="AO22" s="67"/>
      <c r="AP22" s="67">
        <v>126.4</v>
      </c>
      <c r="AQ22" s="67"/>
      <c r="AR22" s="67">
        <v>2.6</v>
      </c>
      <c r="AS22" s="67">
        <v>4.4000000000000004</v>
      </c>
      <c r="AT22" s="67">
        <v>11.7</v>
      </c>
      <c r="AU22" s="67">
        <v>4.9000000000000004</v>
      </c>
      <c r="AV22" s="67">
        <v>9.9</v>
      </c>
      <c r="AW22" s="67">
        <v>1.7</v>
      </c>
      <c r="AX22" s="67">
        <v>70.599999999999994</v>
      </c>
      <c r="AY22" s="67">
        <v>1.5</v>
      </c>
      <c r="AZ22" s="67">
        <v>56.4</v>
      </c>
      <c r="BA22" s="67">
        <v>0.6</v>
      </c>
      <c r="BB22" s="67">
        <v>13.9</v>
      </c>
      <c r="BC22" s="67">
        <v>3.4</v>
      </c>
      <c r="BD22" s="67">
        <v>7</v>
      </c>
      <c r="BE22" s="67">
        <v>12.9</v>
      </c>
      <c r="BF22" s="67">
        <v>3.8</v>
      </c>
      <c r="BG22" s="67">
        <v>2.2999999999999998</v>
      </c>
      <c r="BH22" s="67">
        <v>2.2000000000000002</v>
      </c>
      <c r="BI22" s="67">
        <v>1.1000000000000001</v>
      </c>
      <c r="BJ22" s="67">
        <v>4.0999999999999996</v>
      </c>
      <c r="BK22" s="67">
        <v>0.4</v>
      </c>
      <c r="BL22" s="67"/>
      <c r="BM22" s="67">
        <v>18.5</v>
      </c>
      <c r="BN22" s="67">
        <v>10</v>
      </c>
      <c r="BO22" s="67">
        <v>3.6</v>
      </c>
      <c r="BP22" s="68">
        <v>661.01</v>
      </c>
    </row>
    <row r="23" spans="1:68" x14ac:dyDescent="0.3">
      <c r="A23" s="1"/>
      <c r="B23" s="56" t="s">
        <v>1043</v>
      </c>
      <c r="C23" s="69"/>
      <c r="D23" s="69"/>
      <c r="E23" s="69">
        <v>7.5</v>
      </c>
      <c r="F23" s="69"/>
      <c r="G23" s="69">
        <v>1.3360000000000001</v>
      </c>
      <c r="H23" s="69"/>
      <c r="I23" s="69">
        <v>9.9</v>
      </c>
      <c r="J23" s="69">
        <v>0.2</v>
      </c>
      <c r="K23" s="69">
        <v>9.6</v>
      </c>
      <c r="L23" s="69"/>
      <c r="M23" s="69">
        <v>5.7</v>
      </c>
      <c r="N23" s="69">
        <v>8</v>
      </c>
      <c r="O23" s="69">
        <v>4.0999999999999996</v>
      </c>
      <c r="P23" s="69">
        <v>2.2000000000000002</v>
      </c>
      <c r="Q23" s="69">
        <v>2.6</v>
      </c>
      <c r="R23" s="69">
        <v>14.6</v>
      </c>
      <c r="S23" s="69">
        <v>20.2</v>
      </c>
      <c r="T23" s="69">
        <v>16.100000000000001</v>
      </c>
      <c r="U23" s="69">
        <v>9.4</v>
      </c>
      <c r="V23" s="69">
        <v>8</v>
      </c>
      <c r="W23" s="69"/>
      <c r="X23" s="69">
        <v>16.600000000000001</v>
      </c>
      <c r="Y23" s="69">
        <v>1.6</v>
      </c>
      <c r="Z23" s="69">
        <v>4.5999999999999996</v>
      </c>
      <c r="AA23" s="69">
        <v>23.1</v>
      </c>
      <c r="AB23" s="69"/>
      <c r="AC23" s="69"/>
      <c r="AD23" s="69">
        <v>10.5</v>
      </c>
      <c r="AE23" s="69">
        <v>6.1</v>
      </c>
      <c r="AF23" s="69">
        <v>5.6</v>
      </c>
      <c r="AG23" s="69">
        <v>6.2</v>
      </c>
      <c r="AH23" s="69">
        <v>6.4</v>
      </c>
      <c r="AI23" s="69">
        <v>9.1999999999999993</v>
      </c>
      <c r="AJ23" s="69">
        <v>53.8</v>
      </c>
      <c r="AK23" s="69">
        <v>7.2</v>
      </c>
      <c r="AL23" s="69">
        <v>11</v>
      </c>
      <c r="AM23" s="69">
        <v>3.2</v>
      </c>
      <c r="AN23" s="69">
        <v>18.5</v>
      </c>
      <c r="AO23" s="69"/>
      <c r="AP23" s="69">
        <v>191.9</v>
      </c>
      <c r="AQ23" s="69">
        <v>0.1</v>
      </c>
      <c r="AR23" s="69">
        <v>2.8</v>
      </c>
      <c r="AS23" s="69">
        <v>6.9</v>
      </c>
      <c r="AT23" s="69">
        <v>12.3</v>
      </c>
      <c r="AU23" s="69">
        <v>4.7</v>
      </c>
      <c r="AV23" s="69">
        <v>9.9</v>
      </c>
      <c r="AW23" s="69"/>
      <c r="AX23" s="69">
        <v>109.1</v>
      </c>
      <c r="AY23" s="69"/>
      <c r="AZ23" s="69">
        <v>80.099999999999994</v>
      </c>
      <c r="BA23" s="69">
        <v>0.6</v>
      </c>
      <c r="BB23" s="69">
        <v>14.7</v>
      </c>
      <c r="BC23" s="69">
        <v>5.6</v>
      </c>
      <c r="BD23" s="69">
        <v>9.8000000000000007</v>
      </c>
      <c r="BE23" s="69">
        <v>12.8</v>
      </c>
      <c r="BF23" s="69">
        <v>3.8</v>
      </c>
      <c r="BG23" s="69">
        <v>2.2999999999999998</v>
      </c>
      <c r="BH23" s="69">
        <v>2.2000000000000002</v>
      </c>
      <c r="BI23" s="69">
        <v>1.1000000000000001</v>
      </c>
      <c r="BJ23" s="69">
        <v>6.3</v>
      </c>
      <c r="BK23" s="69">
        <v>0.4</v>
      </c>
      <c r="BL23" s="69"/>
      <c r="BM23" s="69">
        <v>18.399999999999999</v>
      </c>
      <c r="BN23" s="69">
        <v>10</v>
      </c>
      <c r="BO23" s="69">
        <v>7.3</v>
      </c>
      <c r="BP23" s="70">
        <v>816.13599999999997</v>
      </c>
    </row>
    <row r="24" spans="1:68" x14ac:dyDescent="0.3">
      <c r="A24" s="1"/>
      <c r="B24" s="50" t="s">
        <v>1044</v>
      </c>
      <c r="C24" s="65"/>
      <c r="D24" s="65"/>
      <c r="E24" s="65">
        <v>8.5</v>
      </c>
      <c r="F24" s="65"/>
      <c r="G24" s="65">
        <v>1.304</v>
      </c>
      <c r="H24" s="65"/>
      <c r="I24" s="65">
        <v>9.9</v>
      </c>
      <c r="J24" s="65">
        <v>0.8</v>
      </c>
      <c r="K24" s="65">
        <v>9.6</v>
      </c>
      <c r="L24" s="65"/>
      <c r="M24" s="65">
        <v>5.2</v>
      </c>
      <c r="N24" s="65">
        <v>8</v>
      </c>
      <c r="O24" s="65">
        <v>4.0999999999999996</v>
      </c>
      <c r="P24" s="65">
        <v>2.2000000000000002</v>
      </c>
      <c r="Q24" s="65">
        <v>2.6</v>
      </c>
      <c r="R24" s="65">
        <v>14.5</v>
      </c>
      <c r="S24" s="65">
        <v>20.3</v>
      </c>
      <c r="T24" s="65">
        <v>16.100000000000001</v>
      </c>
      <c r="U24" s="65">
        <v>9.4</v>
      </c>
      <c r="V24" s="65">
        <v>6.7</v>
      </c>
      <c r="W24" s="65"/>
      <c r="X24" s="65">
        <v>15.1</v>
      </c>
      <c r="Y24" s="65">
        <v>1.2</v>
      </c>
      <c r="Z24" s="65">
        <v>5.0999999999999996</v>
      </c>
      <c r="AA24" s="65">
        <v>27.7</v>
      </c>
      <c r="AB24" s="65"/>
      <c r="AC24" s="65"/>
      <c r="AD24" s="65">
        <v>10.5</v>
      </c>
      <c r="AE24" s="65">
        <v>6</v>
      </c>
      <c r="AF24" s="65">
        <v>5.6</v>
      </c>
      <c r="AG24" s="65">
        <v>6.2</v>
      </c>
      <c r="AH24" s="65">
        <v>6.4</v>
      </c>
      <c r="AI24" s="65">
        <v>8.6999999999999993</v>
      </c>
      <c r="AJ24" s="65">
        <v>58.1</v>
      </c>
      <c r="AK24" s="65">
        <v>6.9</v>
      </c>
      <c r="AL24" s="65">
        <v>12.7</v>
      </c>
      <c r="AM24" s="65">
        <v>3.2</v>
      </c>
      <c r="AN24" s="65">
        <v>18.5</v>
      </c>
      <c r="AO24" s="65"/>
      <c r="AP24" s="65">
        <v>198.6</v>
      </c>
      <c r="AQ24" s="65">
        <v>0.1</v>
      </c>
      <c r="AR24" s="65">
        <v>2.8</v>
      </c>
      <c r="AS24" s="65">
        <v>9</v>
      </c>
      <c r="AT24" s="65">
        <v>12.6</v>
      </c>
      <c r="AU24" s="65">
        <v>4.8</v>
      </c>
      <c r="AV24" s="65">
        <v>9.9</v>
      </c>
      <c r="AW24" s="65"/>
      <c r="AX24" s="65">
        <v>116</v>
      </c>
      <c r="AY24" s="65"/>
      <c r="AZ24" s="65">
        <v>83.8</v>
      </c>
      <c r="BA24" s="65">
        <v>0.6</v>
      </c>
      <c r="BB24" s="65">
        <v>15.1</v>
      </c>
      <c r="BC24" s="65">
        <v>6.6</v>
      </c>
      <c r="BD24" s="65">
        <v>7.2</v>
      </c>
      <c r="BE24" s="65">
        <v>12.9</v>
      </c>
      <c r="BF24" s="65">
        <v>3.8</v>
      </c>
      <c r="BG24" s="65">
        <v>2.2999999999999998</v>
      </c>
      <c r="BH24" s="65">
        <v>2.2000000000000002</v>
      </c>
      <c r="BI24" s="65">
        <v>1.1000000000000001</v>
      </c>
      <c r="BJ24" s="65">
        <v>8.6</v>
      </c>
      <c r="BK24" s="65">
        <v>0.4</v>
      </c>
      <c r="BL24" s="65"/>
      <c r="BM24" s="65">
        <v>18.399999999999999</v>
      </c>
      <c r="BN24" s="65">
        <v>10</v>
      </c>
      <c r="BO24" s="65">
        <v>15.9</v>
      </c>
      <c r="BP24" s="66">
        <v>853.80399999999997</v>
      </c>
    </row>
    <row r="25" spans="1:68" x14ac:dyDescent="0.3">
      <c r="A25" s="1"/>
      <c r="B25" s="54" t="s">
        <v>1045</v>
      </c>
      <c r="C25" s="67"/>
      <c r="D25" s="67"/>
      <c r="E25" s="67">
        <v>7.5</v>
      </c>
      <c r="F25" s="67">
        <v>0.6</v>
      </c>
      <c r="G25" s="67">
        <v>1.3120000000000001</v>
      </c>
      <c r="H25" s="67"/>
      <c r="I25" s="67">
        <v>9.6</v>
      </c>
      <c r="J25" s="67">
        <v>0.8</v>
      </c>
      <c r="K25" s="67">
        <v>9.5</v>
      </c>
      <c r="L25" s="67"/>
      <c r="M25" s="67">
        <v>5.0999999999999996</v>
      </c>
      <c r="N25" s="67">
        <v>7.2</v>
      </c>
      <c r="O25" s="67">
        <v>4.0999999999999996</v>
      </c>
      <c r="P25" s="67">
        <v>2.2999999999999998</v>
      </c>
      <c r="Q25" s="67">
        <v>2.6</v>
      </c>
      <c r="R25" s="67">
        <v>14.4</v>
      </c>
      <c r="S25" s="67">
        <v>19.899999999999999</v>
      </c>
      <c r="T25" s="67">
        <v>15.9</v>
      </c>
      <c r="U25" s="67">
        <v>9.5</v>
      </c>
      <c r="V25" s="67">
        <v>5.0999999999999996</v>
      </c>
      <c r="W25" s="67">
        <v>0.2</v>
      </c>
      <c r="X25" s="67">
        <v>11.2</v>
      </c>
      <c r="Y25" s="67">
        <v>4.8</v>
      </c>
      <c r="Z25" s="67">
        <v>13.9</v>
      </c>
      <c r="AA25" s="67">
        <v>28.1</v>
      </c>
      <c r="AB25" s="67"/>
      <c r="AC25" s="67"/>
      <c r="AD25" s="67">
        <v>10.5</v>
      </c>
      <c r="AE25" s="67">
        <v>5.8</v>
      </c>
      <c r="AF25" s="67">
        <v>5.6</v>
      </c>
      <c r="AG25" s="67">
        <v>6.2</v>
      </c>
      <c r="AH25" s="67">
        <v>6.4</v>
      </c>
      <c r="AI25" s="67">
        <v>9</v>
      </c>
      <c r="AJ25" s="67">
        <v>62.1</v>
      </c>
      <c r="AK25" s="67">
        <v>9.1</v>
      </c>
      <c r="AL25" s="67">
        <v>10.5</v>
      </c>
      <c r="AM25" s="67">
        <v>3.2</v>
      </c>
      <c r="AN25" s="67">
        <v>18.5</v>
      </c>
      <c r="AO25" s="67"/>
      <c r="AP25" s="67">
        <v>204.2</v>
      </c>
      <c r="AQ25" s="67">
        <v>0.2</v>
      </c>
      <c r="AR25" s="67">
        <v>2.2000000000000002</v>
      </c>
      <c r="AS25" s="67">
        <v>10.8</v>
      </c>
      <c r="AT25" s="67">
        <v>12.7</v>
      </c>
      <c r="AU25" s="67">
        <v>4.8</v>
      </c>
      <c r="AV25" s="67">
        <v>9.8000000000000007</v>
      </c>
      <c r="AW25" s="67"/>
      <c r="AX25" s="67">
        <v>117</v>
      </c>
      <c r="AY25" s="67"/>
      <c r="AZ25" s="67">
        <v>84.8</v>
      </c>
      <c r="BA25" s="67">
        <v>0.6</v>
      </c>
      <c r="BB25" s="67">
        <v>15.2</v>
      </c>
      <c r="BC25" s="67">
        <v>2.5</v>
      </c>
      <c r="BD25" s="67">
        <v>4.2</v>
      </c>
      <c r="BE25" s="67">
        <v>13.1</v>
      </c>
      <c r="BF25" s="67">
        <v>3.8</v>
      </c>
      <c r="BG25" s="67">
        <v>2.2999999999999998</v>
      </c>
      <c r="BH25" s="67">
        <v>2.2000000000000002</v>
      </c>
      <c r="BI25" s="67">
        <v>1.1000000000000001</v>
      </c>
      <c r="BJ25" s="67">
        <v>10.6</v>
      </c>
      <c r="BK25" s="67">
        <v>0.4</v>
      </c>
      <c r="BL25" s="67"/>
      <c r="BM25" s="67">
        <v>18.3</v>
      </c>
      <c r="BN25" s="67">
        <v>10</v>
      </c>
      <c r="BO25" s="67">
        <v>16.2</v>
      </c>
      <c r="BP25" s="68">
        <v>867.51199999999994</v>
      </c>
    </row>
    <row r="26" spans="1:68" x14ac:dyDescent="0.3">
      <c r="A26" s="1"/>
      <c r="B26" s="54" t="s">
        <v>1046</v>
      </c>
      <c r="C26" s="67"/>
      <c r="D26" s="67"/>
      <c r="E26" s="67">
        <v>8.1</v>
      </c>
      <c r="F26" s="67">
        <v>13.9</v>
      </c>
      <c r="G26" s="67">
        <v>1.3280000000000001</v>
      </c>
      <c r="H26" s="67"/>
      <c r="I26" s="67">
        <v>9.5</v>
      </c>
      <c r="J26" s="67">
        <v>0.9</v>
      </c>
      <c r="K26" s="67">
        <v>9.6</v>
      </c>
      <c r="L26" s="67"/>
      <c r="M26" s="67">
        <v>5</v>
      </c>
      <c r="N26" s="67">
        <v>6.9</v>
      </c>
      <c r="O26" s="67">
        <v>4.0999999999999996</v>
      </c>
      <c r="P26" s="67">
        <v>2.4</v>
      </c>
      <c r="Q26" s="67">
        <v>2.6</v>
      </c>
      <c r="R26" s="67">
        <v>14.3</v>
      </c>
      <c r="S26" s="67">
        <v>20</v>
      </c>
      <c r="T26" s="67">
        <v>15.8</v>
      </c>
      <c r="U26" s="67">
        <v>9.5</v>
      </c>
      <c r="V26" s="67">
        <v>6.8</v>
      </c>
      <c r="W26" s="67">
        <v>0.8</v>
      </c>
      <c r="X26" s="67">
        <v>12.2</v>
      </c>
      <c r="Y26" s="67">
        <v>10</v>
      </c>
      <c r="Z26" s="67">
        <v>17</v>
      </c>
      <c r="AA26" s="67">
        <v>28.1</v>
      </c>
      <c r="AB26" s="67"/>
      <c r="AC26" s="67"/>
      <c r="AD26" s="67">
        <v>10.5</v>
      </c>
      <c r="AE26" s="67">
        <v>5.8</v>
      </c>
      <c r="AF26" s="67">
        <v>5.6</v>
      </c>
      <c r="AG26" s="67">
        <v>6.2</v>
      </c>
      <c r="AH26" s="67">
        <v>6.4</v>
      </c>
      <c r="AI26" s="67">
        <v>9.1</v>
      </c>
      <c r="AJ26" s="67">
        <v>62.2</v>
      </c>
      <c r="AK26" s="67">
        <v>10.8</v>
      </c>
      <c r="AL26" s="67">
        <v>12.4</v>
      </c>
      <c r="AM26" s="67">
        <v>3.2</v>
      </c>
      <c r="AN26" s="67">
        <v>18.5</v>
      </c>
      <c r="AO26" s="67"/>
      <c r="AP26" s="67">
        <v>206.2</v>
      </c>
      <c r="AQ26" s="67">
        <v>0.3</v>
      </c>
      <c r="AR26" s="67">
        <v>2.4</v>
      </c>
      <c r="AS26" s="67">
        <v>12.3</v>
      </c>
      <c r="AT26" s="67">
        <v>12.6</v>
      </c>
      <c r="AU26" s="67">
        <v>4.8</v>
      </c>
      <c r="AV26" s="67">
        <v>9.9</v>
      </c>
      <c r="AW26" s="67"/>
      <c r="AX26" s="67">
        <v>116.2</v>
      </c>
      <c r="AY26" s="67"/>
      <c r="AZ26" s="67">
        <v>84.9</v>
      </c>
      <c r="BA26" s="67">
        <v>0.6</v>
      </c>
      <c r="BB26" s="67">
        <v>15.2</v>
      </c>
      <c r="BC26" s="67">
        <v>1.4</v>
      </c>
      <c r="BD26" s="67">
        <v>1</v>
      </c>
      <c r="BE26" s="67">
        <v>13.2</v>
      </c>
      <c r="BF26" s="67">
        <v>3.8</v>
      </c>
      <c r="BG26" s="67">
        <v>2.2999999999999998</v>
      </c>
      <c r="BH26" s="67">
        <v>2.2000000000000002</v>
      </c>
      <c r="BI26" s="67">
        <v>1.1000000000000001</v>
      </c>
      <c r="BJ26" s="67">
        <v>12.2</v>
      </c>
      <c r="BK26" s="67">
        <v>0.4</v>
      </c>
      <c r="BL26" s="67"/>
      <c r="BM26" s="67">
        <v>18.3</v>
      </c>
      <c r="BN26" s="67">
        <v>10</v>
      </c>
      <c r="BO26" s="67">
        <v>16.2</v>
      </c>
      <c r="BP26" s="68">
        <v>897.02800000000002</v>
      </c>
    </row>
    <row r="27" spans="1:68" x14ac:dyDescent="0.3">
      <c r="A27" s="1"/>
      <c r="B27" s="54" t="s">
        <v>798</v>
      </c>
      <c r="C27" s="67"/>
      <c r="D27" s="67"/>
      <c r="E27" s="67">
        <v>7.9</v>
      </c>
      <c r="F27" s="67">
        <v>14.4</v>
      </c>
      <c r="G27" s="67">
        <v>1.3160000000000001</v>
      </c>
      <c r="H27" s="67"/>
      <c r="I27" s="67">
        <v>9.6</v>
      </c>
      <c r="J27" s="67">
        <v>0.9</v>
      </c>
      <c r="K27" s="67">
        <v>9.6</v>
      </c>
      <c r="L27" s="67"/>
      <c r="M27" s="67">
        <v>5.3</v>
      </c>
      <c r="N27" s="67">
        <v>6.8</v>
      </c>
      <c r="O27" s="67">
        <v>3.9</v>
      </c>
      <c r="P27" s="67">
        <v>2.4</v>
      </c>
      <c r="Q27" s="67">
        <v>2.6</v>
      </c>
      <c r="R27" s="67">
        <v>14.4</v>
      </c>
      <c r="S27" s="67">
        <v>19.7</v>
      </c>
      <c r="T27" s="67">
        <v>15.3</v>
      </c>
      <c r="U27" s="67">
        <v>9.5</v>
      </c>
      <c r="V27" s="67">
        <v>5.3</v>
      </c>
      <c r="W27" s="67">
        <v>2.9</v>
      </c>
      <c r="X27" s="67">
        <v>18.3</v>
      </c>
      <c r="Y27" s="67">
        <v>16.2</v>
      </c>
      <c r="Z27" s="67">
        <v>20.5</v>
      </c>
      <c r="AA27" s="67">
        <v>27.7</v>
      </c>
      <c r="AB27" s="67"/>
      <c r="AC27" s="67">
        <v>1.5</v>
      </c>
      <c r="AD27" s="67">
        <v>10.5</v>
      </c>
      <c r="AE27" s="67">
        <v>5.8</v>
      </c>
      <c r="AF27" s="67">
        <v>5.6</v>
      </c>
      <c r="AG27" s="67">
        <v>6.2</v>
      </c>
      <c r="AH27" s="67">
        <v>6.4</v>
      </c>
      <c r="AI27" s="67">
        <v>9.1</v>
      </c>
      <c r="AJ27" s="67">
        <v>61.7</v>
      </c>
      <c r="AK27" s="67">
        <v>13.4</v>
      </c>
      <c r="AL27" s="67">
        <v>14.6</v>
      </c>
      <c r="AM27" s="67">
        <v>3.2</v>
      </c>
      <c r="AN27" s="67">
        <v>18.5</v>
      </c>
      <c r="AO27" s="67"/>
      <c r="AP27" s="67">
        <v>206.7</v>
      </c>
      <c r="AQ27" s="67">
        <v>0.3</v>
      </c>
      <c r="AR27" s="67">
        <v>2.2999999999999998</v>
      </c>
      <c r="AS27" s="67">
        <v>13.7</v>
      </c>
      <c r="AT27" s="67">
        <v>12.4</v>
      </c>
      <c r="AU27" s="67">
        <v>4.8</v>
      </c>
      <c r="AV27" s="67">
        <v>10</v>
      </c>
      <c r="AW27" s="67"/>
      <c r="AX27" s="67">
        <v>113.9</v>
      </c>
      <c r="AY27" s="67"/>
      <c r="AZ27" s="67">
        <v>85.4</v>
      </c>
      <c r="BA27" s="67">
        <v>0.6</v>
      </c>
      <c r="BB27" s="67">
        <v>15.1</v>
      </c>
      <c r="BC27" s="67">
        <v>1.9</v>
      </c>
      <c r="BD27" s="67">
        <v>2.6</v>
      </c>
      <c r="BE27" s="67">
        <v>12.9</v>
      </c>
      <c r="BF27" s="67">
        <v>3.8</v>
      </c>
      <c r="BG27" s="67">
        <v>2.2999999999999998</v>
      </c>
      <c r="BH27" s="67">
        <v>2.2000000000000002</v>
      </c>
      <c r="BI27" s="67">
        <v>1.1000000000000001</v>
      </c>
      <c r="BJ27" s="67">
        <v>13.5</v>
      </c>
      <c r="BK27" s="67">
        <v>0.4</v>
      </c>
      <c r="BL27" s="67"/>
      <c r="BM27" s="67">
        <v>18.399999999999999</v>
      </c>
      <c r="BN27" s="67">
        <v>10</v>
      </c>
      <c r="BO27" s="67">
        <v>16.100000000000001</v>
      </c>
      <c r="BP27" s="68">
        <v>921.41600000000005</v>
      </c>
    </row>
    <row r="28" spans="1:68" x14ac:dyDescent="0.3">
      <c r="A28" s="1"/>
      <c r="B28" s="54" t="s">
        <v>799</v>
      </c>
      <c r="C28" s="67"/>
      <c r="D28" s="67"/>
      <c r="E28" s="67">
        <v>8.6</v>
      </c>
      <c r="F28" s="67">
        <v>14.7</v>
      </c>
      <c r="G28" s="67">
        <v>1.3160000000000001</v>
      </c>
      <c r="H28" s="67"/>
      <c r="I28" s="67">
        <v>9.6</v>
      </c>
      <c r="J28" s="67">
        <v>1.1000000000000001</v>
      </c>
      <c r="K28" s="67">
        <v>9.5</v>
      </c>
      <c r="L28" s="67"/>
      <c r="M28" s="67">
        <v>5.3</v>
      </c>
      <c r="N28" s="67">
        <v>6.7</v>
      </c>
      <c r="O28" s="67">
        <v>3.7</v>
      </c>
      <c r="P28" s="67">
        <v>2.4</v>
      </c>
      <c r="Q28" s="67">
        <v>2.6</v>
      </c>
      <c r="R28" s="67">
        <v>14.4</v>
      </c>
      <c r="S28" s="67">
        <v>20.100000000000001</v>
      </c>
      <c r="T28" s="67">
        <v>15.3</v>
      </c>
      <c r="U28" s="67">
        <v>9.5</v>
      </c>
      <c r="V28" s="67">
        <v>5.2</v>
      </c>
      <c r="W28" s="67">
        <v>2.6</v>
      </c>
      <c r="X28" s="67">
        <v>23.7</v>
      </c>
      <c r="Y28" s="67">
        <v>18.5</v>
      </c>
      <c r="Z28" s="67">
        <v>21.8</v>
      </c>
      <c r="AA28" s="67">
        <v>27.8</v>
      </c>
      <c r="AB28" s="67"/>
      <c r="AC28" s="67">
        <v>1.6</v>
      </c>
      <c r="AD28" s="67">
        <v>10.5</v>
      </c>
      <c r="AE28" s="67">
        <v>5.7</v>
      </c>
      <c r="AF28" s="67">
        <v>5.7</v>
      </c>
      <c r="AG28" s="67">
        <v>6.2</v>
      </c>
      <c r="AH28" s="67">
        <v>6.4</v>
      </c>
      <c r="AI28" s="67">
        <v>9</v>
      </c>
      <c r="AJ28" s="67">
        <v>61.7</v>
      </c>
      <c r="AK28" s="67">
        <v>13.1</v>
      </c>
      <c r="AL28" s="67">
        <v>15.3</v>
      </c>
      <c r="AM28" s="67">
        <v>3.2</v>
      </c>
      <c r="AN28" s="67">
        <v>18.5</v>
      </c>
      <c r="AO28" s="67"/>
      <c r="AP28" s="67">
        <v>208.6</v>
      </c>
      <c r="AQ28" s="67">
        <v>0.4</v>
      </c>
      <c r="AR28" s="67">
        <v>2.2999999999999998</v>
      </c>
      <c r="AS28" s="67">
        <v>14.9</v>
      </c>
      <c r="AT28" s="67">
        <v>12.5</v>
      </c>
      <c r="AU28" s="67">
        <v>4.9000000000000004</v>
      </c>
      <c r="AV28" s="67">
        <v>10</v>
      </c>
      <c r="AW28" s="67">
        <v>1.6</v>
      </c>
      <c r="AX28" s="67">
        <v>116.8</v>
      </c>
      <c r="AY28" s="67"/>
      <c r="AZ28" s="67">
        <v>85.4</v>
      </c>
      <c r="BA28" s="67">
        <v>0.6</v>
      </c>
      <c r="BB28" s="67">
        <v>15.2</v>
      </c>
      <c r="BC28" s="67">
        <v>3.4</v>
      </c>
      <c r="BD28" s="67">
        <v>9</v>
      </c>
      <c r="BE28" s="67">
        <v>12.7</v>
      </c>
      <c r="BF28" s="67">
        <v>3.8</v>
      </c>
      <c r="BG28" s="67">
        <v>2.2999999999999998</v>
      </c>
      <c r="BH28" s="67">
        <v>2.2000000000000002</v>
      </c>
      <c r="BI28" s="67">
        <v>1.1000000000000001</v>
      </c>
      <c r="BJ28" s="67">
        <v>14.7</v>
      </c>
      <c r="BK28" s="67">
        <v>0.4</v>
      </c>
      <c r="BL28" s="67"/>
      <c r="BM28" s="67">
        <v>18.3</v>
      </c>
      <c r="BN28" s="67">
        <v>10</v>
      </c>
      <c r="BO28" s="67">
        <v>16</v>
      </c>
      <c r="BP28" s="68">
        <v>948.41600000000005</v>
      </c>
    </row>
    <row r="29" spans="1:68" x14ac:dyDescent="0.3">
      <c r="A29" s="1"/>
      <c r="B29" s="54" t="s">
        <v>800</v>
      </c>
      <c r="C29" s="67"/>
      <c r="D29" s="67"/>
      <c r="E29" s="67">
        <v>8.5</v>
      </c>
      <c r="F29" s="67">
        <v>20</v>
      </c>
      <c r="G29" s="67">
        <v>1.252</v>
      </c>
      <c r="H29" s="67"/>
      <c r="I29" s="67">
        <v>9.8000000000000007</v>
      </c>
      <c r="J29" s="67">
        <v>1.2</v>
      </c>
      <c r="K29" s="67">
        <v>9.6</v>
      </c>
      <c r="L29" s="67"/>
      <c r="M29" s="67">
        <v>5.5</v>
      </c>
      <c r="N29" s="67">
        <v>6.8</v>
      </c>
      <c r="O29" s="67">
        <v>3.7</v>
      </c>
      <c r="P29" s="67">
        <v>2.4</v>
      </c>
      <c r="Q29" s="67">
        <v>2.6</v>
      </c>
      <c r="R29" s="67">
        <v>14.4</v>
      </c>
      <c r="S29" s="67">
        <v>20.3</v>
      </c>
      <c r="T29" s="67">
        <v>15.4</v>
      </c>
      <c r="U29" s="67">
        <v>9.5</v>
      </c>
      <c r="V29" s="67">
        <v>8</v>
      </c>
      <c r="W29" s="67">
        <v>2.4</v>
      </c>
      <c r="X29" s="67">
        <v>21.8</v>
      </c>
      <c r="Y29" s="67">
        <v>14.1</v>
      </c>
      <c r="Z29" s="67">
        <v>16.899999999999999</v>
      </c>
      <c r="AA29" s="67">
        <v>27.5</v>
      </c>
      <c r="AB29" s="67"/>
      <c r="AC29" s="67">
        <v>1.3</v>
      </c>
      <c r="AD29" s="67">
        <v>10.5</v>
      </c>
      <c r="AE29" s="67">
        <v>5.6</v>
      </c>
      <c r="AF29" s="67">
        <v>5.8</v>
      </c>
      <c r="AG29" s="67">
        <v>6.2</v>
      </c>
      <c r="AH29" s="67">
        <v>6.4</v>
      </c>
      <c r="AI29" s="67">
        <v>8.9</v>
      </c>
      <c r="AJ29" s="67">
        <v>62.3</v>
      </c>
      <c r="AK29" s="67">
        <v>14.8</v>
      </c>
      <c r="AL29" s="67">
        <v>16.100000000000001</v>
      </c>
      <c r="AM29" s="67">
        <v>3.2</v>
      </c>
      <c r="AN29" s="67">
        <v>18.5</v>
      </c>
      <c r="AO29" s="67"/>
      <c r="AP29" s="67">
        <v>208.3</v>
      </c>
      <c r="AQ29" s="67">
        <v>0.4</v>
      </c>
      <c r="AR29" s="67">
        <v>2.2999999999999998</v>
      </c>
      <c r="AS29" s="67">
        <v>15.9</v>
      </c>
      <c r="AT29" s="67">
        <v>12.6</v>
      </c>
      <c r="AU29" s="67">
        <v>4.9000000000000004</v>
      </c>
      <c r="AV29" s="67">
        <v>9.9</v>
      </c>
      <c r="AW29" s="67">
        <v>6.8</v>
      </c>
      <c r="AX29" s="67">
        <v>115.2</v>
      </c>
      <c r="AY29" s="67">
        <v>0.1</v>
      </c>
      <c r="AZ29" s="67">
        <v>84.8</v>
      </c>
      <c r="BA29" s="67">
        <v>0.6</v>
      </c>
      <c r="BB29" s="67">
        <v>15.1</v>
      </c>
      <c r="BC29" s="67">
        <v>3.7</v>
      </c>
      <c r="BD29" s="67">
        <v>10.7</v>
      </c>
      <c r="BE29" s="67">
        <v>12.8</v>
      </c>
      <c r="BF29" s="67">
        <v>3.8</v>
      </c>
      <c r="BG29" s="67">
        <v>2.2999999999999998</v>
      </c>
      <c r="BH29" s="67">
        <v>2.2000000000000002</v>
      </c>
      <c r="BI29" s="67">
        <v>1.1000000000000001</v>
      </c>
      <c r="BJ29" s="67">
        <v>15.6</v>
      </c>
      <c r="BK29" s="67">
        <v>0.4</v>
      </c>
      <c r="BL29" s="67"/>
      <c r="BM29" s="67">
        <v>18.3</v>
      </c>
      <c r="BN29" s="67">
        <v>9.9</v>
      </c>
      <c r="BO29" s="67">
        <v>15.9</v>
      </c>
      <c r="BP29" s="68">
        <v>954.85199999999998</v>
      </c>
    </row>
    <row r="30" spans="1:68" x14ac:dyDescent="0.3">
      <c r="A30" s="1"/>
      <c r="B30" s="54" t="s">
        <v>801</v>
      </c>
      <c r="C30" s="67"/>
      <c r="D30" s="67"/>
      <c r="E30" s="67">
        <v>7.6</v>
      </c>
      <c r="F30" s="67">
        <v>20.2</v>
      </c>
      <c r="G30" s="67">
        <v>1.248</v>
      </c>
      <c r="H30" s="67"/>
      <c r="I30" s="67">
        <v>9.6999999999999993</v>
      </c>
      <c r="J30" s="67">
        <v>1.2</v>
      </c>
      <c r="K30" s="67">
        <v>9.6</v>
      </c>
      <c r="L30" s="67"/>
      <c r="M30" s="67">
        <v>5.3</v>
      </c>
      <c r="N30" s="67">
        <v>6.7</v>
      </c>
      <c r="O30" s="67">
        <v>3.7</v>
      </c>
      <c r="P30" s="67">
        <v>2.4</v>
      </c>
      <c r="Q30" s="67">
        <v>2.6</v>
      </c>
      <c r="R30" s="67">
        <v>14.4</v>
      </c>
      <c r="S30" s="67"/>
      <c r="T30" s="67">
        <v>15.4</v>
      </c>
      <c r="U30" s="67">
        <v>9.5</v>
      </c>
      <c r="V30" s="67">
        <v>6.7</v>
      </c>
      <c r="W30" s="67">
        <v>8.6999999999999993</v>
      </c>
      <c r="X30" s="67">
        <v>31.9</v>
      </c>
      <c r="Y30" s="67">
        <v>16.3</v>
      </c>
      <c r="Z30" s="67">
        <v>20.7</v>
      </c>
      <c r="AA30" s="67">
        <v>27.2</v>
      </c>
      <c r="AB30" s="67"/>
      <c r="AC30" s="67">
        <v>1.6</v>
      </c>
      <c r="AD30" s="67">
        <v>10.5</v>
      </c>
      <c r="AE30" s="67">
        <v>5.6</v>
      </c>
      <c r="AF30" s="67">
        <v>5.7</v>
      </c>
      <c r="AG30" s="67">
        <v>6.2</v>
      </c>
      <c r="AH30" s="67">
        <v>6.4</v>
      </c>
      <c r="AI30" s="67">
        <v>9.4</v>
      </c>
      <c r="AJ30" s="67">
        <v>62.6</v>
      </c>
      <c r="AK30" s="67">
        <v>16.5</v>
      </c>
      <c r="AL30" s="67">
        <v>17.600000000000001</v>
      </c>
      <c r="AM30" s="67">
        <v>3.2</v>
      </c>
      <c r="AN30" s="67">
        <v>18.5</v>
      </c>
      <c r="AO30" s="67"/>
      <c r="AP30" s="67">
        <v>209.7</v>
      </c>
      <c r="AQ30" s="67">
        <v>0.4</v>
      </c>
      <c r="AR30" s="67">
        <v>2.2000000000000002</v>
      </c>
      <c r="AS30" s="67">
        <v>16.3</v>
      </c>
      <c r="AT30" s="67">
        <v>12.5</v>
      </c>
      <c r="AU30" s="67">
        <v>4.9000000000000004</v>
      </c>
      <c r="AV30" s="67">
        <v>9.9</v>
      </c>
      <c r="AW30" s="67">
        <v>15.1</v>
      </c>
      <c r="AX30" s="67">
        <v>114.3</v>
      </c>
      <c r="AY30" s="67">
        <v>8.1999999999999993</v>
      </c>
      <c r="AZ30" s="67">
        <v>84.2</v>
      </c>
      <c r="BA30" s="67">
        <v>0.6</v>
      </c>
      <c r="BB30" s="67">
        <v>14.5</v>
      </c>
      <c r="BC30" s="67">
        <v>4.0999999999999996</v>
      </c>
      <c r="BD30" s="67">
        <v>12.8</v>
      </c>
      <c r="BE30" s="67">
        <v>12.8</v>
      </c>
      <c r="BF30" s="67">
        <v>3.8</v>
      </c>
      <c r="BG30" s="67">
        <v>2.2999999999999998</v>
      </c>
      <c r="BH30" s="67">
        <v>2.2000000000000002</v>
      </c>
      <c r="BI30" s="67">
        <v>1.1000000000000001</v>
      </c>
      <c r="BJ30" s="67">
        <v>16.2</v>
      </c>
      <c r="BK30" s="67">
        <v>0.4</v>
      </c>
      <c r="BL30" s="67"/>
      <c r="BM30" s="67">
        <v>18.3</v>
      </c>
      <c r="BN30" s="67">
        <v>10</v>
      </c>
      <c r="BO30" s="67">
        <v>15.6</v>
      </c>
      <c r="BP30" s="68">
        <v>977.24800000000005</v>
      </c>
    </row>
    <row r="31" spans="1:68" x14ac:dyDescent="0.3">
      <c r="A31" s="1"/>
      <c r="B31" s="56" t="s">
        <v>802</v>
      </c>
      <c r="C31" s="69"/>
      <c r="D31" s="69"/>
      <c r="E31" s="69">
        <v>6.2</v>
      </c>
      <c r="F31" s="69">
        <v>20.2</v>
      </c>
      <c r="G31" s="69">
        <v>1.24</v>
      </c>
      <c r="H31" s="69"/>
      <c r="I31" s="69">
        <v>8.1999999999999993</v>
      </c>
      <c r="J31" s="69">
        <v>1.2</v>
      </c>
      <c r="K31" s="69">
        <v>9.6</v>
      </c>
      <c r="L31" s="69"/>
      <c r="M31" s="69">
        <v>5.4</v>
      </c>
      <c r="N31" s="69">
        <v>7.7</v>
      </c>
      <c r="O31" s="69">
        <v>3.7</v>
      </c>
      <c r="P31" s="69">
        <v>2.4</v>
      </c>
      <c r="Q31" s="69">
        <v>2.6</v>
      </c>
      <c r="R31" s="69">
        <v>14.5</v>
      </c>
      <c r="S31" s="69">
        <v>20.3</v>
      </c>
      <c r="T31" s="69">
        <v>15.4</v>
      </c>
      <c r="U31" s="69">
        <v>9.5</v>
      </c>
      <c r="V31" s="69">
        <v>6.6</v>
      </c>
      <c r="W31" s="69">
        <v>11.9</v>
      </c>
      <c r="X31" s="69">
        <v>38.6</v>
      </c>
      <c r="Y31" s="69">
        <v>16.3</v>
      </c>
      <c r="Z31" s="69">
        <v>25.2</v>
      </c>
      <c r="AA31" s="69">
        <v>27.3</v>
      </c>
      <c r="AB31" s="69"/>
      <c r="AC31" s="69"/>
      <c r="AD31" s="69">
        <v>10.5</v>
      </c>
      <c r="AE31" s="69">
        <v>5.4</v>
      </c>
      <c r="AF31" s="69">
        <v>5.7</v>
      </c>
      <c r="AG31" s="69">
        <v>6.2</v>
      </c>
      <c r="AH31" s="69">
        <v>6.4</v>
      </c>
      <c r="AI31" s="69">
        <v>9.5</v>
      </c>
      <c r="AJ31" s="69">
        <v>64.099999999999994</v>
      </c>
      <c r="AK31" s="69">
        <v>16.2</v>
      </c>
      <c r="AL31" s="69">
        <v>16.600000000000001</v>
      </c>
      <c r="AM31" s="69">
        <v>3.2</v>
      </c>
      <c r="AN31" s="69">
        <v>18.5</v>
      </c>
      <c r="AO31" s="69"/>
      <c r="AP31" s="69">
        <v>211.3</v>
      </c>
      <c r="AQ31" s="69">
        <v>0.4</v>
      </c>
      <c r="AR31" s="69">
        <v>2.2000000000000002</v>
      </c>
      <c r="AS31" s="69">
        <v>16.600000000000001</v>
      </c>
      <c r="AT31" s="69">
        <v>12.5</v>
      </c>
      <c r="AU31" s="69">
        <v>4.8</v>
      </c>
      <c r="AV31" s="69">
        <v>9.9</v>
      </c>
      <c r="AW31" s="69">
        <v>15.4</v>
      </c>
      <c r="AX31" s="69">
        <v>114.5</v>
      </c>
      <c r="AY31" s="69">
        <v>6.8</v>
      </c>
      <c r="AZ31" s="69">
        <v>84.3</v>
      </c>
      <c r="BA31" s="69">
        <v>0.6</v>
      </c>
      <c r="BB31" s="69">
        <v>15</v>
      </c>
      <c r="BC31" s="69">
        <v>5.9</v>
      </c>
      <c r="BD31" s="69">
        <v>20</v>
      </c>
      <c r="BE31" s="69">
        <v>12.8</v>
      </c>
      <c r="BF31" s="69">
        <v>3.8</v>
      </c>
      <c r="BG31" s="69">
        <v>2.2999999999999998</v>
      </c>
      <c r="BH31" s="69">
        <v>2.2000000000000002</v>
      </c>
      <c r="BI31" s="69">
        <v>1.1000000000000001</v>
      </c>
      <c r="BJ31" s="69">
        <v>16.399999999999999</v>
      </c>
      <c r="BK31" s="69">
        <v>0.4</v>
      </c>
      <c r="BL31" s="69"/>
      <c r="BM31" s="69">
        <v>18.3</v>
      </c>
      <c r="BN31" s="69">
        <v>10</v>
      </c>
      <c r="BO31" s="69">
        <v>15.1</v>
      </c>
      <c r="BP31" s="70">
        <v>1018.94</v>
      </c>
    </row>
    <row r="32" spans="1:68" x14ac:dyDescent="0.3">
      <c r="A32" s="1"/>
      <c r="B32" s="50" t="s">
        <v>803</v>
      </c>
      <c r="C32" s="65"/>
      <c r="D32" s="65"/>
      <c r="E32" s="65">
        <v>7.4</v>
      </c>
      <c r="F32" s="65">
        <v>20.2</v>
      </c>
      <c r="G32" s="65">
        <v>1.256</v>
      </c>
      <c r="H32" s="65"/>
      <c r="I32" s="65">
        <v>8.1999999999999993</v>
      </c>
      <c r="J32" s="65">
        <v>1.2</v>
      </c>
      <c r="K32" s="65">
        <v>9.6</v>
      </c>
      <c r="L32" s="65"/>
      <c r="M32" s="65">
        <v>5.4</v>
      </c>
      <c r="N32" s="65">
        <v>7.8</v>
      </c>
      <c r="O32" s="65">
        <v>3.7</v>
      </c>
      <c r="P32" s="65">
        <v>2.4</v>
      </c>
      <c r="Q32" s="65">
        <v>2.6</v>
      </c>
      <c r="R32" s="65">
        <v>14.5</v>
      </c>
      <c r="S32" s="65">
        <v>20.2</v>
      </c>
      <c r="T32" s="65">
        <v>15.3</v>
      </c>
      <c r="U32" s="65">
        <v>9.5</v>
      </c>
      <c r="V32" s="65">
        <v>8.3000000000000007</v>
      </c>
      <c r="W32" s="65">
        <v>9.6999999999999993</v>
      </c>
      <c r="X32" s="65">
        <v>35.6</v>
      </c>
      <c r="Y32" s="65">
        <v>21.1</v>
      </c>
      <c r="Z32" s="65">
        <v>27.5</v>
      </c>
      <c r="AA32" s="65">
        <v>27.4</v>
      </c>
      <c r="AB32" s="65">
        <v>2.1</v>
      </c>
      <c r="AC32" s="65"/>
      <c r="AD32" s="65">
        <v>10.5</v>
      </c>
      <c r="AE32" s="65">
        <v>5.4</v>
      </c>
      <c r="AF32" s="65">
        <v>5.7</v>
      </c>
      <c r="AG32" s="65">
        <v>6.2</v>
      </c>
      <c r="AH32" s="65">
        <v>6.4</v>
      </c>
      <c r="AI32" s="65">
        <v>9.5</v>
      </c>
      <c r="AJ32" s="65">
        <v>64.2</v>
      </c>
      <c r="AK32" s="65">
        <v>14.5</v>
      </c>
      <c r="AL32" s="65">
        <v>16.899999999999999</v>
      </c>
      <c r="AM32" s="65">
        <v>3.2</v>
      </c>
      <c r="AN32" s="65">
        <v>18.5</v>
      </c>
      <c r="AO32" s="65"/>
      <c r="AP32" s="65">
        <v>212.8</v>
      </c>
      <c r="AQ32" s="65">
        <v>0.4</v>
      </c>
      <c r="AR32" s="65">
        <v>2.2000000000000002</v>
      </c>
      <c r="AS32" s="65">
        <v>16.7</v>
      </c>
      <c r="AT32" s="65">
        <v>12.7</v>
      </c>
      <c r="AU32" s="65">
        <v>4.8</v>
      </c>
      <c r="AV32" s="65">
        <v>9.9</v>
      </c>
      <c r="AW32" s="65">
        <v>15.7</v>
      </c>
      <c r="AX32" s="65">
        <v>115.3</v>
      </c>
      <c r="AY32" s="65">
        <v>9.8000000000000007</v>
      </c>
      <c r="AZ32" s="65">
        <v>84.8</v>
      </c>
      <c r="BA32" s="65">
        <v>0.6</v>
      </c>
      <c r="BB32" s="65">
        <v>15</v>
      </c>
      <c r="BC32" s="65">
        <v>2.4</v>
      </c>
      <c r="BD32" s="65">
        <v>7.3</v>
      </c>
      <c r="BE32" s="65">
        <v>12.7</v>
      </c>
      <c r="BF32" s="65">
        <v>3.8</v>
      </c>
      <c r="BG32" s="65">
        <v>2.2999999999999998</v>
      </c>
      <c r="BH32" s="65">
        <v>2.2000000000000002</v>
      </c>
      <c r="BI32" s="65">
        <v>1.1000000000000001</v>
      </c>
      <c r="BJ32" s="65">
        <v>16.3</v>
      </c>
      <c r="BK32" s="65">
        <v>0.4</v>
      </c>
      <c r="BL32" s="65"/>
      <c r="BM32" s="65">
        <v>18.3</v>
      </c>
      <c r="BN32" s="65">
        <v>10</v>
      </c>
      <c r="BO32" s="65">
        <v>15.1</v>
      </c>
      <c r="BP32" s="66">
        <v>1014.556</v>
      </c>
    </row>
    <row r="33" spans="1:68" x14ac:dyDescent="0.3">
      <c r="A33" s="1"/>
      <c r="B33" s="54" t="s">
        <v>804</v>
      </c>
      <c r="C33" s="67"/>
      <c r="D33" s="67"/>
      <c r="E33" s="67">
        <v>7.1</v>
      </c>
      <c r="F33" s="67">
        <v>17.8</v>
      </c>
      <c r="G33" s="67">
        <v>1.236</v>
      </c>
      <c r="H33" s="67"/>
      <c r="I33" s="67">
        <v>8.4</v>
      </c>
      <c r="J33" s="67">
        <v>1.2</v>
      </c>
      <c r="K33" s="67">
        <v>9.6</v>
      </c>
      <c r="L33" s="67"/>
      <c r="M33" s="67">
        <v>5.7</v>
      </c>
      <c r="N33" s="67">
        <v>7.7</v>
      </c>
      <c r="O33" s="67">
        <v>3.7</v>
      </c>
      <c r="P33" s="67">
        <v>2.2000000000000002</v>
      </c>
      <c r="Q33" s="67">
        <v>2.6</v>
      </c>
      <c r="R33" s="67">
        <v>14.5</v>
      </c>
      <c r="S33" s="67">
        <v>19.899999999999999</v>
      </c>
      <c r="T33" s="67">
        <v>15.3</v>
      </c>
      <c r="U33" s="67">
        <v>9.5</v>
      </c>
      <c r="V33" s="67">
        <v>11.8</v>
      </c>
      <c r="W33" s="67">
        <v>13.6</v>
      </c>
      <c r="X33" s="67">
        <v>31.8</v>
      </c>
      <c r="Y33" s="67">
        <v>25.8</v>
      </c>
      <c r="Z33" s="67">
        <v>30.7</v>
      </c>
      <c r="AA33" s="67">
        <v>27.6</v>
      </c>
      <c r="AB33" s="67">
        <v>3</v>
      </c>
      <c r="AC33" s="67"/>
      <c r="AD33" s="67">
        <v>10.5</v>
      </c>
      <c r="AE33" s="67">
        <v>5.2</v>
      </c>
      <c r="AF33" s="67">
        <v>5.7</v>
      </c>
      <c r="AG33" s="67">
        <v>6.2</v>
      </c>
      <c r="AH33" s="67">
        <v>6.4</v>
      </c>
      <c r="AI33" s="67">
        <v>9.5</v>
      </c>
      <c r="AJ33" s="67">
        <v>64.2</v>
      </c>
      <c r="AK33" s="67">
        <v>14.9</v>
      </c>
      <c r="AL33" s="67">
        <v>16.100000000000001</v>
      </c>
      <c r="AM33" s="67">
        <v>3.2</v>
      </c>
      <c r="AN33" s="67">
        <v>18.5</v>
      </c>
      <c r="AO33" s="67"/>
      <c r="AP33" s="67">
        <v>212.4</v>
      </c>
      <c r="AQ33" s="67">
        <v>0.4</v>
      </c>
      <c r="AR33" s="67">
        <v>2.1</v>
      </c>
      <c r="AS33" s="67">
        <v>16.2</v>
      </c>
      <c r="AT33" s="67">
        <v>13</v>
      </c>
      <c r="AU33" s="67">
        <v>4.8</v>
      </c>
      <c r="AV33" s="67">
        <v>9.9</v>
      </c>
      <c r="AW33" s="67">
        <v>23.3</v>
      </c>
      <c r="AX33" s="67">
        <v>116.3</v>
      </c>
      <c r="AY33" s="67">
        <v>15</v>
      </c>
      <c r="AZ33" s="67">
        <v>85</v>
      </c>
      <c r="BA33" s="67">
        <v>0.6</v>
      </c>
      <c r="BB33" s="67">
        <v>15.2</v>
      </c>
      <c r="BC33" s="67">
        <v>2.2999999999999998</v>
      </c>
      <c r="BD33" s="67">
        <v>7.5</v>
      </c>
      <c r="BE33" s="67">
        <v>12.6</v>
      </c>
      <c r="BF33" s="67">
        <v>3.8</v>
      </c>
      <c r="BG33" s="67">
        <v>2.2999999999999998</v>
      </c>
      <c r="BH33" s="67">
        <v>2.2000000000000002</v>
      </c>
      <c r="BI33" s="67">
        <v>1.1000000000000001</v>
      </c>
      <c r="BJ33" s="67">
        <v>15.8</v>
      </c>
      <c r="BK33" s="67">
        <v>0.4</v>
      </c>
      <c r="BL33" s="67"/>
      <c r="BM33" s="67">
        <v>18.399999999999999</v>
      </c>
      <c r="BN33" s="67">
        <v>10</v>
      </c>
      <c r="BO33" s="67">
        <v>15.1</v>
      </c>
      <c r="BP33" s="68">
        <v>1036.836</v>
      </c>
    </row>
    <row r="34" spans="1:68" x14ac:dyDescent="0.3">
      <c r="A34" s="1"/>
      <c r="B34" s="54" t="s">
        <v>805</v>
      </c>
      <c r="C34" s="67"/>
      <c r="D34" s="67"/>
      <c r="E34" s="67">
        <v>6.8</v>
      </c>
      <c r="F34" s="67">
        <v>17.100000000000001</v>
      </c>
      <c r="G34" s="67">
        <v>1.252</v>
      </c>
      <c r="H34" s="67"/>
      <c r="I34" s="67">
        <v>9.5</v>
      </c>
      <c r="J34" s="67">
        <v>1.2</v>
      </c>
      <c r="K34" s="67">
        <v>9.4</v>
      </c>
      <c r="L34" s="67"/>
      <c r="M34" s="67">
        <v>5.8</v>
      </c>
      <c r="N34" s="67">
        <v>7.6</v>
      </c>
      <c r="O34" s="67">
        <v>3.8</v>
      </c>
      <c r="P34" s="67">
        <v>2</v>
      </c>
      <c r="Q34" s="67">
        <v>2.6</v>
      </c>
      <c r="R34" s="67">
        <v>14.4</v>
      </c>
      <c r="S34" s="67">
        <v>19.899999999999999</v>
      </c>
      <c r="T34" s="67">
        <v>15.3</v>
      </c>
      <c r="U34" s="67">
        <v>9.5</v>
      </c>
      <c r="V34" s="67">
        <v>14.9</v>
      </c>
      <c r="W34" s="67">
        <v>18.8</v>
      </c>
      <c r="X34" s="67">
        <v>26.9</v>
      </c>
      <c r="Y34" s="67">
        <v>20.100000000000001</v>
      </c>
      <c r="Z34" s="67">
        <v>23.6</v>
      </c>
      <c r="AA34" s="67">
        <v>27.8</v>
      </c>
      <c r="AB34" s="67">
        <v>2.9</v>
      </c>
      <c r="AC34" s="67"/>
      <c r="AD34" s="67">
        <v>10.5</v>
      </c>
      <c r="AE34" s="67">
        <v>5.2</v>
      </c>
      <c r="AF34" s="67">
        <v>5.7</v>
      </c>
      <c r="AG34" s="67">
        <v>6.2</v>
      </c>
      <c r="AH34" s="67">
        <v>6.4</v>
      </c>
      <c r="AI34" s="67">
        <v>9.5</v>
      </c>
      <c r="AJ34" s="67">
        <v>64.5</v>
      </c>
      <c r="AK34" s="67">
        <v>16.600000000000001</v>
      </c>
      <c r="AL34" s="67">
        <v>17.8</v>
      </c>
      <c r="AM34" s="67">
        <v>3.2</v>
      </c>
      <c r="AN34" s="67">
        <v>18.5</v>
      </c>
      <c r="AO34" s="67"/>
      <c r="AP34" s="67">
        <v>213.9</v>
      </c>
      <c r="AQ34" s="67">
        <v>0.2</v>
      </c>
      <c r="AR34" s="67">
        <v>2.4</v>
      </c>
      <c r="AS34" s="67">
        <v>15.4</v>
      </c>
      <c r="AT34" s="67">
        <v>13.1</v>
      </c>
      <c r="AU34" s="67">
        <v>4.9000000000000004</v>
      </c>
      <c r="AV34" s="67">
        <v>10</v>
      </c>
      <c r="AW34" s="67">
        <v>17.899999999999999</v>
      </c>
      <c r="AX34" s="67">
        <v>117.3</v>
      </c>
      <c r="AY34" s="67">
        <v>15.2</v>
      </c>
      <c r="AZ34" s="67">
        <v>85.9</v>
      </c>
      <c r="BA34" s="67">
        <v>0.6</v>
      </c>
      <c r="BB34" s="67">
        <v>15.5</v>
      </c>
      <c r="BC34" s="67">
        <v>2.1</v>
      </c>
      <c r="BD34" s="67">
        <v>7.5</v>
      </c>
      <c r="BE34" s="67">
        <v>12.4</v>
      </c>
      <c r="BF34" s="67">
        <v>3.7</v>
      </c>
      <c r="BG34" s="67">
        <v>2.2999999999999998</v>
      </c>
      <c r="BH34" s="67">
        <v>2.2000000000000002</v>
      </c>
      <c r="BI34" s="67">
        <v>1.1000000000000001</v>
      </c>
      <c r="BJ34" s="67">
        <v>15.1</v>
      </c>
      <c r="BK34" s="67">
        <v>0.4</v>
      </c>
      <c r="BL34" s="67"/>
      <c r="BM34" s="67">
        <v>18.3</v>
      </c>
      <c r="BN34" s="67">
        <v>10</v>
      </c>
      <c r="BO34" s="67">
        <v>15.2</v>
      </c>
      <c r="BP34" s="68">
        <v>1027.8520000000001</v>
      </c>
    </row>
    <row r="35" spans="1:68" x14ac:dyDescent="0.3">
      <c r="A35" s="1"/>
      <c r="B35" s="54" t="s">
        <v>806</v>
      </c>
      <c r="C35" s="67"/>
      <c r="D35" s="67"/>
      <c r="E35" s="67">
        <v>7.7</v>
      </c>
      <c r="F35" s="67">
        <v>17.100000000000001</v>
      </c>
      <c r="G35" s="67">
        <v>1.22</v>
      </c>
      <c r="H35" s="67"/>
      <c r="I35" s="67">
        <v>9.6999999999999993</v>
      </c>
      <c r="J35" s="67">
        <v>1.1000000000000001</v>
      </c>
      <c r="K35" s="67">
        <v>9.4</v>
      </c>
      <c r="L35" s="67"/>
      <c r="M35" s="67">
        <v>5.0999999999999996</v>
      </c>
      <c r="N35" s="67">
        <v>7.5</v>
      </c>
      <c r="O35" s="67">
        <v>3.9</v>
      </c>
      <c r="P35" s="67">
        <v>2.1</v>
      </c>
      <c r="Q35" s="67">
        <v>2.6</v>
      </c>
      <c r="R35" s="67">
        <v>14.1</v>
      </c>
      <c r="S35" s="67">
        <v>19.5</v>
      </c>
      <c r="T35" s="67">
        <v>14.5</v>
      </c>
      <c r="U35" s="67">
        <v>9.9</v>
      </c>
      <c r="V35" s="67">
        <v>13.6</v>
      </c>
      <c r="W35" s="67">
        <v>22.3</v>
      </c>
      <c r="X35" s="67">
        <v>21.5</v>
      </c>
      <c r="Y35" s="67">
        <v>21.1</v>
      </c>
      <c r="Z35" s="67">
        <v>23.7</v>
      </c>
      <c r="AA35" s="67">
        <v>28</v>
      </c>
      <c r="AB35" s="67">
        <v>3.3</v>
      </c>
      <c r="AC35" s="67"/>
      <c r="AD35" s="67">
        <v>10.5</v>
      </c>
      <c r="AE35" s="67">
        <v>5.2</v>
      </c>
      <c r="AF35" s="67">
        <v>5.7</v>
      </c>
      <c r="AG35" s="67">
        <v>6.2</v>
      </c>
      <c r="AH35" s="67">
        <v>6.4</v>
      </c>
      <c r="AI35" s="67">
        <v>8.5</v>
      </c>
      <c r="AJ35" s="67">
        <v>64.3</v>
      </c>
      <c r="AK35" s="67">
        <v>16.2</v>
      </c>
      <c r="AL35" s="67">
        <v>18.100000000000001</v>
      </c>
      <c r="AM35" s="67">
        <v>3.2</v>
      </c>
      <c r="AN35" s="67">
        <v>18.5</v>
      </c>
      <c r="AO35" s="67"/>
      <c r="AP35" s="67">
        <v>212.9</v>
      </c>
      <c r="AQ35" s="67">
        <v>0.3</v>
      </c>
      <c r="AR35" s="67">
        <v>2.7</v>
      </c>
      <c r="AS35" s="67">
        <v>10.5</v>
      </c>
      <c r="AT35" s="67">
        <v>13</v>
      </c>
      <c r="AU35" s="67">
        <v>4.8</v>
      </c>
      <c r="AV35" s="67">
        <v>10</v>
      </c>
      <c r="AW35" s="67">
        <v>17.8</v>
      </c>
      <c r="AX35" s="67">
        <v>118</v>
      </c>
      <c r="AY35" s="67">
        <v>15.1</v>
      </c>
      <c r="AZ35" s="67">
        <v>86.1</v>
      </c>
      <c r="BA35" s="67">
        <v>0.6</v>
      </c>
      <c r="BB35" s="67">
        <v>15.4</v>
      </c>
      <c r="BC35" s="67">
        <v>1.9</v>
      </c>
      <c r="BD35" s="67">
        <v>7.5</v>
      </c>
      <c r="BE35" s="67">
        <v>12.4</v>
      </c>
      <c r="BF35" s="67">
        <v>3.7</v>
      </c>
      <c r="BG35" s="67">
        <v>2.2999999999999998</v>
      </c>
      <c r="BH35" s="67">
        <v>2.2000000000000002</v>
      </c>
      <c r="BI35" s="67">
        <v>1.1000000000000001</v>
      </c>
      <c r="BJ35" s="67">
        <v>14.1</v>
      </c>
      <c r="BK35" s="67">
        <v>0.4</v>
      </c>
      <c r="BL35" s="67"/>
      <c r="BM35" s="67">
        <v>18.3</v>
      </c>
      <c r="BN35" s="67">
        <v>9.9</v>
      </c>
      <c r="BO35" s="67">
        <v>15.2</v>
      </c>
      <c r="BP35" s="68">
        <v>1017.92</v>
      </c>
    </row>
    <row r="36" spans="1:68" x14ac:dyDescent="0.3">
      <c r="A36" s="1"/>
      <c r="B36" s="54" t="s">
        <v>807</v>
      </c>
      <c r="C36" s="67"/>
      <c r="D36" s="67"/>
      <c r="E36" s="67">
        <v>8.1</v>
      </c>
      <c r="F36" s="67">
        <v>16.899999999999999</v>
      </c>
      <c r="G36" s="67">
        <v>1.236</v>
      </c>
      <c r="H36" s="67"/>
      <c r="I36" s="67">
        <v>9.5</v>
      </c>
      <c r="J36" s="67">
        <v>1</v>
      </c>
      <c r="K36" s="67">
        <v>9.4</v>
      </c>
      <c r="L36" s="67"/>
      <c r="M36" s="67">
        <v>5.4</v>
      </c>
      <c r="N36" s="67">
        <v>8</v>
      </c>
      <c r="O36" s="67">
        <v>3.9</v>
      </c>
      <c r="P36" s="67">
        <v>2.2000000000000002</v>
      </c>
      <c r="Q36" s="67">
        <v>2.6</v>
      </c>
      <c r="R36" s="67">
        <v>14</v>
      </c>
      <c r="S36" s="67">
        <v>20.100000000000001</v>
      </c>
      <c r="T36" s="67">
        <v>14.5</v>
      </c>
      <c r="U36" s="67">
        <v>9.9</v>
      </c>
      <c r="V36" s="67">
        <v>13</v>
      </c>
      <c r="W36" s="67">
        <v>25.2</v>
      </c>
      <c r="X36" s="67">
        <v>19.7</v>
      </c>
      <c r="Y36" s="67">
        <v>20</v>
      </c>
      <c r="Z36" s="67">
        <v>21.7</v>
      </c>
      <c r="AA36" s="67">
        <v>27.9</v>
      </c>
      <c r="AB36" s="67">
        <v>2.9</v>
      </c>
      <c r="AC36" s="67">
        <v>2.1</v>
      </c>
      <c r="AD36" s="67">
        <v>10.5</v>
      </c>
      <c r="AE36" s="67">
        <v>5.0999999999999996</v>
      </c>
      <c r="AF36" s="67">
        <v>5.7</v>
      </c>
      <c r="AG36" s="67">
        <v>6.2</v>
      </c>
      <c r="AH36" s="67">
        <v>6.4</v>
      </c>
      <c r="AI36" s="67">
        <v>7.9</v>
      </c>
      <c r="AJ36" s="67">
        <v>64.099999999999994</v>
      </c>
      <c r="AK36" s="67">
        <v>16.100000000000001</v>
      </c>
      <c r="AL36" s="67">
        <v>17.600000000000001</v>
      </c>
      <c r="AM36" s="67">
        <v>3.2</v>
      </c>
      <c r="AN36" s="67">
        <v>18.5</v>
      </c>
      <c r="AO36" s="67"/>
      <c r="AP36" s="67">
        <v>212.7</v>
      </c>
      <c r="AQ36" s="67">
        <v>0.2</v>
      </c>
      <c r="AR36" s="67">
        <v>3</v>
      </c>
      <c r="AS36" s="67">
        <v>10.7</v>
      </c>
      <c r="AT36" s="67">
        <v>12.9</v>
      </c>
      <c r="AU36" s="67">
        <v>4.9000000000000004</v>
      </c>
      <c r="AV36" s="67">
        <v>9.9</v>
      </c>
      <c r="AW36" s="67">
        <v>12.1</v>
      </c>
      <c r="AX36" s="67">
        <v>118.5</v>
      </c>
      <c r="AY36" s="67">
        <v>11.6</v>
      </c>
      <c r="AZ36" s="67">
        <v>85.5</v>
      </c>
      <c r="BA36" s="67">
        <v>0.6</v>
      </c>
      <c r="BB36" s="67">
        <v>15.2</v>
      </c>
      <c r="BC36" s="67">
        <v>1.7</v>
      </c>
      <c r="BD36" s="67">
        <v>7.4</v>
      </c>
      <c r="BE36" s="67">
        <v>12.7</v>
      </c>
      <c r="BF36" s="67">
        <v>3.7</v>
      </c>
      <c r="BG36" s="67">
        <v>2.2999999999999998</v>
      </c>
      <c r="BH36" s="67">
        <v>2.2000000000000002</v>
      </c>
      <c r="BI36" s="67">
        <v>1.1000000000000001</v>
      </c>
      <c r="BJ36" s="67">
        <v>12.7</v>
      </c>
      <c r="BK36" s="67">
        <v>0.4</v>
      </c>
      <c r="BL36" s="67"/>
      <c r="BM36" s="67">
        <v>18.100000000000001</v>
      </c>
      <c r="BN36" s="67">
        <v>10</v>
      </c>
      <c r="BO36" s="67">
        <v>15.3</v>
      </c>
      <c r="BP36" s="68">
        <v>1005.936</v>
      </c>
    </row>
    <row r="37" spans="1:68" x14ac:dyDescent="0.3">
      <c r="A37" s="1"/>
      <c r="B37" s="54" t="s">
        <v>808</v>
      </c>
      <c r="C37" s="67"/>
      <c r="D37" s="67"/>
      <c r="E37" s="67">
        <v>7.4</v>
      </c>
      <c r="F37" s="67">
        <v>16.8</v>
      </c>
      <c r="G37" s="67">
        <v>1.236</v>
      </c>
      <c r="H37" s="67"/>
      <c r="I37" s="67">
        <v>9.5</v>
      </c>
      <c r="J37" s="67">
        <v>0.8</v>
      </c>
      <c r="K37" s="67">
        <v>9.4</v>
      </c>
      <c r="L37" s="67"/>
      <c r="M37" s="67">
        <v>5.0999999999999996</v>
      </c>
      <c r="N37" s="67">
        <v>7.8</v>
      </c>
      <c r="O37" s="67">
        <v>4</v>
      </c>
      <c r="P37" s="67">
        <v>2.2999999999999998</v>
      </c>
      <c r="Q37" s="67">
        <v>2.6</v>
      </c>
      <c r="R37" s="67">
        <v>14.1</v>
      </c>
      <c r="S37" s="67"/>
      <c r="T37" s="67">
        <v>14.5</v>
      </c>
      <c r="U37" s="67">
        <v>9.9</v>
      </c>
      <c r="V37" s="67">
        <v>14.5</v>
      </c>
      <c r="W37" s="67">
        <v>27.2</v>
      </c>
      <c r="X37" s="67">
        <v>21.8</v>
      </c>
      <c r="Y37" s="67">
        <v>20.100000000000001</v>
      </c>
      <c r="Z37" s="67">
        <v>22.2</v>
      </c>
      <c r="AA37" s="67">
        <v>27.8</v>
      </c>
      <c r="AB37" s="67">
        <v>3.2</v>
      </c>
      <c r="AC37" s="67">
        <v>1.6</v>
      </c>
      <c r="AD37" s="67">
        <v>10.5</v>
      </c>
      <c r="AE37" s="67">
        <v>5</v>
      </c>
      <c r="AF37" s="67">
        <v>5.7</v>
      </c>
      <c r="AG37" s="67">
        <v>6.2</v>
      </c>
      <c r="AH37" s="67">
        <v>6.4</v>
      </c>
      <c r="AI37" s="67">
        <v>8</v>
      </c>
      <c r="AJ37" s="67">
        <v>63</v>
      </c>
      <c r="AK37" s="67">
        <v>15.8</v>
      </c>
      <c r="AL37" s="67">
        <v>18.100000000000001</v>
      </c>
      <c r="AM37" s="67">
        <v>3.2</v>
      </c>
      <c r="AN37" s="67">
        <v>18.5</v>
      </c>
      <c r="AO37" s="67"/>
      <c r="AP37" s="67">
        <v>209.3</v>
      </c>
      <c r="AQ37" s="67">
        <v>0.2</v>
      </c>
      <c r="AR37" s="67">
        <v>2.9</v>
      </c>
      <c r="AS37" s="67">
        <v>8.8000000000000007</v>
      </c>
      <c r="AT37" s="67">
        <v>12.5</v>
      </c>
      <c r="AU37" s="67">
        <v>4.8</v>
      </c>
      <c r="AV37" s="67">
        <v>9.9</v>
      </c>
      <c r="AW37" s="67">
        <v>7.6</v>
      </c>
      <c r="AX37" s="67">
        <v>118.3</v>
      </c>
      <c r="AY37" s="67">
        <v>14.6</v>
      </c>
      <c r="AZ37" s="67">
        <v>85</v>
      </c>
      <c r="BA37" s="67">
        <v>0.6</v>
      </c>
      <c r="BB37" s="67">
        <v>14.9</v>
      </c>
      <c r="BC37" s="67">
        <v>1.6</v>
      </c>
      <c r="BD37" s="67">
        <v>7.1</v>
      </c>
      <c r="BE37" s="67">
        <v>12.5</v>
      </c>
      <c r="BF37" s="67">
        <v>3.7</v>
      </c>
      <c r="BG37" s="67">
        <v>2.2999999999999998</v>
      </c>
      <c r="BH37" s="67">
        <v>2.2000000000000002</v>
      </c>
      <c r="BI37" s="67">
        <v>1.1000000000000001</v>
      </c>
      <c r="BJ37" s="67">
        <v>11</v>
      </c>
      <c r="BK37" s="67">
        <v>0.4</v>
      </c>
      <c r="BL37" s="67"/>
      <c r="BM37" s="67">
        <v>18.2</v>
      </c>
      <c r="BN37" s="67">
        <v>10</v>
      </c>
      <c r="BO37" s="67">
        <v>15.1</v>
      </c>
      <c r="BP37" s="68">
        <v>978.83600000000001</v>
      </c>
    </row>
    <row r="38" spans="1:68" x14ac:dyDescent="0.3">
      <c r="A38" s="1"/>
      <c r="B38" s="54" t="s">
        <v>809</v>
      </c>
      <c r="C38" s="67"/>
      <c r="D38" s="67"/>
      <c r="E38" s="67">
        <v>8.1</v>
      </c>
      <c r="F38" s="67">
        <v>16.7</v>
      </c>
      <c r="G38" s="67">
        <v>1.232</v>
      </c>
      <c r="H38" s="67"/>
      <c r="I38" s="67">
        <v>9.6</v>
      </c>
      <c r="J38" s="67">
        <v>0.7</v>
      </c>
      <c r="K38" s="67">
        <v>9.3000000000000007</v>
      </c>
      <c r="L38" s="67"/>
      <c r="M38" s="67">
        <v>5.3</v>
      </c>
      <c r="N38" s="67">
        <v>8</v>
      </c>
      <c r="O38" s="67">
        <v>4</v>
      </c>
      <c r="P38" s="67">
        <v>2.4</v>
      </c>
      <c r="Q38" s="67">
        <v>2.6</v>
      </c>
      <c r="R38" s="67">
        <v>14.3</v>
      </c>
      <c r="S38" s="67"/>
      <c r="T38" s="67">
        <v>14.5</v>
      </c>
      <c r="U38" s="67">
        <v>9.9</v>
      </c>
      <c r="V38" s="67">
        <v>14.2</v>
      </c>
      <c r="W38" s="67">
        <v>38.700000000000003</v>
      </c>
      <c r="X38" s="67">
        <v>22.7</v>
      </c>
      <c r="Y38" s="67">
        <v>14.3</v>
      </c>
      <c r="Z38" s="67">
        <v>18.5</v>
      </c>
      <c r="AA38" s="67">
        <v>26.8</v>
      </c>
      <c r="AB38" s="67">
        <v>2.2999999999999998</v>
      </c>
      <c r="AC38" s="67">
        <v>1.4</v>
      </c>
      <c r="AD38" s="67">
        <v>10.5</v>
      </c>
      <c r="AE38" s="67">
        <v>5</v>
      </c>
      <c r="AF38" s="67">
        <v>5.7</v>
      </c>
      <c r="AG38" s="67">
        <v>6.2</v>
      </c>
      <c r="AH38" s="67">
        <v>6.4</v>
      </c>
      <c r="AI38" s="67">
        <v>8.1</v>
      </c>
      <c r="AJ38" s="67">
        <v>60.5</v>
      </c>
      <c r="AK38" s="67">
        <v>18.100000000000001</v>
      </c>
      <c r="AL38" s="67">
        <v>18.100000000000001</v>
      </c>
      <c r="AM38" s="67">
        <v>3.2</v>
      </c>
      <c r="AN38" s="67">
        <v>18.5</v>
      </c>
      <c r="AO38" s="67"/>
      <c r="AP38" s="67">
        <v>202.2</v>
      </c>
      <c r="AQ38" s="67">
        <v>0.1</v>
      </c>
      <c r="AR38" s="67">
        <v>2.8</v>
      </c>
      <c r="AS38" s="67">
        <v>8.8000000000000007</v>
      </c>
      <c r="AT38" s="67">
        <v>12</v>
      </c>
      <c r="AU38" s="67">
        <v>4.9000000000000004</v>
      </c>
      <c r="AV38" s="67">
        <v>9.9</v>
      </c>
      <c r="AW38" s="67">
        <v>17.5</v>
      </c>
      <c r="AX38" s="67">
        <v>115.3</v>
      </c>
      <c r="AY38" s="67">
        <v>9.8000000000000007</v>
      </c>
      <c r="AZ38" s="67">
        <v>82.3</v>
      </c>
      <c r="BA38" s="67">
        <v>0.6</v>
      </c>
      <c r="BB38" s="67">
        <v>14.3</v>
      </c>
      <c r="BC38" s="67">
        <v>1.5</v>
      </c>
      <c r="BD38" s="67">
        <v>6.7</v>
      </c>
      <c r="BE38" s="67">
        <v>12.4</v>
      </c>
      <c r="BF38" s="67">
        <v>3.7</v>
      </c>
      <c r="BG38" s="67">
        <v>2.2999999999999998</v>
      </c>
      <c r="BH38" s="67">
        <v>2.2000000000000002</v>
      </c>
      <c r="BI38" s="67">
        <v>1.1000000000000001</v>
      </c>
      <c r="BJ38" s="67">
        <v>9.1999999999999993</v>
      </c>
      <c r="BK38" s="67">
        <v>0.4</v>
      </c>
      <c r="BL38" s="67"/>
      <c r="BM38" s="67">
        <v>18.3</v>
      </c>
      <c r="BN38" s="67">
        <v>10</v>
      </c>
      <c r="BO38" s="67">
        <v>13.6</v>
      </c>
      <c r="BP38" s="68">
        <v>967.73199999999997</v>
      </c>
    </row>
    <row r="39" spans="1:68" x14ac:dyDescent="0.3">
      <c r="A39" s="1"/>
      <c r="B39" s="56" t="s">
        <v>810</v>
      </c>
      <c r="C39" s="69"/>
      <c r="D39" s="69"/>
      <c r="E39" s="69">
        <v>7.8</v>
      </c>
      <c r="F39" s="69">
        <v>17</v>
      </c>
      <c r="G39" s="69">
        <v>1.3120000000000001</v>
      </c>
      <c r="H39" s="69"/>
      <c r="I39" s="69">
        <v>9.6999999999999993</v>
      </c>
      <c r="J39" s="69">
        <v>0.5</v>
      </c>
      <c r="K39" s="69">
        <v>9.1999999999999993</v>
      </c>
      <c r="L39" s="69"/>
      <c r="M39" s="69">
        <v>5.4</v>
      </c>
      <c r="N39" s="69">
        <v>8</v>
      </c>
      <c r="O39" s="69">
        <v>4</v>
      </c>
      <c r="P39" s="69">
        <v>2.4</v>
      </c>
      <c r="Q39" s="69">
        <v>2.6</v>
      </c>
      <c r="R39" s="69">
        <v>14.2</v>
      </c>
      <c r="S39" s="69"/>
      <c r="T39" s="69">
        <v>14.5</v>
      </c>
      <c r="U39" s="69">
        <v>9.9</v>
      </c>
      <c r="V39" s="69">
        <v>12.7</v>
      </c>
      <c r="W39" s="69">
        <v>47.4</v>
      </c>
      <c r="X39" s="69">
        <v>22.6</v>
      </c>
      <c r="Y39" s="69">
        <v>13.2</v>
      </c>
      <c r="Z39" s="69">
        <v>20.100000000000001</v>
      </c>
      <c r="AA39" s="69">
        <v>19.8</v>
      </c>
      <c r="AB39" s="69">
        <v>2</v>
      </c>
      <c r="AC39" s="69">
        <v>1.3</v>
      </c>
      <c r="AD39" s="69">
        <v>10.5</v>
      </c>
      <c r="AE39" s="69">
        <v>5</v>
      </c>
      <c r="AF39" s="69">
        <v>5.7</v>
      </c>
      <c r="AG39" s="69">
        <v>6.2</v>
      </c>
      <c r="AH39" s="69">
        <v>6.4</v>
      </c>
      <c r="AI39" s="69">
        <v>8.1</v>
      </c>
      <c r="AJ39" s="69">
        <v>46.6</v>
      </c>
      <c r="AK39" s="69">
        <v>17.8</v>
      </c>
      <c r="AL39" s="69">
        <v>18.100000000000001</v>
      </c>
      <c r="AM39" s="69">
        <v>3.2</v>
      </c>
      <c r="AN39" s="69">
        <v>18.5</v>
      </c>
      <c r="AO39" s="69"/>
      <c r="AP39" s="69">
        <v>179.7</v>
      </c>
      <c r="AQ39" s="69">
        <v>0.1</v>
      </c>
      <c r="AR39" s="69">
        <v>3.1</v>
      </c>
      <c r="AS39" s="69">
        <v>7</v>
      </c>
      <c r="AT39" s="69">
        <v>10.1</v>
      </c>
      <c r="AU39" s="69">
        <v>4.9000000000000004</v>
      </c>
      <c r="AV39" s="69">
        <v>9.9</v>
      </c>
      <c r="AW39" s="69">
        <v>35.799999999999997</v>
      </c>
      <c r="AX39" s="69">
        <v>84.9</v>
      </c>
      <c r="AY39" s="69">
        <v>14.7</v>
      </c>
      <c r="AZ39" s="69">
        <v>72.8</v>
      </c>
      <c r="BA39" s="69">
        <v>0.6</v>
      </c>
      <c r="BB39" s="69">
        <v>11.9</v>
      </c>
      <c r="BC39" s="69">
        <v>1.5</v>
      </c>
      <c r="BD39" s="69">
        <v>6.4</v>
      </c>
      <c r="BE39" s="69">
        <v>12.4</v>
      </c>
      <c r="BF39" s="69">
        <v>3.7</v>
      </c>
      <c r="BG39" s="69">
        <v>2.2999999999999998</v>
      </c>
      <c r="BH39" s="69">
        <v>2.2000000000000002</v>
      </c>
      <c r="BI39" s="69">
        <v>1.1000000000000001</v>
      </c>
      <c r="BJ39" s="69">
        <v>7.1</v>
      </c>
      <c r="BK39" s="69">
        <v>0.4</v>
      </c>
      <c r="BL39" s="69"/>
      <c r="BM39" s="69">
        <v>18.3</v>
      </c>
      <c r="BN39" s="69">
        <v>10</v>
      </c>
      <c r="BO39" s="69">
        <v>10</v>
      </c>
      <c r="BP39" s="70">
        <v>902.61199999999997</v>
      </c>
    </row>
    <row r="40" spans="1:68" x14ac:dyDescent="0.3">
      <c r="A40" s="1"/>
      <c r="B40" s="50" t="s">
        <v>811</v>
      </c>
      <c r="C40" s="65"/>
      <c r="D40" s="65"/>
      <c r="E40" s="65">
        <v>8.1</v>
      </c>
      <c r="F40" s="65">
        <v>20.2</v>
      </c>
      <c r="G40" s="65">
        <v>1.3240000000000001</v>
      </c>
      <c r="H40" s="65"/>
      <c r="I40" s="65">
        <v>9.5</v>
      </c>
      <c r="J40" s="65">
        <v>0.2</v>
      </c>
      <c r="K40" s="65">
        <v>8.9</v>
      </c>
      <c r="L40" s="65"/>
      <c r="M40" s="65">
        <v>5.4</v>
      </c>
      <c r="N40" s="65">
        <v>8.1</v>
      </c>
      <c r="O40" s="65">
        <v>4</v>
      </c>
      <c r="P40" s="65">
        <v>2.4</v>
      </c>
      <c r="Q40" s="65">
        <v>2.6</v>
      </c>
      <c r="R40" s="65">
        <v>14.2</v>
      </c>
      <c r="S40" s="65"/>
      <c r="T40" s="65">
        <v>14.3</v>
      </c>
      <c r="U40" s="65">
        <v>9.9</v>
      </c>
      <c r="V40" s="65">
        <v>11</v>
      </c>
      <c r="W40" s="65">
        <v>41.7</v>
      </c>
      <c r="X40" s="65">
        <v>21</v>
      </c>
      <c r="Y40" s="65">
        <v>15.5</v>
      </c>
      <c r="Z40" s="65">
        <v>21.6</v>
      </c>
      <c r="AA40" s="65">
        <v>10.199999999999999</v>
      </c>
      <c r="AB40" s="65">
        <v>2.7</v>
      </c>
      <c r="AC40" s="65">
        <v>1</v>
      </c>
      <c r="AD40" s="65">
        <v>10.5</v>
      </c>
      <c r="AE40" s="65">
        <v>5</v>
      </c>
      <c r="AF40" s="65">
        <v>5.7</v>
      </c>
      <c r="AG40" s="65">
        <v>6.2</v>
      </c>
      <c r="AH40" s="65">
        <v>6.4</v>
      </c>
      <c r="AI40" s="65">
        <v>7.9</v>
      </c>
      <c r="AJ40" s="65">
        <v>23.5</v>
      </c>
      <c r="AK40" s="65">
        <v>17.899999999999999</v>
      </c>
      <c r="AL40" s="65">
        <v>18.100000000000001</v>
      </c>
      <c r="AM40" s="65">
        <v>3.2</v>
      </c>
      <c r="AN40" s="65">
        <v>18.5</v>
      </c>
      <c r="AO40" s="65"/>
      <c r="AP40" s="65">
        <v>105.5</v>
      </c>
      <c r="AQ40" s="65">
        <v>0.1</v>
      </c>
      <c r="AR40" s="65">
        <v>3.1</v>
      </c>
      <c r="AS40" s="65">
        <v>4.5</v>
      </c>
      <c r="AT40" s="65">
        <v>4.4000000000000004</v>
      </c>
      <c r="AU40" s="65">
        <v>4.9000000000000004</v>
      </c>
      <c r="AV40" s="65">
        <v>9.9</v>
      </c>
      <c r="AW40" s="65">
        <v>42.8</v>
      </c>
      <c r="AX40" s="65">
        <v>44.1</v>
      </c>
      <c r="AY40" s="65">
        <v>30.1</v>
      </c>
      <c r="AZ40" s="65">
        <v>41.2</v>
      </c>
      <c r="BA40" s="65">
        <v>0.6</v>
      </c>
      <c r="BB40" s="65">
        <v>5</v>
      </c>
      <c r="BC40" s="65">
        <v>1.5</v>
      </c>
      <c r="BD40" s="65">
        <v>6.2</v>
      </c>
      <c r="BE40" s="65">
        <v>12.3</v>
      </c>
      <c r="BF40" s="65">
        <v>3.7</v>
      </c>
      <c r="BG40" s="65">
        <v>2.2999999999999998</v>
      </c>
      <c r="BH40" s="65">
        <v>2.2000000000000002</v>
      </c>
      <c r="BI40" s="65">
        <v>1.1000000000000001</v>
      </c>
      <c r="BJ40" s="65">
        <v>4.5999999999999996</v>
      </c>
      <c r="BK40" s="65">
        <v>0.4</v>
      </c>
      <c r="BL40" s="65"/>
      <c r="BM40" s="65">
        <v>18.3</v>
      </c>
      <c r="BN40" s="65">
        <v>9.9</v>
      </c>
      <c r="BO40" s="65">
        <v>1.7</v>
      </c>
      <c r="BP40" s="66">
        <v>717.12400000000002</v>
      </c>
    </row>
    <row r="41" spans="1:68" x14ac:dyDescent="0.3">
      <c r="A41" s="1"/>
      <c r="B41" s="54" t="s">
        <v>812</v>
      </c>
      <c r="C41" s="67"/>
      <c r="D41" s="67"/>
      <c r="E41" s="67">
        <v>7.2</v>
      </c>
      <c r="F41" s="67">
        <v>20.2</v>
      </c>
      <c r="G41" s="67">
        <v>1.34</v>
      </c>
      <c r="H41" s="67"/>
      <c r="I41" s="67">
        <v>9</v>
      </c>
      <c r="J41" s="67">
        <v>0.1</v>
      </c>
      <c r="K41" s="67">
        <v>8.8000000000000007</v>
      </c>
      <c r="L41" s="67"/>
      <c r="M41" s="67">
        <v>5.4</v>
      </c>
      <c r="N41" s="67">
        <v>8</v>
      </c>
      <c r="O41" s="67">
        <v>4</v>
      </c>
      <c r="P41" s="67">
        <v>2.2000000000000002</v>
      </c>
      <c r="Q41" s="67">
        <v>2.6</v>
      </c>
      <c r="R41" s="67">
        <v>14.1</v>
      </c>
      <c r="S41" s="67"/>
      <c r="T41" s="67">
        <v>13.8</v>
      </c>
      <c r="U41" s="67">
        <v>9.9</v>
      </c>
      <c r="V41" s="67">
        <v>12.1</v>
      </c>
      <c r="W41" s="67">
        <v>42.4</v>
      </c>
      <c r="X41" s="67">
        <v>23.2</v>
      </c>
      <c r="Y41" s="67">
        <v>13.7</v>
      </c>
      <c r="Z41" s="67">
        <v>21.4</v>
      </c>
      <c r="AA41" s="67">
        <v>2.1</v>
      </c>
      <c r="AB41" s="67">
        <v>2.2999999999999998</v>
      </c>
      <c r="AC41" s="67">
        <v>1</v>
      </c>
      <c r="AD41" s="67">
        <v>10.5</v>
      </c>
      <c r="AE41" s="67">
        <v>4.9000000000000004</v>
      </c>
      <c r="AF41" s="67">
        <v>5.7</v>
      </c>
      <c r="AG41" s="67">
        <v>6.2</v>
      </c>
      <c r="AH41" s="67">
        <v>6.4</v>
      </c>
      <c r="AI41" s="67">
        <v>7.7</v>
      </c>
      <c r="AJ41" s="67">
        <v>6.1</v>
      </c>
      <c r="AK41" s="67">
        <v>18.100000000000001</v>
      </c>
      <c r="AL41" s="67">
        <v>17.3</v>
      </c>
      <c r="AM41" s="67">
        <v>3.3</v>
      </c>
      <c r="AN41" s="67">
        <v>18.5</v>
      </c>
      <c r="AO41" s="67"/>
      <c r="AP41" s="67">
        <v>25.5</v>
      </c>
      <c r="AQ41" s="67"/>
      <c r="AR41" s="67">
        <v>3.1</v>
      </c>
      <c r="AS41" s="67">
        <v>1.9</v>
      </c>
      <c r="AT41" s="67">
        <v>0.4</v>
      </c>
      <c r="AU41" s="67">
        <v>4.8</v>
      </c>
      <c r="AV41" s="67">
        <v>9.9</v>
      </c>
      <c r="AW41" s="67">
        <v>43.3</v>
      </c>
      <c r="AX41" s="67">
        <v>8.4</v>
      </c>
      <c r="AY41" s="67">
        <v>48.6</v>
      </c>
      <c r="AZ41" s="67">
        <v>9.6</v>
      </c>
      <c r="BA41" s="67">
        <v>0.6</v>
      </c>
      <c r="BB41" s="67">
        <v>0.3</v>
      </c>
      <c r="BC41" s="67">
        <v>1.4</v>
      </c>
      <c r="BD41" s="67">
        <v>6.2</v>
      </c>
      <c r="BE41" s="67">
        <v>12.3</v>
      </c>
      <c r="BF41" s="67">
        <v>3.8</v>
      </c>
      <c r="BG41" s="67">
        <v>2.2999999999999998</v>
      </c>
      <c r="BH41" s="67">
        <v>2.2000000000000002</v>
      </c>
      <c r="BI41" s="67">
        <v>1.1000000000000001</v>
      </c>
      <c r="BJ41" s="67">
        <v>2</v>
      </c>
      <c r="BK41" s="67">
        <v>0.4</v>
      </c>
      <c r="BL41" s="67"/>
      <c r="BM41" s="67">
        <v>18.2</v>
      </c>
      <c r="BN41" s="67">
        <v>10</v>
      </c>
      <c r="BO41" s="67"/>
      <c r="BP41" s="68">
        <v>545.84</v>
      </c>
    </row>
    <row r="42" spans="1:68" x14ac:dyDescent="0.3">
      <c r="A42" s="1"/>
      <c r="B42" s="54" t="s">
        <v>813</v>
      </c>
      <c r="C42" s="67"/>
      <c r="D42" s="67"/>
      <c r="E42" s="67">
        <v>8</v>
      </c>
      <c r="F42" s="67">
        <v>20.2</v>
      </c>
      <c r="G42" s="67">
        <v>1.4039999999999999</v>
      </c>
      <c r="H42" s="67"/>
      <c r="I42" s="67">
        <v>9.6999999999999993</v>
      </c>
      <c r="J42" s="67"/>
      <c r="K42" s="67">
        <v>8.8000000000000007</v>
      </c>
      <c r="L42" s="67"/>
      <c r="M42" s="67">
        <v>5.2</v>
      </c>
      <c r="N42" s="67">
        <v>7.9</v>
      </c>
      <c r="O42" s="67">
        <v>4</v>
      </c>
      <c r="P42" s="67">
        <v>1.8</v>
      </c>
      <c r="Q42" s="67">
        <v>2.6</v>
      </c>
      <c r="R42" s="67">
        <v>14</v>
      </c>
      <c r="S42" s="67"/>
      <c r="T42" s="67">
        <v>13.8</v>
      </c>
      <c r="U42" s="67">
        <v>9.9</v>
      </c>
      <c r="V42" s="67">
        <v>13.6</v>
      </c>
      <c r="W42" s="67">
        <v>47.2</v>
      </c>
      <c r="X42" s="67">
        <v>27.6</v>
      </c>
      <c r="Y42" s="67">
        <v>16.8</v>
      </c>
      <c r="Z42" s="67">
        <v>20.7</v>
      </c>
      <c r="AA42" s="67"/>
      <c r="AB42" s="67">
        <v>1.4</v>
      </c>
      <c r="AC42" s="67">
        <v>1.1000000000000001</v>
      </c>
      <c r="AD42" s="67">
        <v>10.5</v>
      </c>
      <c r="AE42" s="67">
        <v>4.9000000000000004</v>
      </c>
      <c r="AF42" s="67">
        <v>5.7</v>
      </c>
      <c r="AG42" s="67">
        <v>6.2</v>
      </c>
      <c r="AH42" s="67">
        <v>6.4</v>
      </c>
      <c r="AI42" s="67">
        <v>6.7</v>
      </c>
      <c r="AJ42" s="67"/>
      <c r="AK42" s="67">
        <v>18.100000000000001</v>
      </c>
      <c r="AL42" s="67">
        <v>18.100000000000001</v>
      </c>
      <c r="AM42" s="67">
        <v>3.3</v>
      </c>
      <c r="AN42" s="67">
        <v>18.5</v>
      </c>
      <c r="AO42" s="67"/>
      <c r="AP42" s="67"/>
      <c r="AQ42" s="67"/>
      <c r="AR42" s="67">
        <v>3.1</v>
      </c>
      <c r="AS42" s="67"/>
      <c r="AT42" s="67"/>
      <c r="AU42" s="67">
        <v>4.8</v>
      </c>
      <c r="AV42" s="67">
        <v>9.9</v>
      </c>
      <c r="AW42" s="67">
        <v>30.1</v>
      </c>
      <c r="AX42" s="67"/>
      <c r="AY42" s="67">
        <v>38.5</v>
      </c>
      <c r="AZ42" s="67"/>
      <c r="BA42" s="67">
        <v>0.6</v>
      </c>
      <c r="BB42" s="67"/>
      <c r="BC42" s="67">
        <v>1.5</v>
      </c>
      <c r="BD42" s="67">
        <v>6.6</v>
      </c>
      <c r="BE42" s="67">
        <v>12.1</v>
      </c>
      <c r="BF42" s="67">
        <v>3.8</v>
      </c>
      <c r="BG42" s="67">
        <v>2.2999999999999998</v>
      </c>
      <c r="BH42" s="67">
        <v>2.2000000000000002</v>
      </c>
      <c r="BI42" s="67">
        <v>1.1000000000000001</v>
      </c>
      <c r="BJ42" s="67">
        <v>0.1</v>
      </c>
      <c r="BK42" s="67">
        <v>0.4</v>
      </c>
      <c r="BL42" s="67"/>
      <c r="BM42" s="67">
        <v>18.2</v>
      </c>
      <c r="BN42" s="67">
        <v>10</v>
      </c>
      <c r="BO42" s="67"/>
      <c r="BP42" s="68">
        <v>479.404</v>
      </c>
    </row>
    <row r="43" spans="1:68" x14ac:dyDescent="0.3">
      <c r="A43" s="1"/>
      <c r="B43" s="54" t="s">
        <v>814</v>
      </c>
      <c r="C43" s="67"/>
      <c r="D43" s="67"/>
      <c r="E43" s="67">
        <v>8.1</v>
      </c>
      <c r="F43" s="67">
        <v>20.100000000000001</v>
      </c>
      <c r="G43" s="67">
        <v>1.4159999999999999</v>
      </c>
      <c r="H43" s="67"/>
      <c r="I43" s="67">
        <v>9.6999999999999993</v>
      </c>
      <c r="J43" s="67"/>
      <c r="K43" s="67">
        <v>8.8000000000000007</v>
      </c>
      <c r="L43" s="67"/>
      <c r="M43" s="67">
        <v>5.4</v>
      </c>
      <c r="N43" s="67">
        <v>8</v>
      </c>
      <c r="O43" s="67">
        <v>4</v>
      </c>
      <c r="P43" s="67">
        <v>2</v>
      </c>
      <c r="Q43" s="67">
        <v>2.6</v>
      </c>
      <c r="R43" s="67">
        <v>13.8</v>
      </c>
      <c r="S43" s="67"/>
      <c r="T43" s="67">
        <v>13.9</v>
      </c>
      <c r="U43" s="67">
        <v>9.9</v>
      </c>
      <c r="V43" s="67">
        <v>13.6</v>
      </c>
      <c r="W43" s="67">
        <v>44.5</v>
      </c>
      <c r="X43" s="67">
        <v>27</v>
      </c>
      <c r="Y43" s="67">
        <v>15</v>
      </c>
      <c r="Z43" s="67">
        <v>22.8</v>
      </c>
      <c r="AA43" s="67"/>
      <c r="AB43" s="67">
        <v>1.6</v>
      </c>
      <c r="AC43" s="67">
        <v>0.6</v>
      </c>
      <c r="AD43" s="67">
        <v>10.5</v>
      </c>
      <c r="AE43" s="67">
        <v>4.9000000000000004</v>
      </c>
      <c r="AF43" s="67">
        <v>5.7</v>
      </c>
      <c r="AG43" s="67">
        <v>6.2</v>
      </c>
      <c r="AH43" s="67">
        <v>6.4</v>
      </c>
      <c r="AI43" s="67">
        <v>6.8</v>
      </c>
      <c r="AJ43" s="67"/>
      <c r="AK43" s="67">
        <v>15.7</v>
      </c>
      <c r="AL43" s="67">
        <v>18.100000000000001</v>
      </c>
      <c r="AM43" s="67">
        <v>3.3</v>
      </c>
      <c r="AN43" s="67">
        <v>18.5</v>
      </c>
      <c r="AO43" s="67"/>
      <c r="AP43" s="67"/>
      <c r="AQ43" s="67"/>
      <c r="AR43" s="67">
        <v>2.9</v>
      </c>
      <c r="AS43" s="67"/>
      <c r="AT43" s="67"/>
      <c r="AU43" s="67">
        <v>4.8</v>
      </c>
      <c r="AV43" s="67">
        <v>9.9</v>
      </c>
      <c r="AW43" s="67">
        <v>18.5</v>
      </c>
      <c r="AX43" s="67"/>
      <c r="AY43" s="67">
        <v>27.2</v>
      </c>
      <c r="AZ43" s="67"/>
      <c r="BA43" s="67">
        <v>0.6</v>
      </c>
      <c r="BB43" s="67"/>
      <c r="BC43" s="67">
        <v>1.6</v>
      </c>
      <c r="BD43" s="67">
        <v>7.3</v>
      </c>
      <c r="BE43" s="67">
        <v>12.1</v>
      </c>
      <c r="BF43" s="67">
        <v>3.8</v>
      </c>
      <c r="BG43" s="67">
        <v>2.2999999999999998</v>
      </c>
      <c r="BH43" s="67">
        <v>2.2000000000000002</v>
      </c>
      <c r="BI43" s="67">
        <v>1.1000000000000001</v>
      </c>
      <c r="BJ43" s="67"/>
      <c r="BK43" s="67">
        <v>0.4</v>
      </c>
      <c r="BL43" s="67"/>
      <c r="BM43" s="67">
        <v>18.100000000000001</v>
      </c>
      <c r="BN43" s="67">
        <v>10</v>
      </c>
      <c r="BO43" s="67"/>
      <c r="BP43" s="68">
        <v>451.71600000000001</v>
      </c>
    </row>
    <row r="44" spans="1:68" x14ac:dyDescent="0.3">
      <c r="A44" s="1"/>
      <c r="B44" s="54" t="s">
        <v>815</v>
      </c>
      <c r="C44" s="67"/>
      <c r="D44" s="67"/>
      <c r="E44" s="67">
        <v>8.1999999999999993</v>
      </c>
      <c r="F44" s="67">
        <v>20.3</v>
      </c>
      <c r="G44" s="67">
        <v>1.42</v>
      </c>
      <c r="H44" s="67"/>
      <c r="I44" s="67">
        <v>10.199999999999999</v>
      </c>
      <c r="J44" s="67"/>
      <c r="K44" s="67">
        <v>8.8000000000000007</v>
      </c>
      <c r="L44" s="67"/>
      <c r="M44" s="67">
        <v>5.4</v>
      </c>
      <c r="N44" s="67">
        <v>8</v>
      </c>
      <c r="O44" s="67">
        <v>4</v>
      </c>
      <c r="P44" s="67">
        <v>2</v>
      </c>
      <c r="Q44" s="67">
        <v>2.6</v>
      </c>
      <c r="R44" s="67">
        <v>14</v>
      </c>
      <c r="S44" s="67"/>
      <c r="T44" s="67">
        <v>14</v>
      </c>
      <c r="U44" s="67">
        <v>9.9</v>
      </c>
      <c r="V44" s="67">
        <v>14.8</v>
      </c>
      <c r="W44" s="67">
        <v>25</v>
      </c>
      <c r="X44" s="67">
        <v>25.5</v>
      </c>
      <c r="Y44" s="67">
        <v>15.1</v>
      </c>
      <c r="Z44" s="67">
        <v>22.6</v>
      </c>
      <c r="AA44" s="67"/>
      <c r="AB44" s="67">
        <v>2</v>
      </c>
      <c r="AC44" s="67">
        <v>1.5</v>
      </c>
      <c r="AD44" s="67">
        <v>10.5</v>
      </c>
      <c r="AE44" s="67">
        <v>4.9000000000000004</v>
      </c>
      <c r="AF44" s="67">
        <v>5.7</v>
      </c>
      <c r="AG44" s="67">
        <v>6.2</v>
      </c>
      <c r="AH44" s="67">
        <v>6.4</v>
      </c>
      <c r="AI44" s="67">
        <v>6.7</v>
      </c>
      <c r="AJ44" s="67"/>
      <c r="AK44" s="67">
        <v>15.9</v>
      </c>
      <c r="AL44" s="67">
        <v>17.600000000000001</v>
      </c>
      <c r="AM44" s="67">
        <v>3.3</v>
      </c>
      <c r="AN44" s="67">
        <v>18.5</v>
      </c>
      <c r="AO44" s="67"/>
      <c r="AP44" s="67"/>
      <c r="AQ44" s="67"/>
      <c r="AR44" s="67">
        <v>2.9</v>
      </c>
      <c r="AS44" s="67"/>
      <c r="AT44" s="67"/>
      <c r="AU44" s="67">
        <v>4.9000000000000004</v>
      </c>
      <c r="AV44" s="67">
        <v>9.9</v>
      </c>
      <c r="AW44" s="67">
        <v>13.2</v>
      </c>
      <c r="AX44" s="67"/>
      <c r="AY44" s="67">
        <v>21.3</v>
      </c>
      <c r="AZ44" s="67"/>
      <c r="BA44" s="67">
        <v>0.6</v>
      </c>
      <c r="BB44" s="67"/>
      <c r="BC44" s="67">
        <v>1.7</v>
      </c>
      <c r="BD44" s="67">
        <v>7.9</v>
      </c>
      <c r="BE44" s="67">
        <v>12.1</v>
      </c>
      <c r="BF44" s="67">
        <v>3.8</v>
      </c>
      <c r="BG44" s="67">
        <v>2.2999999999999998</v>
      </c>
      <c r="BH44" s="67">
        <v>2.2000000000000002</v>
      </c>
      <c r="BI44" s="67">
        <v>1.1000000000000001</v>
      </c>
      <c r="BJ44" s="67"/>
      <c r="BK44" s="67">
        <v>0.4</v>
      </c>
      <c r="BL44" s="67"/>
      <c r="BM44" s="67">
        <v>18.2</v>
      </c>
      <c r="BN44" s="67">
        <v>10</v>
      </c>
      <c r="BO44" s="67"/>
      <c r="BP44" s="68">
        <v>423.52</v>
      </c>
    </row>
    <row r="45" spans="1:68" x14ac:dyDescent="0.3">
      <c r="A45" s="1"/>
      <c r="B45" s="54" t="s">
        <v>816</v>
      </c>
      <c r="C45" s="67"/>
      <c r="D45" s="67"/>
      <c r="E45" s="67">
        <v>8.9</v>
      </c>
      <c r="F45" s="67">
        <v>20.3</v>
      </c>
      <c r="G45" s="67">
        <v>1.504</v>
      </c>
      <c r="H45" s="67"/>
      <c r="I45" s="67">
        <v>10.4</v>
      </c>
      <c r="J45" s="67"/>
      <c r="K45" s="67">
        <v>8.8000000000000007</v>
      </c>
      <c r="L45" s="67"/>
      <c r="M45" s="67">
        <v>5.4</v>
      </c>
      <c r="N45" s="67">
        <v>8</v>
      </c>
      <c r="O45" s="67">
        <v>4</v>
      </c>
      <c r="P45" s="67">
        <v>2</v>
      </c>
      <c r="Q45" s="67">
        <v>2.6</v>
      </c>
      <c r="R45" s="67">
        <v>13.9</v>
      </c>
      <c r="S45" s="67">
        <v>20</v>
      </c>
      <c r="T45" s="67">
        <v>14</v>
      </c>
      <c r="U45" s="67">
        <v>9.8000000000000007</v>
      </c>
      <c r="V45" s="67">
        <v>10.199999999999999</v>
      </c>
      <c r="W45" s="67">
        <v>19.399999999999999</v>
      </c>
      <c r="X45" s="67">
        <v>29.5</v>
      </c>
      <c r="Y45" s="67">
        <v>14.1</v>
      </c>
      <c r="Z45" s="67">
        <v>19.8</v>
      </c>
      <c r="AA45" s="67"/>
      <c r="AB45" s="67">
        <v>2</v>
      </c>
      <c r="AC45" s="67">
        <v>0.8</v>
      </c>
      <c r="AD45" s="67">
        <v>10.5</v>
      </c>
      <c r="AE45" s="67">
        <v>4.9000000000000004</v>
      </c>
      <c r="AF45" s="67">
        <v>5.6</v>
      </c>
      <c r="AG45" s="67">
        <v>6.2</v>
      </c>
      <c r="AH45" s="67">
        <v>6.4</v>
      </c>
      <c r="AI45" s="67">
        <v>6.7</v>
      </c>
      <c r="AJ45" s="67"/>
      <c r="AK45" s="67">
        <v>14.4</v>
      </c>
      <c r="AL45" s="67">
        <v>17.2</v>
      </c>
      <c r="AM45" s="67">
        <v>3.3</v>
      </c>
      <c r="AN45" s="67">
        <v>18.5</v>
      </c>
      <c r="AO45" s="67"/>
      <c r="AP45" s="67"/>
      <c r="AQ45" s="67"/>
      <c r="AR45" s="67">
        <v>2.9</v>
      </c>
      <c r="AS45" s="67"/>
      <c r="AT45" s="67"/>
      <c r="AU45" s="67">
        <v>4.8</v>
      </c>
      <c r="AV45" s="67">
        <v>9.9</v>
      </c>
      <c r="AW45" s="67">
        <v>9.3000000000000007</v>
      </c>
      <c r="AX45" s="67"/>
      <c r="AY45" s="67">
        <v>15.5</v>
      </c>
      <c r="AZ45" s="67"/>
      <c r="BA45" s="67">
        <v>0.6</v>
      </c>
      <c r="BB45" s="67"/>
      <c r="BC45" s="67">
        <v>1.9</v>
      </c>
      <c r="BD45" s="67">
        <v>8.6</v>
      </c>
      <c r="BE45" s="67">
        <v>12.1</v>
      </c>
      <c r="BF45" s="67">
        <v>3.8</v>
      </c>
      <c r="BG45" s="67">
        <v>2.2999999999999998</v>
      </c>
      <c r="BH45" s="67">
        <v>2.2000000000000002</v>
      </c>
      <c r="BI45" s="67">
        <v>1.1000000000000001</v>
      </c>
      <c r="BJ45" s="67"/>
      <c r="BK45" s="67">
        <v>0.4</v>
      </c>
      <c r="BL45" s="67"/>
      <c r="BM45" s="67">
        <v>18.100000000000001</v>
      </c>
      <c r="BN45" s="67">
        <v>10</v>
      </c>
      <c r="BO45" s="67"/>
      <c r="BP45" s="68">
        <v>422.60399999999998</v>
      </c>
    </row>
    <row r="46" spans="1:68" x14ac:dyDescent="0.3">
      <c r="A46" s="1"/>
      <c r="B46" s="54" t="s">
        <v>817</v>
      </c>
      <c r="C46" s="67"/>
      <c r="D46" s="67"/>
      <c r="E46" s="67">
        <v>9.1999999999999993</v>
      </c>
      <c r="F46" s="67">
        <v>20.3</v>
      </c>
      <c r="G46" s="67">
        <v>1.532</v>
      </c>
      <c r="H46" s="67"/>
      <c r="I46" s="67">
        <v>10.5</v>
      </c>
      <c r="J46" s="67"/>
      <c r="K46" s="67">
        <v>8.8000000000000007</v>
      </c>
      <c r="L46" s="67"/>
      <c r="M46" s="67">
        <v>5.4</v>
      </c>
      <c r="N46" s="67">
        <v>8</v>
      </c>
      <c r="O46" s="67">
        <v>4</v>
      </c>
      <c r="P46" s="67">
        <v>2.2000000000000002</v>
      </c>
      <c r="Q46" s="67">
        <v>2.6</v>
      </c>
      <c r="R46" s="67">
        <v>14.1</v>
      </c>
      <c r="S46" s="67">
        <v>20.100000000000001</v>
      </c>
      <c r="T46" s="67">
        <v>13.6</v>
      </c>
      <c r="U46" s="67">
        <v>9.4</v>
      </c>
      <c r="V46" s="67">
        <v>10.4</v>
      </c>
      <c r="W46" s="67">
        <v>23.2</v>
      </c>
      <c r="X46" s="67">
        <v>36.9</v>
      </c>
      <c r="Y46" s="67">
        <v>13</v>
      </c>
      <c r="Z46" s="67">
        <v>19</v>
      </c>
      <c r="AA46" s="67"/>
      <c r="AB46" s="67">
        <v>1.9</v>
      </c>
      <c r="AC46" s="67">
        <v>1</v>
      </c>
      <c r="AD46" s="67">
        <v>10.5</v>
      </c>
      <c r="AE46" s="67">
        <v>4.9000000000000004</v>
      </c>
      <c r="AF46" s="67">
        <v>5.5</v>
      </c>
      <c r="AG46" s="67">
        <v>6.2</v>
      </c>
      <c r="AH46" s="67">
        <v>6.4</v>
      </c>
      <c r="AI46" s="67">
        <v>7.3</v>
      </c>
      <c r="AJ46" s="67"/>
      <c r="AK46" s="67">
        <v>14.6</v>
      </c>
      <c r="AL46" s="67">
        <v>16.100000000000001</v>
      </c>
      <c r="AM46" s="67">
        <v>3.3</v>
      </c>
      <c r="AN46" s="67">
        <v>18.5</v>
      </c>
      <c r="AO46" s="67"/>
      <c r="AP46" s="67"/>
      <c r="AQ46" s="67"/>
      <c r="AR46" s="67">
        <v>3.1</v>
      </c>
      <c r="AS46" s="67"/>
      <c r="AT46" s="67"/>
      <c r="AU46" s="67">
        <v>4.9000000000000004</v>
      </c>
      <c r="AV46" s="67">
        <v>9.9</v>
      </c>
      <c r="AW46" s="67">
        <v>4.4000000000000004</v>
      </c>
      <c r="AX46" s="67"/>
      <c r="AY46" s="67">
        <v>9.3000000000000007</v>
      </c>
      <c r="AZ46" s="67"/>
      <c r="BA46" s="67">
        <v>0.6</v>
      </c>
      <c r="BB46" s="67"/>
      <c r="BC46" s="67">
        <v>2</v>
      </c>
      <c r="BD46" s="67">
        <v>8.8000000000000007</v>
      </c>
      <c r="BE46" s="67">
        <v>12.1</v>
      </c>
      <c r="BF46" s="67">
        <v>3.8</v>
      </c>
      <c r="BG46" s="67">
        <v>2.2999999999999998</v>
      </c>
      <c r="BH46" s="67">
        <v>2.2000000000000002</v>
      </c>
      <c r="BI46" s="67">
        <v>1.1000000000000001</v>
      </c>
      <c r="BJ46" s="67"/>
      <c r="BK46" s="67">
        <v>0.4</v>
      </c>
      <c r="BL46" s="67"/>
      <c r="BM46" s="67">
        <v>18.2</v>
      </c>
      <c r="BN46" s="67">
        <v>10</v>
      </c>
      <c r="BO46" s="67"/>
      <c r="BP46" s="68">
        <v>421.53199999999998</v>
      </c>
    </row>
    <row r="47" spans="1:68" x14ac:dyDescent="0.3">
      <c r="A47" s="1"/>
      <c r="B47" s="56" t="s">
        <v>818</v>
      </c>
      <c r="C47" s="69"/>
      <c r="D47" s="69"/>
      <c r="E47" s="69">
        <v>8.8000000000000007</v>
      </c>
      <c r="F47" s="69">
        <v>20.3</v>
      </c>
      <c r="G47" s="69">
        <v>1.53</v>
      </c>
      <c r="H47" s="69"/>
      <c r="I47" s="69">
        <v>10</v>
      </c>
      <c r="J47" s="69"/>
      <c r="K47" s="69">
        <v>8.8000000000000007</v>
      </c>
      <c r="L47" s="69"/>
      <c r="M47" s="69">
        <v>5.4</v>
      </c>
      <c r="N47" s="69">
        <v>8</v>
      </c>
      <c r="O47" s="69">
        <v>4</v>
      </c>
      <c r="P47" s="69">
        <v>2.2999999999999998</v>
      </c>
      <c r="Q47" s="69">
        <v>2.6</v>
      </c>
      <c r="R47" s="69">
        <v>14</v>
      </c>
      <c r="S47" s="69">
        <v>19.899999999999999</v>
      </c>
      <c r="T47" s="69">
        <v>13.4</v>
      </c>
      <c r="U47" s="69">
        <v>9.4</v>
      </c>
      <c r="V47" s="69">
        <v>9.5</v>
      </c>
      <c r="W47" s="69">
        <v>26.1</v>
      </c>
      <c r="X47" s="69">
        <v>41.5</v>
      </c>
      <c r="Y47" s="69">
        <v>13.4</v>
      </c>
      <c r="Z47" s="69">
        <v>21.2</v>
      </c>
      <c r="AA47" s="69"/>
      <c r="AB47" s="69">
        <v>1.9</v>
      </c>
      <c r="AC47" s="69">
        <v>1</v>
      </c>
      <c r="AD47" s="69">
        <v>10.5</v>
      </c>
      <c r="AE47" s="69">
        <v>5.0999999999999996</v>
      </c>
      <c r="AF47" s="69">
        <v>5.5</v>
      </c>
      <c r="AG47" s="69">
        <v>6.2</v>
      </c>
      <c r="AH47" s="69">
        <v>6.4</v>
      </c>
      <c r="AI47" s="69">
        <v>7.3</v>
      </c>
      <c r="AJ47" s="69"/>
      <c r="AK47" s="69">
        <v>13.1</v>
      </c>
      <c r="AL47" s="69">
        <v>16.8</v>
      </c>
      <c r="AM47" s="69">
        <v>3.3</v>
      </c>
      <c r="AN47" s="69">
        <v>18.5</v>
      </c>
      <c r="AO47" s="69"/>
      <c r="AP47" s="69"/>
      <c r="AQ47" s="69"/>
      <c r="AR47" s="69">
        <v>3.1</v>
      </c>
      <c r="AS47" s="69"/>
      <c r="AT47" s="69"/>
      <c r="AU47" s="69">
        <v>4.8</v>
      </c>
      <c r="AV47" s="69">
        <v>9.9</v>
      </c>
      <c r="AW47" s="69">
        <v>2.7</v>
      </c>
      <c r="AX47" s="69"/>
      <c r="AY47" s="69">
        <v>8.1</v>
      </c>
      <c r="AZ47" s="69"/>
      <c r="BA47" s="69">
        <v>0.6</v>
      </c>
      <c r="BB47" s="69"/>
      <c r="BC47" s="69">
        <v>2</v>
      </c>
      <c r="BD47" s="69">
        <v>8.6</v>
      </c>
      <c r="BE47" s="69">
        <v>12.1</v>
      </c>
      <c r="BF47" s="69">
        <v>3.8</v>
      </c>
      <c r="BG47" s="69">
        <v>2.2999999999999998</v>
      </c>
      <c r="BH47" s="69">
        <v>2.2000000000000002</v>
      </c>
      <c r="BI47" s="69">
        <v>1.1000000000000001</v>
      </c>
      <c r="BJ47" s="69"/>
      <c r="BK47" s="69">
        <v>0.4</v>
      </c>
      <c r="BL47" s="69"/>
      <c r="BM47" s="69">
        <v>18.2</v>
      </c>
      <c r="BN47" s="69">
        <v>10</v>
      </c>
      <c r="BO47" s="69"/>
      <c r="BP47" s="70">
        <v>425.63</v>
      </c>
    </row>
    <row r="48" spans="1:68" x14ac:dyDescent="0.3">
      <c r="A48" s="1"/>
      <c r="B48" s="50" t="s">
        <v>819</v>
      </c>
      <c r="C48" s="65"/>
      <c r="D48" s="65"/>
      <c r="E48" s="65">
        <v>8.5</v>
      </c>
      <c r="F48" s="65">
        <v>20.3</v>
      </c>
      <c r="G48" s="65">
        <v>1.488</v>
      </c>
      <c r="H48" s="65"/>
      <c r="I48" s="65">
        <v>10.4</v>
      </c>
      <c r="J48" s="65"/>
      <c r="K48" s="65">
        <v>8.9</v>
      </c>
      <c r="L48" s="65"/>
      <c r="M48" s="65">
        <v>5.4</v>
      </c>
      <c r="N48" s="65">
        <v>8</v>
      </c>
      <c r="O48" s="65">
        <v>4</v>
      </c>
      <c r="P48" s="65">
        <v>2.2999999999999998</v>
      </c>
      <c r="Q48" s="65">
        <v>2.6</v>
      </c>
      <c r="R48" s="65">
        <v>14</v>
      </c>
      <c r="S48" s="65">
        <v>20.100000000000001</v>
      </c>
      <c r="T48" s="65">
        <v>13.2</v>
      </c>
      <c r="U48" s="65">
        <v>9.4</v>
      </c>
      <c r="V48" s="65">
        <v>7.6</v>
      </c>
      <c r="W48" s="65">
        <v>21.7</v>
      </c>
      <c r="X48" s="65">
        <v>42.9</v>
      </c>
      <c r="Y48" s="65">
        <v>10.3</v>
      </c>
      <c r="Z48" s="65">
        <v>15.3</v>
      </c>
      <c r="AA48" s="65"/>
      <c r="AB48" s="65">
        <v>0.8</v>
      </c>
      <c r="AC48" s="65">
        <v>0.2</v>
      </c>
      <c r="AD48" s="65">
        <v>10.5</v>
      </c>
      <c r="AE48" s="65">
        <v>5.3</v>
      </c>
      <c r="AF48" s="65">
        <v>5.5</v>
      </c>
      <c r="AG48" s="65">
        <v>6.2</v>
      </c>
      <c r="AH48" s="65">
        <v>6.4</v>
      </c>
      <c r="AI48" s="65">
        <v>7.3</v>
      </c>
      <c r="AJ48" s="65"/>
      <c r="AK48" s="65">
        <v>13.8</v>
      </c>
      <c r="AL48" s="65">
        <v>15.2</v>
      </c>
      <c r="AM48" s="65">
        <v>3.3</v>
      </c>
      <c r="AN48" s="65">
        <v>18.5</v>
      </c>
      <c r="AO48" s="65"/>
      <c r="AP48" s="65"/>
      <c r="AQ48" s="65"/>
      <c r="AR48" s="65">
        <v>3.1</v>
      </c>
      <c r="AS48" s="65"/>
      <c r="AT48" s="65"/>
      <c r="AU48" s="65">
        <v>4.8</v>
      </c>
      <c r="AV48" s="65">
        <v>9.9</v>
      </c>
      <c r="AW48" s="65">
        <v>1.1000000000000001</v>
      </c>
      <c r="AX48" s="65"/>
      <c r="AY48" s="65">
        <v>2.9</v>
      </c>
      <c r="AZ48" s="65"/>
      <c r="BA48" s="65">
        <v>0.6</v>
      </c>
      <c r="BB48" s="65"/>
      <c r="BC48" s="65">
        <v>2.1</v>
      </c>
      <c r="BD48" s="65">
        <v>8.5</v>
      </c>
      <c r="BE48" s="65">
        <v>12.1</v>
      </c>
      <c r="BF48" s="65">
        <v>3.8</v>
      </c>
      <c r="BG48" s="65">
        <v>2.2999999999999998</v>
      </c>
      <c r="BH48" s="65">
        <v>2.2000000000000002</v>
      </c>
      <c r="BI48" s="65">
        <v>1.1000000000000001</v>
      </c>
      <c r="BJ48" s="65"/>
      <c r="BK48" s="65">
        <v>0.4</v>
      </c>
      <c r="BL48" s="65"/>
      <c r="BM48" s="65">
        <v>18.2</v>
      </c>
      <c r="BN48" s="65">
        <v>10</v>
      </c>
      <c r="BO48" s="65"/>
      <c r="BP48" s="66">
        <v>402.488</v>
      </c>
    </row>
    <row r="49" spans="1:68" x14ac:dyDescent="0.3">
      <c r="A49" s="1"/>
      <c r="B49" s="54" t="s">
        <v>820</v>
      </c>
      <c r="C49" s="67"/>
      <c r="D49" s="67"/>
      <c r="E49" s="67">
        <v>7.5</v>
      </c>
      <c r="F49" s="67">
        <v>20.3</v>
      </c>
      <c r="G49" s="67">
        <v>1.536</v>
      </c>
      <c r="H49" s="67"/>
      <c r="I49" s="67">
        <v>10.1</v>
      </c>
      <c r="J49" s="67"/>
      <c r="K49" s="67">
        <v>8.9</v>
      </c>
      <c r="L49" s="67"/>
      <c r="M49" s="67">
        <v>5</v>
      </c>
      <c r="N49" s="67">
        <v>8</v>
      </c>
      <c r="O49" s="67">
        <v>4</v>
      </c>
      <c r="P49" s="67">
        <v>2.2999999999999998</v>
      </c>
      <c r="Q49" s="67">
        <v>2.6</v>
      </c>
      <c r="R49" s="67">
        <v>14.1</v>
      </c>
      <c r="S49" s="67">
        <v>20.100000000000001</v>
      </c>
      <c r="T49" s="67">
        <v>13.2</v>
      </c>
      <c r="U49" s="67">
        <v>9.4</v>
      </c>
      <c r="V49" s="67">
        <v>4.9000000000000004</v>
      </c>
      <c r="W49" s="67">
        <v>16.399999999999999</v>
      </c>
      <c r="X49" s="67">
        <v>49.1</v>
      </c>
      <c r="Y49" s="67">
        <v>11.2</v>
      </c>
      <c r="Z49" s="67">
        <v>23.4</v>
      </c>
      <c r="AA49" s="67"/>
      <c r="AB49" s="67">
        <v>1.6</v>
      </c>
      <c r="AC49" s="67">
        <v>0.5</v>
      </c>
      <c r="AD49" s="67">
        <v>10.5</v>
      </c>
      <c r="AE49" s="67">
        <v>5.4</v>
      </c>
      <c r="AF49" s="67">
        <v>5.4</v>
      </c>
      <c r="AG49" s="67">
        <v>6.1</v>
      </c>
      <c r="AH49" s="67">
        <v>6.3</v>
      </c>
      <c r="AI49" s="67">
        <v>7.3</v>
      </c>
      <c r="AJ49" s="67"/>
      <c r="AK49" s="67">
        <v>14.9</v>
      </c>
      <c r="AL49" s="67">
        <v>17.3</v>
      </c>
      <c r="AM49" s="67">
        <v>3.4</v>
      </c>
      <c r="AN49" s="67">
        <v>18.5</v>
      </c>
      <c r="AO49" s="67"/>
      <c r="AP49" s="67"/>
      <c r="AQ49" s="67"/>
      <c r="AR49" s="67">
        <v>3.1</v>
      </c>
      <c r="AS49" s="67"/>
      <c r="AT49" s="67"/>
      <c r="AU49" s="67">
        <v>4.9000000000000004</v>
      </c>
      <c r="AV49" s="67">
        <v>9.9</v>
      </c>
      <c r="AW49" s="67">
        <v>1.4</v>
      </c>
      <c r="AX49" s="67"/>
      <c r="AY49" s="67">
        <v>3.7</v>
      </c>
      <c r="AZ49" s="67"/>
      <c r="BA49" s="67">
        <v>0.6</v>
      </c>
      <c r="BB49" s="67"/>
      <c r="BC49" s="67">
        <v>2.2000000000000002</v>
      </c>
      <c r="BD49" s="67">
        <v>8.6999999999999993</v>
      </c>
      <c r="BE49" s="67">
        <v>12</v>
      </c>
      <c r="BF49" s="67">
        <v>3.8</v>
      </c>
      <c r="BG49" s="67">
        <v>2.2999999999999998</v>
      </c>
      <c r="BH49" s="67">
        <v>2.2000000000000002</v>
      </c>
      <c r="BI49" s="67">
        <v>1.1000000000000001</v>
      </c>
      <c r="BJ49" s="67"/>
      <c r="BK49" s="67">
        <v>0.4</v>
      </c>
      <c r="BL49" s="67"/>
      <c r="BM49" s="67">
        <v>18.2</v>
      </c>
      <c r="BN49" s="67">
        <v>10</v>
      </c>
      <c r="BO49" s="67"/>
      <c r="BP49" s="68">
        <v>413.73599999999999</v>
      </c>
    </row>
    <row r="50" spans="1:68" x14ac:dyDescent="0.3">
      <c r="A50" s="1"/>
      <c r="B50" s="54" t="s">
        <v>821</v>
      </c>
      <c r="C50" s="67"/>
      <c r="D50" s="67"/>
      <c r="E50" s="67">
        <v>8.1</v>
      </c>
      <c r="F50" s="67">
        <v>20.3</v>
      </c>
      <c r="G50" s="67">
        <v>1.448</v>
      </c>
      <c r="H50" s="67"/>
      <c r="I50" s="67">
        <v>9.3000000000000007</v>
      </c>
      <c r="J50" s="67"/>
      <c r="K50" s="67">
        <v>9</v>
      </c>
      <c r="L50" s="67"/>
      <c r="M50" s="67">
        <v>5</v>
      </c>
      <c r="N50" s="67">
        <v>7.8</v>
      </c>
      <c r="O50" s="67">
        <v>3.9</v>
      </c>
      <c r="P50" s="67">
        <v>2.2000000000000002</v>
      </c>
      <c r="Q50" s="67">
        <v>2.6</v>
      </c>
      <c r="R50" s="67">
        <v>14.2</v>
      </c>
      <c r="S50" s="67">
        <v>19.899999999999999</v>
      </c>
      <c r="T50" s="67">
        <v>13.2</v>
      </c>
      <c r="U50" s="67">
        <v>9.4</v>
      </c>
      <c r="V50" s="67">
        <v>5.0999999999999996</v>
      </c>
      <c r="W50" s="67">
        <v>17.100000000000001</v>
      </c>
      <c r="X50" s="67">
        <v>48.1</v>
      </c>
      <c r="Y50" s="67">
        <v>12.5</v>
      </c>
      <c r="Z50" s="67">
        <v>22.5</v>
      </c>
      <c r="AA50" s="67"/>
      <c r="AB50" s="67">
        <v>2.1</v>
      </c>
      <c r="AC50" s="67">
        <v>0.3</v>
      </c>
      <c r="AD50" s="67">
        <v>10.5</v>
      </c>
      <c r="AE50" s="67">
        <v>5.5</v>
      </c>
      <c r="AF50" s="67">
        <v>5.4</v>
      </c>
      <c r="AG50" s="67">
        <v>6.1</v>
      </c>
      <c r="AH50" s="67">
        <v>6.2</v>
      </c>
      <c r="AI50" s="67">
        <v>7.2</v>
      </c>
      <c r="AJ50" s="67"/>
      <c r="AK50" s="67">
        <v>15.3</v>
      </c>
      <c r="AL50" s="67">
        <v>17.100000000000001</v>
      </c>
      <c r="AM50" s="67">
        <v>3.4</v>
      </c>
      <c r="AN50" s="67">
        <v>18.5</v>
      </c>
      <c r="AO50" s="67"/>
      <c r="AP50" s="67"/>
      <c r="AQ50" s="67"/>
      <c r="AR50" s="67">
        <v>3.1</v>
      </c>
      <c r="AS50" s="67"/>
      <c r="AT50" s="67"/>
      <c r="AU50" s="67">
        <v>4.9000000000000004</v>
      </c>
      <c r="AV50" s="67">
        <v>9.9</v>
      </c>
      <c r="AW50" s="67">
        <v>1.8</v>
      </c>
      <c r="AX50" s="67"/>
      <c r="AY50" s="67">
        <v>2.2000000000000002</v>
      </c>
      <c r="AZ50" s="67"/>
      <c r="BA50" s="67">
        <v>0.6</v>
      </c>
      <c r="BB50" s="67"/>
      <c r="BC50" s="67">
        <v>2.2999999999999998</v>
      </c>
      <c r="BD50" s="67">
        <v>8.6</v>
      </c>
      <c r="BE50" s="67">
        <v>12</v>
      </c>
      <c r="BF50" s="67">
        <v>3.8</v>
      </c>
      <c r="BG50" s="67">
        <v>2.2999999999999998</v>
      </c>
      <c r="BH50" s="67">
        <v>2.2000000000000002</v>
      </c>
      <c r="BI50" s="67">
        <v>1.1000000000000001</v>
      </c>
      <c r="BJ50" s="67"/>
      <c r="BK50" s="67">
        <v>0.4</v>
      </c>
      <c r="BL50" s="67"/>
      <c r="BM50" s="67">
        <v>18.2</v>
      </c>
      <c r="BN50" s="67">
        <v>10</v>
      </c>
      <c r="BO50" s="67"/>
      <c r="BP50" s="68">
        <v>412.64800000000002</v>
      </c>
    </row>
    <row r="51" spans="1:68" x14ac:dyDescent="0.3">
      <c r="A51" s="1"/>
      <c r="B51" s="54" t="s">
        <v>822</v>
      </c>
      <c r="C51" s="67"/>
      <c r="D51" s="67"/>
      <c r="E51" s="67"/>
      <c r="F51" s="67">
        <v>20.3</v>
      </c>
      <c r="G51" s="67">
        <v>1.4319999999999999</v>
      </c>
      <c r="H51" s="67"/>
      <c r="I51" s="67">
        <v>8.9</v>
      </c>
      <c r="J51" s="67"/>
      <c r="K51" s="67">
        <v>9.1</v>
      </c>
      <c r="L51" s="67"/>
      <c r="M51" s="67">
        <v>4.9000000000000004</v>
      </c>
      <c r="N51" s="67">
        <v>7.8</v>
      </c>
      <c r="O51" s="67">
        <v>4</v>
      </c>
      <c r="P51" s="67">
        <v>2</v>
      </c>
      <c r="Q51" s="67">
        <v>2.6</v>
      </c>
      <c r="R51" s="67">
        <v>14.1</v>
      </c>
      <c r="S51" s="67">
        <v>19.8</v>
      </c>
      <c r="T51" s="67">
        <v>13.2</v>
      </c>
      <c r="U51" s="67">
        <v>9.4</v>
      </c>
      <c r="V51" s="67">
        <v>4.4000000000000004</v>
      </c>
      <c r="W51" s="67">
        <v>21.4</v>
      </c>
      <c r="X51" s="67">
        <v>46.6</v>
      </c>
      <c r="Y51" s="67">
        <v>14.2</v>
      </c>
      <c r="Z51" s="67">
        <v>28.3</v>
      </c>
      <c r="AA51" s="67"/>
      <c r="AB51" s="67">
        <v>1.2</v>
      </c>
      <c r="AC51" s="67"/>
      <c r="AD51" s="67">
        <v>10.5</v>
      </c>
      <c r="AE51" s="67">
        <v>5.5</v>
      </c>
      <c r="AF51" s="67">
        <v>5.4</v>
      </c>
      <c r="AG51" s="67">
        <v>6</v>
      </c>
      <c r="AH51" s="67">
        <v>5.9</v>
      </c>
      <c r="AI51" s="67">
        <v>7.2</v>
      </c>
      <c r="AJ51" s="67"/>
      <c r="AK51" s="67">
        <v>15.5</v>
      </c>
      <c r="AL51" s="67">
        <v>17.7</v>
      </c>
      <c r="AM51" s="67">
        <v>3.4</v>
      </c>
      <c r="AN51" s="67">
        <v>18.5</v>
      </c>
      <c r="AO51" s="67"/>
      <c r="AP51" s="67"/>
      <c r="AQ51" s="67"/>
      <c r="AR51" s="67">
        <v>3</v>
      </c>
      <c r="AS51" s="67"/>
      <c r="AT51" s="67"/>
      <c r="AU51" s="67">
        <v>4.9000000000000004</v>
      </c>
      <c r="AV51" s="67">
        <v>9.9</v>
      </c>
      <c r="AW51" s="67">
        <v>1.3</v>
      </c>
      <c r="AX51" s="67"/>
      <c r="AY51" s="67">
        <v>4.3</v>
      </c>
      <c r="AZ51" s="67"/>
      <c r="BA51" s="67">
        <v>0.6</v>
      </c>
      <c r="BB51" s="67"/>
      <c r="BC51" s="67">
        <v>2.2999999999999998</v>
      </c>
      <c r="BD51" s="67">
        <v>8.1999999999999993</v>
      </c>
      <c r="BE51" s="67">
        <v>12</v>
      </c>
      <c r="BF51" s="67">
        <v>3.8</v>
      </c>
      <c r="BG51" s="67">
        <v>2.2999999999999998</v>
      </c>
      <c r="BH51" s="67">
        <v>2.2000000000000002</v>
      </c>
      <c r="BI51" s="67">
        <v>1.1000000000000001</v>
      </c>
      <c r="BJ51" s="67"/>
      <c r="BK51" s="67">
        <v>0.4</v>
      </c>
      <c r="BL51" s="67"/>
      <c r="BM51" s="67">
        <v>18.2</v>
      </c>
      <c r="BN51" s="67">
        <v>9.9</v>
      </c>
      <c r="BO51" s="67"/>
      <c r="BP51" s="68">
        <v>413.63200000000001</v>
      </c>
    </row>
    <row r="52" spans="1:68" x14ac:dyDescent="0.3">
      <c r="A52" s="1"/>
      <c r="B52" s="54" t="s">
        <v>823</v>
      </c>
      <c r="C52" s="67"/>
      <c r="D52" s="67"/>
      <c r="E52" s="67"/>
      <c r="F52" s="67">
        <v>16.7</v>
      </c>
      <c r="G52" s="67">
        <v>1.3839999999999999</v>
      </c>
      <c r="H52" s="67"/>
      <c r="I52" s="67">
        <v>9.6</v>
      </c>
      <c r="J52" s="67"/>
      <c r="K52" s="67">
        <v>9.1999999999999993</v>
      </c>
      <c r="L52" s="67"/>
      <c r="M52" s="67">
        <v>4.5999999999999996</v>
      </c>
      <c r="N52" s="67">
        <v>7.8</v>
      </c>
      <c r="O52" s="67">
        <v>4</v>
      </c>
      <c r="P52" s="67">
        <v>2.2999999999999998</v>
      </c>
      <c r="Q52" s="67">
        <v>2.6</v>
      </c>
      <c r="R52" s="67">
        <v>14.1</v>
      </c>
      <c r="S52" s="67">
        <v>19.8</v>
      </c>
      <c r="T52" s="67">
        <v>13.2</v>
      </c>
      <c r="U52" s="67">
        <v>9.4</v>
      </c>
      <c r="V52" s="67">
        <v>1.2</v>
      </c>
      <c r="W52" s="67">
        <v>21.4</v>
      </c>
      <c r="X52" s="67">
        <v>43.1</v>
      </c>
      <c r="Y52" s="67">
        <v>17.7</v>
      </c>
      <c r="Z52" s="67">
        <v>34.700000000000003</v>
      </c>
      <c r="AA52" s="67"/>
      <c r="AB52" s="67">
        <v>1.7</v>
      </c>
      <c r="AC52" s="67">
        <v>0.1</v>
      </c>
      <c r="AD52" s="67">
        <v>10.5</v>
      </c>
      <c r="AE52" s="67">
        <v>5.6</v>
      </c>
      <c r="AF52" s="67">
        <v>5.5</v>
      </c>
      <c r="AG52" s="67">
        <v>5.8</v>
      </c>
      <c r="AH52" s="67">
        <v>5.8</v>
      </c>
      <c r="AI52" s="67">
        <v>7.2</v>
      </c>
      <c r="AJ52" s="67"/>
      <c r="AK52" s="67">
        <v>16.7</v>
      </c>
      <c r="AL52" s="67">
        <v>17.399999999999999</v>
      </c>
      <c r="AM52" s="67">
        <v>3.4</v>
      </c>
      <c r="AN52" s="67">
        <v>18.5</v>
      </c>
      <c r="AO52" s="67"/>
      <c r="AP52" s="67"/>
      <c r="AQ52" s="67"/>
      <c r="AR52" s="67">
        <v>2.9</v>
      </c>
      <c r="AS52" s="67"/>
      <c r="AT52" s="67"/>
      <c r="AU52" s="67">
        <v>4.9000000000000004</v>
      </c>
      <c r="AV52" s="67">
        <v>9.9</v>
      </c>
      <c r="AW52" s="67">
        <v>1</v>
      </c>
      <c r="AX52" s="67"/>
      <c r="AY52" s="67">
        <v>5</v>
      </c>
      <c r="AZ52" s="67"/>
      <c r="BA52" s="67">
        <v>0.6</v>
      </c>
      <c r="BB52" s="67"/>
      <c r="BC52" s="67">
        <v>2.2000000000000002</v>
      </c>
      <c r="BD52" s="67">
        <v>7.7</v>
      </c>
      <c r="BE52" s="67">
        <v>12</v>
      </c>
      <c r="BF52" s="67">
        <v>3.8</v>
      </c>
      <c r="BG52" s="67">
        <v>2.2999999999999998</v>
      </c>
      <c r="BH52" s="67">
        <v>2.2000000000000002</v>
      </c>
      <c r="BI52" s="67">
        <v>1.1000000000000001</v>
      </c>
      <c r="BJ52" s="67"/>
      <c r="BK52" s="67">
        <v>0.4</v>
      </c>
      <c r="BL52" s="67"/>
      <c r="BM52" s="67">
        <v>18.2</v>
      </c>
      <c r="BN52" s="67">
        <v>10</v>
      </c>
      <c r="BO52" s="67"/>
      <c r="BP52" s="68">
        <v>415.18400000000003</v>
      </c>
    </row>
    <row r="53" spans="1:68" x14ac:dyDescent="0.3">
      <c r="A53" s="1"/>
      <c r="B53" s="54" t="s">
        <v>824</v>
      </c>
      <c r="C53" s="67"/>
      <c r="D53" s="67"/>
      <c r="E53" s="67"/>
      <c r="F53" s="67">
        <v>14.9</v>
      </c>
      <c r="G53" s="67">
        <v>1.4159999999999999</v>
      </c>
      <c r="H53" s="67"/>
      <c r="I53" s="67">
        <v>9.6</v>
      </c>
      <c r="J53" s="67"/>
      <c r="K53" s="67">
        <v>9.4</v>
      </c>
      <c r="L53" s="67"/>
      <c r="M53" s="67">
        <v>4.4000000000000004</v>
      </c>
      <c r="N53" s="67">
        <v>7.7</v>
      </c>
      <c r="O53" s="67">
        <v>3.9</v>
      </c>
      <c r="P53" s="67">
        <v>2.4</v>
      </c>
      <c r="Q53" s="67">
        <v>2.6</v>
      </c>
      <c r="R53" s="67">
        <v>14.1</v>
      </c>
      <c r="S53" s="67">
        <v>19.600000000000001</v>
      </c>
      <c r="T53" s="67">
        <v>13.2</v>
      </c>
      <c r="U53" s="67">
        <v>9.4</v>
      </c>
      <c r="V53" s="67">
        <v>1.1000000000000001</v>
      </c>
      <c r="W53" s="67">
        <v>20.7</v>
      </c>
      <c r="X53" s="67">
        <v>53.2</v>
      </c>
      <c r="Y53" s="67">
        <v>14.4</v>
      </c>
      <c r="Z53" s="67">
        <v>28.3</v>
      </c>
      <c r="AA53" s="67"/>
      <c r="AB53" s="67">
        <v>0.6</v>
      </c>
      <c r="AC53" s="67"/>
      <c r="AD53" s="67">
        <v>10.5</v>
      </c>
      <c r="AE53" s="67">
        <v>5.8</v>
      </c>
      <c r="AF53" s="67">
        <v>5.6</v>
      </c>
      <c r="AG53" s="67">
        <v>5.9</v>
      </c>
      <c r="AH53" s="67">
        <v>5.9</v>
      </c>
      <c r="AI53" s="67">
        <v>7.4</v>
      </c>
      <c r="AJ53" s="67"/>
      <c r="AK53" s="67">
        <v>17.3</v>
      </c>
      <c r="AL53" s="67">
        <v>18</v>
      </c>
      <c r="AM53" s="67">
        <v>3.3</v>
      </c>
      <c r="AN53" s="67">
        <v>18.5</v>
      </c>
      <c r="AO53" s="67"/>
      <c r="AP53" s="67"/>
      <c r="AQ53" s="67"/>
      <c r="AR53" s="67">
        <v>3</v>
      </c>
      <c r="AS53" s="67"/>
      <c r="AT53" s="67"/>
      <c r="AU53" s="67">
        <v>4.9000000000000004</v>
      </c>
      <c r="AV53" s="67">
        <v>9.9</v>
      </c>
      <c r="AW53" s="67">
        <v>3</v>
      </c>
      <c r="AX53" s="67"/>
      <c r="AY53" s="67">
        <v>7.2</v>
      </c>
      <c r="AZ53" s="67"/>
      <c r="BA53" s="67">
        <v>0.6</v>
      </c>
      <c r="BB53" s="67"/>
      <c r="BC53" s="67">
        <v>2.2000000000000002</v>
      </c>
      <c r="BD53" s="67">
        <v>7.3</v>
      </c>
      <c r="BE53" s="67">
        <v>12</v>
      </c>
      <c r="BF53" s="67">
        <v>3.8</v>
      </c>
      <c r="BG53" s="67">
        <v>2.2999999999999998</v>
      </c>
      <c r="BH53" s="67">
        <v>2.2000000000000002</v>
      </c>
      <c r="BI53" s="67">
        <v>1.1000000000000001</v>
      </c>
      <c r="BJ53" s="67"/>
      <c r="BK53" s="67">
        <v>0.4</v>
      </c>
      <c r="BL53" s="67"/>
      <c r="BM53" s="67">
        <v>18.2</v>
      </c>
      <c r="BN53" s="67">
        <v>10</v>
      </c>
      <c r="BO53" s="67"/>
      <c r="BP53" s="68">
        <v>417.21600000000001</v>
      </c>
    </row>
    <row r="54" spans="1:68" x14ac:dyDescent="0.3">
      <c r="A54" s="1"/>
      <c r="B54" s="54" t="s">
        <v>825</v>
      </c>
      <c r="C54" s="67"/>
      <c r="D54" s="67"/>
      <c r="E54" s="67"/>
      <c r="F54" s="67">
        <v>20.2</v>
      </c>
      <c r="G54" s="67">
        <v>1.38</v>
      </c>
      <c r="H54" s="67"/>
      <c r="I54" s="67">
        <v>9.6</v>
      </c>
      <c r="J54" s="67"/>
      <c r="K54" s="67">
        <v>9.4</v>
      </c>
      <c r="L54" s="67"/>
      <c r="M54" s="67">
        <v>4.7</v>
      </c>
      <c r="N54" s="67">
        <v>7.1</v>
      </c>
      <c r="O54" s="67">
        <v>4.2</v>
      </c>
      <c r="P54" s="67">
        <v>2.2000000000000002</v>
      </c>
      <c r="Q54" s="67">
        <v>2.6</v>
      </c>
      <c r="R54" s="67">
        <v>14</v>
      </c>
      <c r="S54" s="67">
        <v>20</v>
      </c>
      <c r="T54" s="67">
        <v>13.4</v>
      </c>
      <c r="U54" s="67">
        <v>9.4</v>
      </c>
      <c r="V54" s="67"/>
      <c r="W54" s="67">
        <v>15.9</v>
      </c>
      <c r="X54" s="67">
        <v>56.3</v>
      </c>
      <c r="Y54" s="67">
        <v>10.8</v>
      </c>
      <c r="Z54" s="67">
        <v>27.6</v>
      </c>
      <c r="AA54" s="67"/>
      <c r="AB54" s="67">
        <v>0.6</v>
      </c>
      <c r="AC54" s="67"/>
      <c r="AD54" s="67">
        <v>10.5</v>
      </c>
      <c r="AE54" s="67">
        <v>5.8</v>
      </c>
      <c r="AF54" s="67">
        <v>5.6</v>
      </c>
      <c r="AG54" s="67">
        <v>5.9</v>
      </c>
      <c r="AH54" s="67">
        <v>5.9</v>
      </c>
      <c r="AI54" s="67">
        <v>7.4</v>
      </c>
      <c r="AJ54" s="67"/>
      <c r="AK54" s="67">
        <v>17</v>
      </c>
      <c r="AL54" s="67">
        <v>18.100000000000001</v>
      </c>
      <c r="AM54" s="67">
        <v>3.4</v>
      </c>
      <c r="AN54" s="67">
        <v>18.5</v>
      </c>
      <c r="AO54" s="67"/>
      <c r="AP54" s="67"/>
      <c r="AQ54" s="67"/>
      <c r="AR54" s="67">
        <v>3.1</v>
      </c>
      <c r="AS54" s="67"/>
      <c r="AT54" s="67"/>
      <c r="AU54" s="67">
        <v>4.9000000000000004</v>
      </c>
      <c r="AV54" s="67">
        <v>9.9</v>
      </c>
      <c r="AW54" s="67">
        <v>0.9</v>
      </c>
      <c r="AX54" s="67"/>
      <c r="AY54" s="67">
        <v>3.8</v>
      </c>
      <c r="AZ54" s="67"/>
      <c r="BA54" s="67">
        <v>0.6</v>
      </c>
      <c r="BB54" s="67"/>
      <c r="BC54" s="67">
        <v>2.1</v>
      </c>
      <c r="BD54" s="67">
        <v>6.9</v>
      </c>
      <c r="BE54" s="67">
        <v>12.1</v>
      </c>
      <c r="BF54" s="67">
        <v>3.8</v>
      </c>
      <c r="BG54" s="67">
        <v>2.2999999999999998</v>
      </c>
      <c r="BH54" s="67">
        <v>2.2000000000000002</v>
      </c>
      <c r="BI54" s="67">
        <v>1.1000000000000001</v>
      </c>
      <c r="BJ54" s="67"/>
      <c r="BK54" s="67">
        <v>0.4</v>
      </c>
      <c r="BL54" s="67"/>
      <c r="BM54" s="67">
        <v>18.100000000000001</v>
      </c>
      <c r="BN54" s="67">
        <v>10</v>
      </c>
      <c r="BO54" s="67"/>
      <c r="BP54" s="68">
        <v>409.68</v>
      </c>
    </row>
    <row r="55" spans="1:68" x14ac:dyDescent="0.3">
      <c r="A55" s="1"/>
      <c r="B55" s="56" t="s">
        <v>1047</v>
      </c>
      <c r="C55" s="69"/>
      <c r="D55" s="69"/>
      <c r="E55" s="69"/>
      <c r="F55" s="69">
        <v>20.2</v>
      </c>
      <c r="G55" s="69">
        <v>1.3680000000000001</v>
      </c>
      <c r="H55" s="69"/>
      <c r="I55" s="69">
        <v>9.6999999999999993</v>
      </c>
      <c r="J55" s="69"/>
      <c r="K55" s="69">
        <v>9.4</v>
      </c>
      <c r="L55" s="69"/>
      <c r="M55" s="69">
        <v>4.7</v>
      </c>
      <c r="N55" s="69">
        <v>7.1</v>
      </c>
      <c r="O55" s="69">
        <v>4.2</v>
      </c>
      <c r="P55" s="69">
        <v>2.2999999999999998</v>
      </c>
      <c r="Q55" s="69">
        <v>2.6</v>
      </c>
      <c r="R55" s="69">
        <v>14</v>
      </c>
      <c r="S55" s="69">
        <v>20.2</v>
      </c>
      <c r="T55" s="69">
        <v>13.3</v>
      </c>
      <c r="U55" s="69">
        <v>9.4</v>
      </c>
      <c r="V55" s="69"/>
      <c r="W55" s="69">
        <v>10</v>
      </c>
      <c r="X55" s="69">
        <v>54.1</v>
      </c>
      <c r="Y55" s="69">
        <v>9.1</v>
      </c>
      <c r="Z55" s="69">
        <v>20.2</v>
      </c>
      <c r="AA55" s="69"/>
      <c r="AB55" s="69">
        <v>0.8</v>
      </c>
      <c r="AC55" s="69"/>
      <c r="AD55" s="69">
        <v>10.5</v>
      </c>
      <c r="AE55" s="69">
        <v>5.8</v>
      </c>
      <c r="AF55" s="69">
        <v>5.6</v>
      </c>
      <c r="AG55" s="69">
        <v>5.9</v>
      </c>
      <c r="AH55" s="69">
        <v>5.9</v>
      </c>
      <c r="AI55" s="69">
        <v>7.4</v>
      </c>
      <c r="AJ55" s="69"/>
      <c r="AK55" s="69">
        <v>18</v>
      </c>
      <c r="AL55" s="69">
        <v>18.100000000000001</v>
      </c>
      <c r="AM55" s="69">
        <v>3.3</v>
      </c>
      <c r="AN55" s="69">
        <v>18.5</v>
      </c>
      <c r="AO55" s="69"/>
      <c r="AP55" s="69"/>
      <c r="AQ55" s="69"/>
      <c r="AR55" s="69">
        <v>3.1</v>
      </c>
      <c r="AS55" s="69"/>
      <c r="AT55" s="69"/>
      <c r="AU55" s="69">
        <v>4.9000000000000004</v>
      </c>
      <c r="AV55" s="69">
        <v>9.9</v>
      </c>
      <c r="AW55" s="69"/>
      <c r="AX55" s="69"/>
      <c r="AY55" s="69"/>
      <c r="AZ55" s="69"/>
      <c r="BA55" s="69">
        <v>0.6</v>
      </c>
      <c r="BB55" s="69"/>
      <c r="BC55" s="69">
        <v>2</v>
      </c>
      <c r="BD55" s="69">
        <v>6.5</v>
      </c>
      <c r="BE55" s="69">
        <v>12.1</v>
      </c>
      <c r="BF55" s="69">
        <v>3.8</v>
      </c>
      <c r="BG55" s="69">
        <v>2.2999999999999998</v>
      </c>
      <c r="BH55" s="69">
        <v>2.2000000000000002</v>
      </c>
      <c r="BI55" s="69">
        <v>1.1000000000000001</v>
      </c>
      <c r="BJ55" s="69"/>
      <c r="BK55" s="69">
        <v>0.4</v>
      </c>
      <c r="BL55" s="69"/>
      <c r="BM55" s="69">
        <v>18.100000000000001</v>
      </c>
      <c r="BN55" s="69">
        <v>10.1</v>
      </c>
      <c r="BO55" s="69"/>
      <c r="BP55" s="70">
        <v>388.76799999999997</v>
      </c>
    </row>
    <row r="56" spans="1:68" ht="15.6" x14ac:dyDescent="0.3">
      <c r="A56" s="1"/>
      <c r="B56" s="71" t="s">
        <v>1048</v>
      </c>
      <c r="C56" s="72">
        <v>0</v>
      </c>
      <c r="D56" s="72">
        <v>0</v>
      </c>
      <c r="E56" s="72">
        <v>167.65</v>
      </c>
      <c r="F56" s="72">
        <v>284.2</v>
      </c>
      <c r="G56" s="72">
        <v>32.747999999999998</v>
      </c>
      <c r="H56" s="72">
        <v>0</v>
      </c>
      <c r="I56" s="72">
        <v>229.7</v>
      </c>
      <c r="J56" s="72">
        <v>8.25</v>
      </c>
      <c r="K56" s="72">
        <v>223.85</v>
      </c>
      <c r="L56" s="72">
        <v>0</v>
      </c>
      <c r="M56" s="72">
        <v>128.35</v>
      </c>
      <c r="N56" s="72">
        <v>190.6</v>
      </c>
      <c r="O56" s="72">
        <v>96.2</v>
      </c>
      <c r="P56" s="72">
        <v>53.6</v>
      </c>
      <c r="Q56" s="72">
        <v>62.4</v>
      </c>
      <c r="R56" s="72">
        <v>343.95</v>
      </c>
      <c r="S56" s="72">
        <v>389.65</v>
      </c>
      <c r="T56" s="72">
        <v>353.2</v>
      </c>
      <c r="U56" s="72">
        <v>228.5</v>
      </c>
      <c r="V56" s="72">
        <v>178.65</v>
      </c>
      <c r="W56" s="72">
        <v>405.7</v>
      </c>
      <c r="X56" s="72">
        <v>624.4</v>
      </c>
      <c r="Y56" s="72">
        <v>347.05</v>
      </c>
      <c r="Z56" s="72">
        <v>588.1</v>
      </c>
      <c r="AA56" s="72">
        <v>244.45</v>
      </c>
      <c r="AB56" s="72">
        <v>31.7</v>
      </c>
      <c r="AC56" s="72">
        <v>15.15</v>
      </c>
      <c r="AD56" s="72">
        <v>252</v>
      </c>
      <c r="AE56" s="72">
        <v>140.6</v>
      </c>
      <c r="AF56" s="72">
        <v>135.19999999999999</v>
      </c>
      <c r="AG56" s="72">
        <v>147.75</v>
      </c>
      <c r="AH56" s="72">
        <v>141.80000000000001</v>
      </c>
      <c r="AI56" s="72">
        <v>201.35</v>
      </c>
      <c r="AJ56" s="72">
        <v>559.35</v>
      </c>
      <c r="AK56" s="72">
        <v>312</v>
      </c>
      <c r="AL56" s="72">
        <v>363.55</v>
      </c>
      <c r="AM56" s="72">
        <v>79.099999999999994</v>
      </c>
      <c r="AN56" s="72">
        <v>444</v>
      </c>
      <c r="AO56" s="72">
        <v>0</v>
      </c>
      <c r="AP56" s="72">
        <v>1904.35</v>
      </c>
      <c r="AQ56" s="72">
        <v>2.2999999999999998</v>
      </c>
      <c r="AR56" s="72">
        <v>68.3</v>
      </c>
      <c r="AS56" s="72">
        <v>111.5</v>
      </c>
      <c r="AT56" s="72">
        <v>119.6</v>
      </c>
      <c r="AU56" s="72">
        <v>116.4</v>
      </c>
      <c r="AV56" s="72">
        <v>237.95</v>
      </c>
      <c r="AW56" s="72">
        <v>209</v>
      </c>
      <c r="AX56" s="72">
        <v>1044.55</v>
      </c>
      <c r="AY56" s="72">
        <v>207.9</v>
      </c>
      <c r="AZ56" s="72">
        <v>777.85</v>
      </c>
      <c r="BA56" s="72">
        <v>14.4</v>
      </c>
      <c r="BB56" s="72">
        <v>141.69999999999999</v>
      </c>
      <c r="BC56" s="72">
        <v>69.8</v>
      </c>
      <c r="BD56" s="72">
        <v>197.8</v>
      </c>
      <c r="BE56" s="72">
        <v>299.39999999999998</v>
      </c>
      <c r="BF56" s="72">
        <v>90.85</v>
      </c>
      <c r="BG56" s="72">
        <v>55.2</v>
      </c>
      <c r="BH56" s="72">
        <v>52.8</v>
      </c>
      <c r="BI56" s="72">
        <v>26.4</v>
      </c>
      <c r="BJ56" s="72">
        <v>113.9</v>
      </c>
      <c r="BK56" s="72">
        <v>9.6</v>
      </c>
      <c r="BL56" s="72">
        <v>0</v>
      </c>
      <c r="BM56" s="72">
        <v>438.85</v>
      </c>
      <c r="BN56" s="72">
        <v>239.8</v>
      </c>
      <c r="BO56" s="72">
        <v>130.4</v>
      </c>
      <c r="BP56" s="72">
        <v>14685.348</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564</v>
      </c>
      <c r="M70" s="1">
        <v>622.6</v>
      </c>
      <c r="N70" s="1">
        <v>4.239599905974309</v>
      </c>
      <c r="O70" s="1" t="s">
        <v>1049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566</v>
      </c>
      <c r="M71" s="1">
        <v>3550.8</v>
      </c>
      <c r="N71" s="1">
        <v>24.179202290609659</v>
      </c>
      <c r="O71" s="1" t="s">
        <v>1050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565</v>
      </c>
      <c r="M72" s="1">
        <v>5158.2</v>
      </c>
      <c r="N72" s="1">
        <v>35.124806031154321</v>
      </c>
      <c r="O72" s="1" t="s">
        <v>1051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563</v>
      </c>
      <c r="M73" s="1">
        <v>5353.7479999999996</v>
      </c>
      <c r="N73" s="1">
        <v>36.456391772261711</v>
      </c>
      <c r="O73" s="1" t="s">
        <v>1052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1053</v>
      </c>
      <c r="C5" s="208"/>
      <c r="D5" s="208"/>
      <c r="E5" s="208"/>
      <c r="F5" s="208"/>
      <c r="G5" s="208"/>
      <c r="H5" s="208"/>
      <c r="I5" s="208"/>
    </row>
    <row r="6" spans="1:9" ht="43.95" customHeight="1" x14ac:dyDescent="0.3">
      <c r="A6" s="1"/>
      <c r="B6" s="207" t="s">
        <v>557</v>
      </c>
      <c r="C6" s="207" t="s">
        <v>153</v>
      </c>
      <c r="D6" s="207" t="s">
        <v>164</v>
      </c>
      <c r="E6" s="207" t="s">
        <v>14</v>
      </c>
      <c r="F6" s="207" t="s">
        <v>611</v>
      </c>
      <c r="G6" s="207" t="s">
        <v>612</v>
      </c>
      <c r="H6" s="207" t="s">
        <v>613</v>
      </c>
      <c r="I6" s="64" t="s">
        <v>1054</v>
      </c>
    </row>
    <row r="7" spans="1:9" x14ac:dyDescent="0.3">
      <c r="A7" s="1"/>
      <c r="B7" s="207"/>
      <c r="C7" s="64" t="s">
        <v>1005</v>
      </c>
      <c r="D7" s="64" t="s">
        <v>1006</v>
      </c>
      <c r="E7" s="64" t="s">
        <v>1007</v>
      </c>
      <c r="F7" s="64" t="s">
        <v>1010</v>
      </c>
      <c r="G7" s="64" t="s">
        <v>1055</v>
      </c>
      <c r="H7" s="64" t="s">
        <v>1026</v>
      </c>
      <c r="I7" s="64" t="s">
        <v>770</v>
      </c>
    </row>
    <row r="8" spans="1:9" x14ac:dyDescent="0.3">
      <c r="A8" s="1"/>
      <c r="B8" s="50" t="s">
        <v>1028</v>
      </c>
      <c r="C8" s="65"/>
      <c r="D8" s="65"/>
      <c r="E8" s="65">
        <v>6.5</v>
      </c>
      <c r="F8" s="65">
        <v>9.8000000000000007</v>
      </c>
      <c r="G8" s="65">
        <v>77.3</v>
      </c>
      <c r="H8" s="65"/>
      <c r="I8" s="66">
        <v>93.6</v>
      </c>
    </row>
    <row r="9" spans="1:9" x14ac:dyDescent="0.3">
      <c r="A9" s="1"/>
      <c r="B9" s="54" t="s">
        <v>1029</v>
      </c>
      <c r="C9" s="67"/>
      <c r="D9" s="67"/>
      <c r="E9" s="67">
        <v>6.6</v>
      </c>
      <c r="F9" s="67">
        <v>9.6</v>
      </c>
      <c r="G9" s="67">
        <v>77.400000000000006</v>
      </c>
      <c r="H9" s="67"/>
      <c r="I9" s="68">
        <v>93.6</v>
      </c>
    </row>
    <row r="10" spans="1:9" x14ac:dyDescent="0.3">
      <c r="A10" s="1"/>
      <c r="B10" s="54" t="s">
        <v>1030</v>
      </c>
      <c r="C10" s="67"/>
      <c r="D10" s="67"/>
      <c r="E10" s="67">
        <v>7.8</v>
      </c>
      <c r="F10" s="67">
        <v>9.6999999999999993</v>
      </c>
      <c r="G10" s="67">
        <v>77.400000000000006</v>
      </c>
      <c r="H10" s="67"/>
      <c r="I10" s="68">
        <v>94.9</v>
      </c>
    </row>
    <row r="11" spans="1:9" x14ac:dyDescent="0.3">
      <c r="A11" s="1"/>
      <c r="B11" s="54" t="s">
        <v>1031</v>
      </c>
      <c r="C11" s="67"/>
      <c r="D11" s="67"/>
      <c r="E11" s="67">
        <v>7.2</v>
      </c>
      <c r="F11" s="67">
        <v>9.8000000000000007</v>
      </c>
      <c r="G11" s="67">
        <v>77.2</v>
      </c>
      <c r="H11" s="67"/>
      <c r="I11" s="68">
        <v>94.2</v>
      </c>
    </row>
    <row r="12" spans="1:9" x14ac:dyDescent="0.3">
      <c r="A12" s="1"/>
      <c r="B12" s="54" t="s">
        <v>1032</v>
      </c>
      <c r="C12" s="67"/>
      <c r="D12" s="67"/>
      <c r="E12" s="67">
        <v>8.5</v>
      </c>
      <c r="F12" s="67">
        <v>9.6999999999999993</v>
      </c>
      <c r="G12" s="67">
        <v>77.400000000000006</v>
      </c>
      <c r="H12" s="67"/>
      <c r="I12" s="68">
        <v>95.6</v>
      </c>
    </row>
    <row r="13" spans="1:9" x14ac:dyDescent="0.3">
      <c r="A13" s="1"/>
      <c r="B13" s="54" t="s">
        <v>1033</v>
      </c>
      <c r="C13" s="67"/>
      <c r="D13" s="67"/>
      <c r="E13" s="67">
        <v>8</v>
      </c>
      <c r="F13" s="67">
        <v>9.6999999999999993</v>
      </c>
      <c r="G13" s="67">
        <v>77.7</v>
      </c>
      <c r="H13" s="67"/>
      <c r="I13" s="68">
        <v>95.4</v>
      </c>
    </row>
    <row r="14" spans="1:9" x14ac:dyDescent="0.3">
      <c r="A14" s="1"/>
      <c r="B14" s="54" t="s">
        <v>1034</v>
      </c>
      <c r="C14" s="67"/>
      <c r="D14" s="67"/>
      <c r="E14" s="67">
        <v>8.1</v>
      </c>
      <c r="F14" s="67">
        <v>9.4</v>
      </c>
      <c r="G14" s="67">
        <v>78.099999999999994</v>
      </c>
      <c r="H14" s="67"/>
      <c r="I14" s="68">
        <v>95.6</v>
      </c>
    </row>
    <row r="15" spans="1:9" x14ac:dyDescent="0.3">
      <c r="A15" s="1"/>
      <c r="B15" s="56" t="s">
        <v>1035</v>
      </c>
      <c r="C15" s="69"/>
      <c r="D15" s="69"/>
      <c r="E15" s="69">
        <v>8.1999999999999993</v>
      </c>
      <c r="F15" s="69">
        <v>9.5</v>
      </c>
      <c r="G15" s="69">
        <v>77.8</v>
      </c>
      <c r="H15" s="69"/>
      <c r="I15" s="70">
        <v>95.5</v>
      </c>
    </row>
    <row r="16" spans="1:9" x14ac:dyDescent="0.3">
      <c r="A16" s="1"/>
      <c r="B16" s="50" t="s">
        <v>1036</v>
      </c>
      <c r="C16" s="65"/>
      <c r="D16" s="65"/>
      <c r="E16" s="65">
        <v>7.1</v>
      </c>
      <c r="F16" s="65">
        <v>9.6</v>
      </c>
      <c r="G16" s="65">
        <v>77.5</v>
      </c>
      <c r="H16" s="65"/>
      <c r="I16" s="66">
        <v>94.2</v>
      </c>
    </row>
    <row r="17" spans="1:9" x14ac:dyDescent="0.3">
      <c r="A17" s="1"/>
      <c r="B17" s="54" t="s">
        <v>1037</v>
      </c>
      <c r="C17" s="67"/>
      <c r="D17" s="67"/>
      <c r="E17" s="67">
        <v>7.5</v>
      </c>
      <c r="F17" s="67">
        <v>8.9</v>
      </c>
      <c r="G17" s="67">
        <v>78</v>
      </c>
      <c r="H17" s="67"/>
      <c r="I17" s="68">
        <v>94.4</v>
      </c>
    </row>
    <row r="18" spans="1:9" x14ac:dyDescent="0.3">
      <c r="A18" s="1"/>
      <c r="B18" s="54" t="s">
        <v>1038</v>
      </c>
      <c r="C18" s="67"/>
      <c r="D18" s="67"/>
      <c r="E18" s="67">
        <v>6.8</v>
      </c>
      <c r="F18" s="67">
        <v>9.1999999999999993</v>
      </c>
      <c r="G18" s="67">
        <v>78</v>
      </c>
      <c r="H18" s="67"/>
      <c r="I18" s="68">
        <v>94</v>
      </c>
    </row>
    <row r="19" spans="1:9" x14ac:dyDescent="0.3">
      <c r="A19" s="1"/>
      <c r="B19" s="54" t="s">
        <v>1039</v>
      </c>
      <c r="C19" s="67"/>
      <c r="D19" s="67"/>
      <c r="E19" s="67">
        <v>7.9</v>
      </c>
      <c r="F19" s="67">
        <v>9.6</v>
      </c>
      <c r="G19" s="67">
        <v>77.599999999999994</v>
      </c>
      <c r="H19" s="67"/>
      <c r="I19" s="68">
        <v>95.1</v>
      </c>
    </row>
    <row r="20" spans="1:9" x14ac:dyDescent="0.3">
      <c r="A20" s="1"/>
      <c r="B20" s="54" t="s">
        <v>1040</v>
      </c>
      <c r="C20" s="67"/>
      <c r="D20" s="67"/>
      <c r="E20" s="67">
        <v>7.5</v>
      </c>
      <c r="F20" s="67">
        <v>9.3000000000000007</v>
      </c>
      <c r="G20" s="67">
        <v>78.2</v>
      </c>
      <c r="H20" s="67"/>
      <c r="I20" s="68">
        <v>95</v>
      </c>
    </row>
    <row r="21" spans="1:9" x14ac:dyDescent="0.3">
      <c r="A21" s="1"/>
      <c r="B21" s="54" t="s">
        <v>1041</v>
      </c>
      <c r="C21" s="67"/>
      <c r="D21" s="67"/>
      <c r="E21" s="67">
        <v>8.1</v>
      </c>
      <c r="F21" s="67">
        <v>9.6999999999999993</v>
      </c>
      <c r="G21" s="67">
        <v>78.3</v>
      </c>
      <c r="H21" s="67"/>
      <c r="I21" s="68">
        <v>96.1</v>
      </c>
    </row>
    <row r="22" spans="1:9" x14ac:dyDescent="0.3">
      <c r="A22" s="1"/>
      <c r="B22" s="54" t="s">
        <v>1042</v>
      </c>
      <c r="C22" s="67"/>
      <c r="D22" s="67"/>
      <c r="E22" s="67">
        <v>8.1</v>
      </c>
      <c r="F22" s="67">
        <v>9.8000000000000007</v>
      </c>
      <c r="G22" s="67">
        <v>78.3</v>
      </c>
      <c r="H22" s="67"/>
      <c r="I22" s="68">
        <v>96.2</v>
      </c>
    </row>
    <row r="23" spans="1:9" x14ac:dyDescent="0.3">
      <c r="A23" s="1"/>
      <c r="B23" s="56" t="s">
        <v>1043</v>
      </c>
      <c r="C23" s="69"/>
      <c r="D23" s="69"/>
      <c r="E23" s="69">
        <v>7.5</v>
      </c>
      <c r="F23" s="69">
        <v>9.9</v>
      </c>
      <c r="G23" s="69">
        <v>78.3</v>
      </c>
      <c r="H23" s="69"/>
      <c r="I23" s="70">
        <v>95.7</v>
      </c>
    </row>
    <row r="24" spans="1:9" x14ac:dyDescent="0.3">
      <c r="A24" s="1"/>
      <c r="B24" s="50" t="s">
        <v>1044</v>
      </c>
      <c r="C24" s="65"/>
      <c r="D24" s="65"/>
      <c r="E24" s="65">
        <v>8.5</v>
      </c>
      <c r="F24" s="65">
        <v>9.9</v>
      </c>
      <c r="G24" s="65">
        <v>78.2</v>
      </c>
      <c r="H24" s="65"/>
      <c r="I24" s="66">
        <v>96.6</v>
      </c>
    </row>
    <row r="25" spans="1:9" x14ac:dyDescent="0.3">
      <c r="A25" s="1"/>
      <c r="B25" s="54" t="s">
        <v>1045</v>
      </c>
      <c r="C25" s="67"/>
      <c r="D25" s="67"/>
      <c r="E25" s="67">
        <v>7.5</v>
      </c>
      <c r="F25" s="67">
        <v>9.6</v>
      </c>
      <c r="G25" s="67">
        <v>78</v>
      </c>
      <c r="H25" s="67"/>
      <c r="I25" s="68">
        <v>95.1</v>
      </c>
    </row>
    <row r="26" spans="1:9" x14ac:dyDescent="0.3">
      <c r="A26" s="1"/>
      <c r="B26" s="54" t="s">
        <v>1046</v>
      </c>
      <c r="C26" s="67"/>
      <c r="D26" s="67"/>
      <c r="E26" s="67">
        <v>8.1</v>
      </c>
      <c r="F26" s="67">
        <v>9.5</v>
      </c>
      <c r="G26" s="67">
        <v>77.900000000000006</v>
      </c>
      <c r="H26" s="67"/>
      <c r="I26" s="68">
        <v>95.5</v>
      </c>
    </row>
    <row r="27" spans="1:9" x14ac:dyDescent="0.3">
      <c r="A27" s="1"/>
      <c r="B27" s="54" t="s">
        <v>798</v>
      </c>
      <c r="C27" s="67"/>
      <c r="D27" s="67"/>
      <c r="E27" s="67">
        <v>7.9</v>
      </c>
      <c r="F27" s="67">
        <v>9.6</v>
      </c>
      <c r="G27" s="67">
        <v>78</v>
      </c>
      <c r="H27" s="67"/>
      <c r="I27" s="68">
        <v>95.5</v>
      </c>
    </row>
    <row r="28" spans="1:9" x14ac:dyDescent="0.3">
      <c r="A28" s="1"/>
      <c r="B28" s="54" t="s">
        <v>799</v>
      </c>
      <c r="C28" s="67"/>
      <c r="D28" s="67"/>
      <c r="E28" s="67">
        <v>8.6</v>
      </c>
      <c r="F28" s="67">
        <v>9.6</v>
      </c>
      <c r="G28" s="67">
        <v>77.599999999999994</v>
      </c>
      <c r="H28" s="67"/>
      <c r="I28" s="68">
        <v>95.8</v>
      </c>
    </row>
    <row r="29" spans="1:9" x14ac:dyDescent="0.3">
      <c r="A29" s="1"/>
      <c r="B29" s="54" t="s">
        <v>800</v>
      </c>
      <c r="C29" s="67"/>
      <c r="D29" s="67"/>
      <c r="E29" s="67">
        <v>8.5</v>
      </c>
      <c r="F29" s="67">
        <v>9.8000000000000007</v>
      </c>
      <c r="G29" s="67">
        <v>77.900000000000006</v>
      </c>
      <c r="H29" s="67"/>
      <c r="I29" s="68">
        <v>96.2</v>
      </c>
    </row>
    <row r="30" spans="1:9" x14ac:dyDescent="0.3">
      <c r="A30" s="1"/>
      <c r="B30" s="54" t="s">
        <v>801</v>
      </c>
      <c r="C30" s="67"/>
      <c r="D30" s="67"/>
      <c r="E30" s="67">
        <v>7.6</v>
      </c>
      <c r="F30" s="67">
        <v>9.6999999999999993</v>
      </c>
      <c r="G30" s="67">
        <v>77.599999999999994</v>
      </c>
      <c r="H30" s="67"/>
      <c r="I30" s="68">
        <v>94.9</v>
      </c>
    </row>
    <row r="31" spans="1:9" x14ac:dyDescent="0.3">
      <c r="A31" s="1"/>
      <c r="B31" s="56" t="s">
        <v>802</v>
      </c>
      <c r="C31" s="69"/>
      <c r="D31" s="69"/>
      <c r="E31" s="69">
        <v>6.2</v>
      </c>
      <c r="F31" s="69">
        <v>8.1999999999999993</v>
      </c>
      <c r="G31" s="69">
        <v>77.099999999999994</v>
      </c>
      <c r="H31" s="69"/>
      <c r="I31" s="70">
        <v>91.5</v>
      </c>
    </row>
    <row r="32" spans="1:9" x14ac:dyDescent="0.3">
      <c r="A32" s="1"/>
      <c r="B32" s="50" t="s">
        <v>803</v>
      </c>
      <c r="C32" s="65"/>
      <c r="D32" s="65"/>
      <c r="E32" s="65">
        <v>7.4</v>
      </c>
      <c r="F32" s="65">
        <v>8.1999999999999993</v>
      </c>
      <c r="G32" s="65">
        <v>78.400000000000006</v>
      </c>
      <c r="H32" s="65"/>
      <c r="I32" s="66">
        <v>94</v>
      </c>
    </row>
    <row r="33" spans="1:9" x14ac:dyDescent="0.3">
      <c r="A33" s="1"/>
      <c r="B33" s="54" t="s">
        <v>804</v>
      </c>
      <c r="C33" s="67"/>
      <c r="D33" s="67"/>
      <c r="E33" s="67">
        <v>7.1</v>
      </c>
      <c r="F33" s="67">
        <v>8.4</v>
      </c>
      <c r="G33" s="67">
        <v>78.7</v>
      </c>
      <c r="H33" s="67"/>
      <c r="I33" s="68">
        <v>94.2</v>
      </c>
    </row>
    <row r="34" spans="1:9" x14ac:dyDescent="0.3">
      <c r="A34" s="1"/>
      <c r="B34" s="54" t="s">
        <v>805</v>
      </c>
      <c r="C34" s="67"/>
      <c r="D34" s="67"/>
      <c r="E34" s="67">
        <v>6.8</v>
      </c>
      <c r="F34" s="67">
        <v>9.5</v>
      </c>
      <c r="G34" s="67">
        <v>79.2</v>
      </c>
      <c r="H34" s="67"/>
      <c r="I34" s="68">
        <v>95.5</v>
      </c>
    </row>
    <row r="35" spans="1:9" x14ac:dyDescent="0.3">
      <c r="A35" s="1"/>
      <c r="B35" s="54" t="s">
        <v>806</v>
      </c>
      <c r="C35" s="67"/>
      <c r="D35" s="67"/>
      <c r="E35" s="67">
        <v>7.7</v>
      </c>
      <c r="F35" s="67">
        <v>9.6999999999999993</v>
      </c>
      <c r="G35" s="67">
        <v>80.7</v>
      </c>
      <c r="H35" s="67"/>
      <c r="I35" s="68">
        <v>98.1</v>
      </c>
    </row>
    <row r="36" spans="1:9" x14ac:dyDescent="0.3">
      <c r="A36" s="1"/>
      <c r="B36" s="54" t="s">
        <v>807</v>
      </c>
      <c r="C36" s="67"/>
      <c r="D36" s="67"/>
      <c r="E36" s="67">
        <v>8.1</v>
      </c>
      <c r="F36" s="67">
        <v>9.5</v>
      </c>
      <c r="G36" s="67">
        <v>78.400000000000006</v>
      </c>
      <c r="H36" s="67"/>
      <c r="I36" s="68">
        <v>96</v>
      </c>
    </row>
    <row r="37" spans="1:9" x14ac:dyDescent="0.3">
      <c r="A37" s="1"/>
      <c r="B37" s="54" t="s">
        <v>808</v>
      </c>
      <c r="C37" s="67"/>
      <c r="D37" s="67"/>
      <c r="E37" s="67">
        <v>7.4</v>
      </c>
      <c r="F37" s="67">
        <v>9.5</v>
      </c>
      <c r="G37" s="67">
        <v>78.400000000000006</v>
      </c>
      <c r="H37" s="67"/>
      <c r="I37" s="68">
        <v>95.3</v>
      </c>
    </row>
    <row r="38" spans="1:9" x14ac:dyDescent="0.3">
      <c r="A38" s="1"/>
      <c r="B38" s="54" t="s">
        <v>809</v>
      </c>
      <c r="C38" s="67"/>
      <c r="D38" s="67"/>
      <c r="E38" s="67">
        <v>8.1</v>
      </c>
      <c r="F38" s="67">
        <v>9.6</v>
      </c>
      <c r="G38" s="67">
        <v>78.900000000000006</v>
      </c>
      <c r="H38" s="67"/>
      <c r="I38" s="68">
        <v>96.6</v>
      </c>
    </row>
    <row r="39" spans="1:9" x14ac:dyDescent="0.3">
      <c r="A39" s="1"/>
      <c r="B39" s="56" t="s">
        <v>810</v>
      </c>
      <c r="C39" s="69"/>
      <c r="D39" s="69"/>
      <c r="E39" s="69">
        <v>7.8</v>
      </c>
      <c r="F39" s="69">
        <v>9.6999999999999993</v>
      </c>
      <c r="G39" s="69">
        <v>78.5</v>
      </c>
      <c r="H39" s="69"/>
      <c r="I39" s="70">
        <v>96</v>
      </c>
    </row>
    <row r="40" spans="1:9" x14ac:dyDescent="0.3">
      <c r="A40" s="1"/>
      <c r="B40" s="50" t="s">
        <v>811</v>
      </c>
      <c r="C40" s="65"/>
      <c r="D40" s="65"/>
      <c r="E40" s="65">
        <v>8.1</v>
      </c>
      <c r="F40" s="65">
        <v>9.5</v>
      </c>
      <c r="G40" s="65">
        <v>78.8</v>
      </c>
      <c r="H40" s="65"/>
      <c r="I40" s="66">
        <v>96.4</v>
      </c>
    </row>
    <row r="41" spans="1:9" x14ac:dyDescent="0.3">
      <c r="A41" s="1"/>
      <c r="B41" s="54" t="s">
        <v>812</v>
      </c>
      <c r="C41" s="67"/>
      <c r="D41" s="67"/>
      <c r="E41" s="67">
        <v>7.2</v>
      </c>
      <c r="F41" s="67">
        <v>9</v>
      </c>
      <c r="G41" s="67">
        <v>78.400000000000006</v>
      </c>
      <c r="H41" s="67"/>
      <c r="I41" s="68">
        <v>94.6</v>
      </c>
    </row>
    <row r="42" spans="1:9" x14ac:dyDescent="0.3">
      <c r="A42" s="1"/>
      <c r="B42" s="54" t="s">
        <v>813</v>
      </c>
      <c r="C42" s="67"/>
      <c r="D42" s="67"/>
      <c r="E42" s="67">
        <v>8</v>
      </c>
      <c r="F42" s="67">
        <v>9.6999999999999993</v>
      </c>
      <c r="G42" s="67">
        <v>77.7</v>
      </c>
      <c r="H42" s="67"/>
      <c r="I42" s="68">
        <v>95.4</v>
      </c>
    </row>
    <row r="43" spans="1:9" x14ac:dyDescent="0.3">
      <c r="A43" s="1"/>
      <c r="B43" s="54" t="s">
        <v>814</v>
      </c>
      <c r="C43" s="67"/>
      <c r="D43" s="67"/>
      <c r="E43" s="67">
        <v>8.1</v>
      </c>
      <c r="F43" s="67">
        <v>9.6999999999999993</v>
      </c>
      <c r="G43" s="67">
        <v>79.2</v>
      </c>
      <c r="H43" s="67"/>
      <c r="I43" s="68">
        <v>97</v>
      </c>
    </row>
    <row r="44" spans="1:9" x14ac:dyDescent="0.3">
      <c r="A44" s="1"/>
      <c r="B44" s="54" t="s">
        <v>815</v>
      </c>
      <c r="C44" s="67"/>
      <c r="D44" s="67"/>
      <c r="E44" s="67">
        <v>8.1999999999999993</v>
      </c>
      <c r="F44" s="67">
        <v>10.199999999999999</v>
      </c>
      <c r="G44" s="67">
        <v>78.2</v>
      </c>
      <c r="H44" s="67"/>
      <c r="I44" s="68">
        <v>96.6</v>
      </c>
    </row>
    <row r="45" spans="1:9" x14ac:dyDescent="0.3">
      <c r="A45" s="1"/>
      <c r="B45" s="54" t="s">
        <v>816</v>
      </c>
      <c r="C45" s="67"/>
      <c r="D45" s="67"/>
      <c r="E45" s="67">
        <v>8.9</v>
      </c>
      <c r="F45" s="67">
        <v>10.4</v>
      </c>
      <c r="G45" s="67">
        <v>77.599999999999994</v>
      </c>
      <c r="H45" s="67"/>
      <c r="I45" s="68">
        <v>96.9</v>
      </c>
    </row>
    <row r="46" spans="1:9" x14ac:dyDescent="0.3">
      <c r="A46" s="1"/>
      <c r="B46" s="54" t="s">
        <v>817</v>
      </c>
      <c r="C46" s="67"/>
      <c r="D46" s="67"/>
      <c r="E46" s="67">
        <v>9.1999999999999993</v>
      </c>
      <c r="F46" s="67">
        <v>10.5</v>
      </c>
      <c r="G46" s="67">
        <v>77.3</v>
      </c>
      <c r="H46" s="67"/>
      <c r="I46" s="68">
        <v>97</v>
      </c>
    </row>
    <row r="47" spans="1:9" x14ac:dyDescent="0.3">
      <c r="A47" s="1"/>
      <c r="B47" s="56" t="s">
        <v>818</v>
      </c>
      <c r="C47" s="69"/>
      <c r="D47" s="69"/>
      <c r="E47" s="69">
        <v>8.8000000000000007</v>
      </c>
      <c r="F47" s="69">
        <v>10</v>
      </c>
      <c r="G47" s="69">
        <v>78.2</v>
      </c>
      <c r="H47" s="69"/>
      <c r="I47" s="70">
        <v>97</v>
      </c>
    </row>
    <row r="48" spans="1:9" x14ac:dyDescent="0.3">
      <c r="A48" s="1"/>
      <c r="B48" s="50" t="s">
        <v>819</v>
      </c>
      <c r="C48" s="65"/>
      <c r="D48" s="65"/>
      <c r="E48" s="65">
        <v>8.5</v>
      </c>
      <c r="F48" s="65">
        <v>10.4</v>
      </c>
      <c r="G48" s="65">
        <v>78.3</v>
      </c>
      <c r="H48" s="65"/>
      <c r="I48" s="66">
        <v>97.2</v>
      </c>
    </row>
    <row r="49" spans="1:9" x14ac:dyDescent="0.3">
      <c r="A49" s="1"/>
      <c r="B49" s="54" t="s">
        <v>820</v>
      </c>
      <c r="C49" s="67"/>
      <c r="D49" s="67"/>
      <c r="E49" s="67">
        <v>7.5</v>
      </c>
      <c r="F49" s="67">
        <v>10.1</v>
      </c>
      <c r="G49" s="67">
        <v>78.5</v>
      </c>
      <c r="H49" s="67"/>
      <c r="I49" s="68">
        <v>96.1</v>
      </c>
    </row>
    <row r="50" spans="1:9" x14ac:dyDescent="0.3">
      <c r="A50" s="1"/>
      <c r="B50" s="54" t="s">
        <v>821</v>
      </c>
      <c r="C50" s="67"/>
      <c r="D50" s="67"/>
      <c r="E50" s="67">
        <v>8.1</v>
      </c>
      <c r="F50" s="67">
        <v>9.3000000000000007</v>
      </c>
      <c r="G50" s="67">
        <v>78.5</v>
      </c>
      <c r="H50" s="67"/>
      <c r="I50" s="68">
        <v>95.9</v>
      </c>
    </row>
    <row r="51" spans="1:9" x14ac:dyDescent="0.3">
      <c r="A51" s="1"/>
      <c r="B51" s="54" t="s">
        <v>822</v>
      </c>
      <c r="C51" s="67"/>
      <c r="D51" s="67"/>
      <c r="E51" s="67"/>
      <c r="F51" s="67">
        <v>8.9</v>
      </c>
      <c r="G51" s="67">
        <v>78.7</v>
      </c>
      <c r="H51" s="67"/>
      <c r="I51" s="68">
        <v>87.6</v>
      </c>
    </row>
    <row r="52" spans="1:9" x14ac:dyDescent="0.3">
      <c r="A52" s="1"/>
      <c r="B52" s="54" t="s">
        <v>823</v>
      </c>
      <c r="C52" s="67"/>
      <c r="D52" s="67"/>
      <c r="E52" s="67"/>
      <c r="F52" s="67">
        <v>9.6</v>
      </c>
      <c r="G52" s="67">
        <v>78.599999999999994</v>
      </c>
      <c r="H52" s="67"/>
      <c r="I52" s="68">
        <v>88.2</v>
      </c>
    </row>
    <row r="53" spans="1:9" x14ac:dyDescent="0.3">
      <c r="A53" s="1"/>
      <c r="B53" s="54" t="s">
        <v>824</v>
      </c>
      <c r="C53" s="67"/>
      <c r="D53" s="67"/>
      <c r="E53" s="67"/>
      <c r="F53" s="67">
        <v>9.6</v>
      </c>
      <c r="G53" s="67">
        <v>78.099999999999994</v>
      </c>
      <c r="H53" s="67"/>
      <c r="I53" s="68">
        <v>87.7</v>
      </c>
    </row>
    <row r="54" spans="1:9" x14ac:dyDescent="0.3">
      <c r="A54" s="1"/>
      <c r="B54" s="54" t="s">
        <v>825</v>
      </c>
      <c r="C54" s="67"/>
      <c r="D54" s="67"/>
      <c r="E54" s="67"/>
      <c r="F54" s="67">
        <v>9.6</v>
      </c>
      <c r="G54" s="67">
        <v>78.2</v>
      </c>
      <c r="H54" s="67"/>
      <c r="I54" s="68">
        <v>87.8</v>
      </c>
    </row>
    <row r="55" spans="1:9" x14ac:dyDescent="0.3">
      <c r="A55" s="1"/>
      <c r="B55" s="56" t="s">
        <v>1047</v>
      </c>
      <c r="C55" s="69"/>
      <c r="D55" s="69"/>
      <c r="E55" s="69"/>
      <c r="F55" s="69">
        <v>9.6999999999999993</v>
      </c>
      <c r="G55" s="69">
        <v>78.599999999999994</v>
      </c>
      <c r="H55" s="69"/>
      <c r="I55" s="70">
        <v>88.3</v>
      </c>
    </row>
    <row r="56" spans="1:9" ht="15.6" x14ac:dyDescent="0.3">
      <c r="A56" s="1"/>
      <c r="B56" s="71" t="s">
        <v>1048</v>
      </c>
      <c r="C56" s="72">
        <v>0</v>
      </c>
      <c r="D56" s="72">
        <v>0</v>
      </c>
      <c r="E56" s="72">
        <v>167.65</v>
      </c>
      <c r="F56" s="72">
        <v>229.7</v>
      </c>
      <c r="G56" s="72">
        <v>1875.45</v>
      </c>
      <c r="H56" s="72">
        <v>0</v>
      </c>
      <c r="I56" s="72">
        <v>2272.8000000000002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1056</v>
      </c>
      <c r="C3" s="192"/>
      <c r="D3" s="192"/>
      <c r="E3" s="192"/>
      <c r="F3" s="192"/>
      <c r="G3" s="192"/>
      <c r="H3" s="1"/>
      <c r="I3" s="1"/>
      <c r="J3" s="1"/>
    </row>
    <row r="4" spans="1:10" ht="0" hidden="1" customHeight="1" x14ac:dyDescent="0.3">
      <c r="A4" s="1"/>
      <c r="B4" s="1"/>
      <c r="C4" s="1"/>
      <c r="D4" s="1"/>
      <c r="E4" s="1"/>
      <c r="F4" s="1"/>
      <c r="G4" s="1"/>
      <c r="H4" s="1"/>
      <c r="I4" s="1"/>
      <c r="J4" s="1"/>
    </row>
    <row r="5" spans="1:10" ht="17.399999999999999" x14ac:dyDescent="0.3">
      <c r="A5" s="1"/>
      <c r="B5" s="2" t="s">
        <v>1057</v>
      </c>
      <c r="C5" s="1"/>
      <c r="D5" s="1"/>
      <c r="E5" s="1"/>
      <c r="F5" s="1"/>
      <c r="G5" s="1"/>
      <c r="H5" s="1"/>
      <c r="I5" s="1"/>
      <c r="J5" s="1"/>
    </row>
    <row r="6" spans="1:10" ht="22.95" customHeight="1" x14ac:dyDescent="0.3">
      <c r="A6" s="1"/>
      <c r="B6" s="195" t="s">
        <v>3</v>
      </c>
      <c r="C6" s="195" t="s">
        <v>17</v>
      </c>
      <c r="D6" s="195" t="s">
        <v>1058</v>
      </c>
      <c r="E6" s="195" t="s">
        <v>1059</v>
      </c>
      <c r="F6" s="195" t="s">
        <v>1060</v>
      </c>
      <c r="G6" s="195"/>
      <c r="H6" s="195"/>
      <c r="I6" s="1"/>
      <c r="J6" s="1"/>
    </row>
    <row r="7" spans="1:10" ht="22.95" customHeight="1" x14ac:dyDescent="0.3">
      <c r="A7" s="1"/>
      <c r="B7" s="195"/>
      <c r="C7" s="195"/>
      <c r="D7" s="195"/>
      <c r="E7" s="195"/>
      <c r="F7" s="3">
        <v>1</v>
      </c>
      <c r="G7" s="3">
        <v>2</v>
      </c>
      <c r="H7" s="3" t="s">
        <v>929</v>
      </c>
      <c r="I7" s="1"/>
      <c r="J7" s="1"/>
    </row>
    <row r="8" spans="1:10" x14ac:dyDescent="0.3">
      <c r="A8" s="1"/>
      <c r="B8" s="73" t="s">
        <v>153</v>
      </c>
      <c r="C8" s="73" t="s">
        <v>1005</v>
      </c>
      <c r="D8" s="73" t="s">
        <v>155</v>
      </c>
      <c r="E8" s="74" t="s">
        <v>564</v>
      </c>
      <c r="F8" s="75"/>
      <c r="G8" s="75"/>
      <c r="H8" s="75">
        <v>0</v>
      </c>
      <c r="I8" s="1"/>
      <c r="J8" s="1"/>
    </row>
    <row r="9" spans="1:10" x14ac:dyDescent="0.3">
      <c r="A9" s="1"/>
      <c r="B9" s="73" t="s">
        <v>164</v>
      </c>
      <c r="C9" s="73" t="s">
        <v>1061</v>
      </c>
      <c r="D9" s="73" t="s">
        <v>1062</v>
      </c>
      <c r="E9" s="74" t="s">
        <v>564</v>
      </c>
      <c r="F9" s="75"/>
      <c r="G9" s="75"/>
      <c r="H9" s="75">
        <v>0</v>
      </c>
      <c r="I9" s="1"/>
      <c r="J9" s="1"/>
    </row>
    <row r="10" spans="1:10" x14ac:dyDescent="0.3">
      <c r="A10" s="1"/>
      <c r="B10" s="73" t="s">
        <v>14</v>
      </c>
      <c r="C10" s="73" t="s">
        <v>1063</v>
      </c>
      <c r="D10" s="73" t="s">
        <v>17</v>
      </c>
      <c r="E10" s="74" t="s">
        <v>564</v>
      </c>
      <c r="F10" s="75">
        <v>181.65</v>
      </c>
      <c r="G10" s="75">
        <v>167.65</v>
      </c>
      <c r="H10" s="75">
        <v>349.3</v>
      </c>
      <c r="I10" s="1"/>
      <c r="J10" s="1"/>
    </row>
    <row r="11" spans="1:10" x14ac:dyDescent="0.3">
      <c r="A11" s="1"/>
      <c r="B11" s="73" t="s">
        <v>599</v>
      </c>
      <c r="C11" s="73" t="s">
        <v>932</v>
      </c>
      <c r="D11" s="73" t="s">
        <v>17</v>
      </c>
      <c r="E11" s="74" t="s">
        <v>563</v>
      </c>
      <c r="F11" s="75">
        <v>316.64999999999998</v>
      </c>
      <c r="G11" s="75">
        <v>284.2</v>
      </c>
      <c r="H11" s="75">
        <v>600.85</v>
      </c>
      <c r="I11" s="1"/>
      <c r="J11" s="1"/>
    </row>
    <row r="12" spans="1:10" x14ac:dyDescent="0.3">
      <c r="A12" s="1"/>
      <c r="B12" s="73" t="s">
        <v>600</v>
      </c>
      <c r="C12" s="73" t="s">
        <v>934</v>
      </c>
      <c r="D12" s="73" t="s">
        <v>17</v>
      </c>
      <c r="E12" s="74" t="s">
        <v>563</v>
      </c>
      <c r="F12" s="75">
        <v>33.25</v>
      </c>
      <c r="G12" s="75">
        <v>32.747999999999998</v>
      </c>
      <c r="H12" s="75">
        <v>65.998000000000005</v>
      </c>
      <c r="I12" s="1"/>
      <c r="J12" s="1"/>
    </row>
    <row r="13" spans="1:10" x14ac:dyDescent="0.3">
      <c r="A13" s="1"/>
      <c r="B13" s="73" t="s">
        <v>601</v>
      </c>
      <c r="C13" s="73" t="s">
        <v>1009</v>
      </c>
      <c r="D13" s="73" t="s">
        <v>17</v>
      </c>
      <c r="E13" s="74" t="s">
        <v>563</v>
      </c>
      <c r="F13" s="75"/>
      <c r="G13" s="75"/>
      <c r="H13" s="75">
        <v>0</v>
      </c>
      <c r="I13" s="1"/>
      <c r="J13" s="1"/>
    </row>
    <row r="14" spans="1:10" x14ac:dyDescent="0.3">
      <c r="A14" s="1"/>
      <c r="B14" s="73" t="s">
        <v>611</v>
      </c>
      <c r="C14" s="73" t="s">
        <v>1010</v>
      </c>
      <c r="D14" s="73" t="s">
        <v>1064</v>
      </c>
      <c r="E14" s="74" t="s">
        <v>564</v>
      </c>
      <c r="F14" s="75">
        <v>201.95</v>
      </c>
      <c r="G14" s="75">
        <v>229.7</v>
      </c>
      <c r="H14" s="75">
        <v>431.65</v>
      </c>
      <c r="I14" s="1"/>
      <c r="J14" s="1"/>
    </row>
    <row r="15" spans="1:10" x14ac:dyDescent="0.3">
      <c r="A15" s="1"/>
      <c r="B15" s="73" t="s">
        <v>206</v>
      </c>
      <c r="C15" s="73" t="s">
        <v>935</v>
      </c>
      <c r="D15" s="73" t="s">
        <v>17</v>
      </c>
      <c r="E15" s="74" t="s">
        <v>563</v>
      </c>
      <c r="F15" s="75">
        <v>2672.3</v>
      </c>
      <c r="G15" s="75">
        <v>2594.5</v>
      </c>
      <c r="H15" s="75">
        <v>5266.8</v>
      </c>
      <c r="I15" s="1"/>
      <c r="J15" s="1"/>
    </row>
    <row r="16" spans="1:10" x14ac:dyDescent="0.3">
      <c r="A16" s="1"/>
      <c r="B16" s="73" t="s">
        <v>575</v>
      </c>
      <c r="C16" s="73" t="s">
        <v>936</v>
      </c>
      <c r="D16" s="73" t="s">
        <v>17</v>
      </c>
      <c r="E16" s="74" t="s">
        <v>563</v>
      </c>
      <c r="F16" s="75">
        <v>474.4</v>
      </c>
      <c r="G16" s="75">
        <v>475.2</v>
      </c>
      <c r="H16" s="75">
        <v>949.6</v>
      </c>
      <c r="I16" s="1"/>
      <c r="J16" s="1"/>
    </row>
    <row r="17" spans="1:10" x14ac:dyDescent="0.3">
      <c r="A17" s="1"/>
      <c r="B17" s="73" t="s">
        <v>577</v>
      </c>
      <c r="C17" s="73" t="s">
        <v>1065</v>
      </c>
      <c r="D17" s="73" t="s">
        <v>17</v>
      </c>
      <c r="E17" s="74" t="s">
        <v>563</v>
      </c>
      <c r="F17" s="75"/>
      <c r="G17" s="75"/>
      <c r="H17" s="75">
        <v>0</v>
      </c>
      <c r="I17" s="1"/>
      <c r="J17" s="1"/>
    </row>
    <row r="18" spans="1:10" x14ac:dyDescent="0.3">
      <c r="A18" s="1"/>
      <c r="B18" s="73" t="s">
        <v>577</v>
      </c>
      <c r="C18" s="73" t="s">
        <v>1066</v>
      </c>
      <c r="D18" s="73" t="s">
        <v>17</v>
      </c>
      <c r="E18" s="74" t="s">
        <v>563</v>
      </c>
      <c r="F18" s="75"/>
      <c r="G18" s="75"/>
      <c r="H18" s="75">
        <v>0</v>
      </c>
      <c r="I18" s="1"/>
      <c r="J18" s="1"/>
    </row>
    <row r="19" spans="1:10" x14ac:dyDescent="0.3">
      <c r="A19" s="1"/>
      <c r="B19" s="73" t="s">
        <v>573</v>
      </c>
      <c r="C19" s="73" t="s">
        <v>937</v>
      </c>
      <c r="D19" s="73" t="s">
        <v>17</v>
      </c>
      <c r="E19" s="74" t="s">
        <v>563</v>
      </c>
      <c r="F19" s="75">
        <v>1885.7</v>
      </c>
      <c r="G19" s="75">
        <v>2270.6999999999998</v>
      </c>
      <c r="H19" s="75">
        <v>4156.3999999999996</v>
      </c>
      <c r="I19" s="1"/>
      <c r="J19" s="1"/>
    </row>
    <row r="20" spans="1:10" x14ac:dyDescent="0.3">
      <c r="A20" s="1"/>
      <c r="B20" s="73" t="s">
        <v>573</v>
      </c>
      <c r="C20" s="73" t="s">
        <v>938</v>
      </c>
      <c r="D20" s="73" t="s">
        <v>17</v>
      </c>
      <c r="E20" s="74" t="s">
        <v>563</v>
      </c>
      <c r="F20" s="75">
        <v>690.8</v>
      </c>
      <c r="G20" s="75">
        <v>692.3</v>
      </c>
      <c r="H20" s="75">
        <v>1383.1</v>
      </c>
      <c r="I20" s="1"/>
      <c r="J20" s="1"/>
    </row>
    <row r="21" spans="1:10" x14ac:dyDescent="0.3">
      <c r="A21" s="1"/>
      <c r="B21" s="73" t="s">
        <v>580</v>
      </c>
      <c r="C21" s="73" t="s">
        <v>1067</v>
      </c>
      <c r="D21" s="73" t="s">
        <v>17</v>
      </c>
      <c r="E21" s="74" t="s">
        <v>565</v>
      </c>
      <c r="F21" s="75">
        <v>6.55</v>
      </c>
      <c r="G21" s="75">
        <v>8.25</v>
      </c>
      <c r="H21" s="75">
        <v>14.8</v>
      </c>
      <c r="I21" s="1"/>
      <c r="J21" s="1"/>
    </row>
    <row r="22" spans="1:10" x14ac:dyDescent="0.3">
      <c r="A22" s="1"/>
      <c r="B22" s="73" t="s">
        <v>63</v>
      </c>
      <c r="C22" s="73" t="s">
        <v>939</v>
      </c>
      <c r="D22" s="73" t="s">
        <v>17</v>
      </c>
      <c r="E22" s="74" t="s">
        <v>563</v>
      </c>
      <c r="F22" s="75">
        <v>164.65</v>
      </c>
      <c r="G22" s="75">
        <v>164.15</v>
      </c>
      <c r="H22" s="75">
        <v>328.8</v>
      </c>
      <c r="I22" s="1"/>
      <c r="J22" s="1"/>
    </row>
    <row r="23" spans="1:10" x14ac:dyDescent="0.3">
      <c r="A23" s="1"/>
      <c r="B23" s="73" t="s">
        <v>63</v>
      </c>
      <c r="C23" s="73" t="s">
        <v>940</v>
      </c>
      <c r="D23" s="73" t="s">
        <v>17</v>
      </c>
      <c r="E23" s="74" t="s">
        <v>563</v>
      </c>
      <c r="F23" s="75">
        <v>291.2</v>
      </c>
      <c r="G23" s="75">
        <v>289.3</v>
      </c>
      <c r="H23" s="75">
        <v>580.5</v>
      </c>
      <c r="I23" s="1"/>
      <c r="J23" s="1"/>
    </row>
    <row r="24" spans="1:10" x14ac:dyDescent="0.3">
      <c r="A24" s="1"/>
      <c r="B24" s="73" t="s">
        <v>63</v>
      </c>
      <c r="C24" s="73" t="s">
        <v>941</v>
      </c>
      <c r="D24" s="73" t="s">
        <v>17</v>
      </c>
      <c r="E24" s="74" t="s">
        <v>563</v>
      </c>
      <c r="F24" s="75">
        <v>1784.8</v>
      </c>
      <c r="G24" s="75">
        <v>1768.85</v>
      </c>
      <c r="H24" s="75">
        <v>3553.65</v>
      </c>
      <c r="I24" s="1"/>
      <c r="J24" s="1"/>
    </row>
    <row r="25" spans="1:10" x14ac:dyDescent="0.3">
      <c r="A25" s="1"/>
      <c r="B25" s="73" t="s">
        <v>63</v>
      </c>
      <c r="C25" s="73" t="s">
        <v>1068</v>
      </c>
      <c r="D25" s="73" t="s">
        <v>17</v>
      </c>
      <c r="E25" s="74" t="s">
        <v>563</v>
      </c>
      <c r="F25" s="75"/>
      <c r="G25" s="75"/>
      <c r="H25" s="75">
        <v>0</v>
      </c>
      <c r="I25" s="1"/>
      <c r="J25" s="1"/>
    </row>
    <row r="26" spans="1:10" x14ac:dyDescent="0.3">
      <c r="A26" s="1"/>
      <c r="B26" s="73" t="s">
        <v>63</v>
      </c>
      <c r="C26" s="73" t="s">
        <v>1069</v>
      </c>
      <c r="D26" s="73" t="s">
        <v>17</v>
      </c>
      <c r="E26" s="74" t="s">
        <v>564</v>
      </c>
      <c r="F26" s="75"/>
      <c r="G26" s="75"/>
      <c r="H26" s="75">
        <v>0</v>
      </c>
      <c r="I26" s="1"/>
      <c r="J26" s="1"/>
    </row>
    <row r="27" spans="1:10" x14ac:dyDescent="0.3">
      <c r="A27" s="1"/>
      <c r="B27" s="73" t="s">
        <v>63</v>
      </c>
      <c r="C27" s="73" t="s">
        <v>1069</v>
      </c>
      <c r="D27" s="73" t="s">
        <v>1070</v>
      </c>
      <c r="E27" s="74" t="s">
        <v>564</v>
      </c>
      <c r="F27" s="75"/>
      <c r="G27" s="75"/>
      <c r="H27" s="75">
        <v>0</v>
      </c>
      <c r="I27" s="1"/>
      <c r="J27" s="1"/>
    </row>
    <row r="28" spans="1:10" x14ac:dyDescent="0.3">
      <c r="A28" s="1"/>
      <c r="B28" s="73" t="s">
        <v>63</v>
      </c>
      <c r="C28" s="73" t="s">
        <v>1071</v>
      </c>
      <c r="D28" s="73" t="s">
        <v>17</v>
      </c>
      <c r="E28" s="74" t="s">
        <v>564</v>
      </c>
      <c r="F28" s="75"/>
      <c r="G28" s="75"/>
      <c r="H28" s="75">
        <v>0</v>
      </c>
      <c r="I28" s="1"/>
      <c r="J28" s="1"/>
    </row>
    <row r="29" spans="1:10" x14ac:dyDescent="0.3">
      <c r="A29" s="1"/>
      <c r="B29" s="73" t="s">
        <v>602</v>
      </c>
      <c r="C29" s="73" t="s">
        <v>942</v>
      </c>
      <c r="D29" s="73" t="s">
        <v>1064</v>
      </c>
      <c r="E29" s="74" t="s">
        <v>563</v>
      </c>
      <c r="F29" s="75">
        <v>228.3</v>
      </c>
      <c r="G29" s="75">
        <v>223.85</v>
      </c>
      <c r="H29" s="75">
        <v>452.15</v>
      </c>
      <c r="I29" s="1"/>
      <c r="J29" s="1"/>
    </row>
    <row r="30" spans="1:10" x14ac:dyDescent="0.3">
      <c r="A30" s="1"/>
      <c r="B30" s="73" t="s">
        <v>602</v>
      </c>
      <c r="C30" s="73" t="s">
        <v>943</v>
      </c>
      <c r="D30" s="73" t="s">
        <v>17</v>
      </c>
      <c r="E30" s="74" t="s">
        <v>563</v>
      </c>
      <c r="F30" s="75">
        <v>131.55000000000001</v>
      </c>
      <c r="G30" s="75">
        <v>128.35</v>
      </c>
      <c r="H30" s="75">
        <v>259.89999999999998</v>
      </c>
      <c r="I30" s="1"/>
      <c r="J30" s="1"/>
    </row>
    <row r="31" spans="1:10" x14ac:dyDescent="0.3">
      <c r="A31" s="1"/>
      <c r="B31" s="73" t="s">
        <v>602</v>
      </c>
      <c r="C31" s="73" t="s">
        <v>944</v>
      </c>
      <c r="D31" s="73" t="s">
        <v>17</v>
      </c>
      <c r="E31" s="74" t="s">
        <v>563</v>
      </c>
      <c r="F31" s="75">
        <v>185.4</v>
      </c>
      <c r="G31" s="75">
        <v>190.6</v>
      </c>
      <c r="H31" s="75">
        <v>376</v>
      </c>
      <c r="I31" s="1"/>
      <c r="J31" s="1"/>
    </row>
    <row r="32" spans="1:10" x14ac:dyDescent="0.3">
      <c r="A32" s="1"/>
      <c r="B32" s="73" t="s">
        <v>602</v>
      </c>
      <c r="C32" s="73" t="s">
        <v>945</v>
      </c>
      <c r="D32" s="73" t="s">
        <v>1064</v>
      </c>
      <c r="E32" s="74" t="s">
        <v>563</v>
      </c>
      <c r="F32" s="75">
        <v>94.8</v>
      </c>
      <c r="G32" s="75">
        <v>96.2</v>
      </c>
      <c r="H32" s="75">
        <v>191</v>
      </c>
      <c r="I32" s="1"/>
      <c r="J32" s="1"/>
    </row>
    <row r="33" spans="1:10" x14ac:dyDescent="0.3">
      <c r="A33" s="1"/>
      <c r="B33" s="73" t="s">
        <v>570</v>
      </c>
      <c r="C33" s="73" t="s">
        <v>946</v>
      </c>
      <c r="D33" s="73" t="s">
        <v>17</v>
      </c>
      <c r="E33" s="74" t="s">
        <v>563</v>
      </c>
      <c r="F33" s="75">
        <v>3354.25</v>
      </c>
      <c r="G33" s="75">
        <v>3343.75</v>
      </c>
      <c r="H33" s="75">
        <v>6698</v>
      </c>
      <c r="I33" s="1"/>
      <c r="J33" s="1"/>
    </row>
    <row r="34" spans="1:10" x14ac:dyDescent="0.3">
      <c r="A34" s="1"/>
      <c r="B34" s="73" t="s">
        <v>246</v>
      </c>
      <c r="C34" s="73" t="s">
        <v>947</v>
      </c>
      <c r="D34" s="73" t="s">
        <v>17</v>
      </c>
      <c r="E34" s="74" t="s">
        <v>563</v>
      </c>
      <c r="F34" s="75">
        <v>173.8</v>
      </c>
      <c r="G34" s="75">
        <v>173.85</v>
      </c>
      <c r="H34" s="75">
        <v>347.65</v>
      </c>
      <c r="I34" s="1"/>
      <c r="J34" s="1"/>
    </row>
    <row r="35" spans="1:10" x14ac:dyDescent="0.3">
      <c r="A35" s="1"/>
      <c r="B35" s="73" t="s">
        <v>246</v>
      </c>
      <c r="C35" s="73" t="s">
        <v>948</v>
      </c>
      <c r="D35" s="73" t="s">
        <v>17</v>
      </c>
      <c r="E35" s="74" t="s">
        <v>563</v>
      </c>
      <c r="F35" s="75">
        <v>126</v>
      </c>
      <c r="G35" s="75">
        <v>124.65</v>
      </c>
      <c r="H35" s="75">
        <v>250.65</v>
      </c>
      <c r="I35" s="1"/>
      <c r="J35" s="1"/>
    </row>
    <row r="36" spans="1:10" x14ac:dyDescent="0.3">
      <c r="A36" s="1"/>
      <c r="B36" s="73" t="s">
        <v>246</v>
      </c>
      <c r="C36" s="73" t="s">
        <v>1072</v>
      </c>
      <c r="D36" s="73" t="s">
        <v>1073</v>
      </c>
      <c r="E36" s="74" t="s">
        <v>564</v>
      </c>
      <c r="F36" s="75"/>
      <c r="G36" s="75">
        <v>20.350000000000001</v>
      </c>
      <c r="H36" s="75">
        <v>20.350000000000001</v>
      </c>
      <c r="I36" s="1"/>
      <c r="J36" s="1"/>
    </row>
    <row r="37" spans="1:10" x14ac:dyDescent="0.3">
      <c r="A37" s="1"/>
      <c r="B37" s="73" t="s">
        <v>598</v>
      </c>
      <c r="C37" s="73" t="s">
        <v>949</v>
      </c>
      <c r="D37" s="73" t="s">
        <v>17</v>
      </c>
      <c r="E37" s="74" t="s">
        <v>563</v>
      </c>
      <c r="F37" s="75">
        <v>53.1</v>
      </c>
      <c r="G37" s="75">
        <v>53.6</v>
      </c>
      <c r="H37" s="75">
        <v>106.7</v>
      </c>
      <c r="I37" s="1"/>
      <c r="J37" s="1"/>
    </row>
    <row r="38" spans="1:10" x14ac:dyDescent="0.3">
      <c r="A38" s="1"/>
      <c r="B38" s="73" t="s">
        <v>568</v>
      </c>
      <c r="C38" s="73" t="s">
        <v>950</v>
      </c>
      <c r="D38" s="73" t="s">
        <v>17</v>
      </c>
      <c r="E38" s="74" t="s">
        <v>563</v>
      </c>
      <c r="F38" s="75">
        <v>15565.4</v>
      </c>
      <c r="G38" s="75">
        <v>15560.2</v>
      </c>
      <c r="H38" s="75">
        <v>31125.599999999999</v>
      </c>
      <c r="I38" s="1"/>
      <c r="J38" s="1"/>
    </row>
    <row r="39" spans="1:10" x14ac:dyDescent="0.3">
      <c r="A39" s="1"/>
      <c r="B39" s="73" t="s">
        <v>568</v>
      </c>
      <c r="C39" s="73" t="s">
        <v>951</v>
      </c>
      <c r="D39" s="73" t="s">
        <v>17</v>
      </c>
      <c r="E39" s="74" t="s">
        <v>563</v>
      </c>
      <c r="F39" s="75">
        <v>5165.3999999999996</v>
      </c>
      <c r="G39" s="75">
        <v>5164.05</v>
      </c>
      <c r="H39" s="75">
        <v>10329.450000000001</v>
      </c>
      <c r="I39" s="1"/>
      <c r="J39" s="1"/>
    </row>
    <row r="40" spans="1:10" x14ac:dyDescent="0.3">
      <c r="A40" s="1"/>
      <c r="B40" s="73" t="s">
        <v>568</v>
      </c>
      <c r="C40" s="73" t="s">
        <v>1074</v>
      </c>
      <c r="D40" s="73" t="s">
        <v>1075</v>
      </c>
      <c r="E40" s="74" t="s">
        <v>564</v>
      </c>
      <c r="F40" s="75"/>
      <c r="G40" s="75"/>
      <c r="H40" s="75">
        <v>0</v>
      </c>
      <c r="I40" s="1"/>
      <c r="J40" s="1"/>
    </row>
    <row r="41" spans="1:10" x14ac:dyDescent="0.3">
      <c r="A41" s="1"/>
      <c r="B41" s="73" t="s">
        <v>568</v>
      </c>
      <c r="C41" s="73" t="s">
        <v>1074</v>
      </c>
      <c r="D41" s="73" t="s">
        <v>1076</v>
      </c>
      <c r="E41" s="74" t="s">
        <v>564</v>
      </c>
      <c r="F41" s="75"/>
      <c r="G41" s="75"/>
      <c r="H41" s="75">
        <v>0</v>
      </c>
      <c r="I41" s="1"/>
      <c r="J41" s="1"/>
    </row>
    <row r="42" spans="1:10" ht="27.6" x14ac:dyDescent="0.3">
      <c r="A42" s="1"/>
      <c r="B42" s="73" t="s">
        <v>587</v>
      </c>
      <c r="C42" s="73" t="s">
        <v>952</v>
      </c>
      <c r="D42" s="73" t="s">
        <v>17</v>
      </c>
      <c r="E42" s="74" t="s">
        <v>563</v>
      </c>
      <c r="F42" s="75">
        <v>62.4</v>
      </c>
      <c r="G42" s="75">
        <v>62.4</v>
      </c>
      <c r="H42" s="75">
        <v>124.8</v>
      </c>
      <c r="I42" s="1"/>
      <c r="J42" s="1"/>
    </row>
    <row r="43" spans="1:10" ht="27.6" x14ac:dyDescent="0.3">
      <c r="A43" s="1"/>
      <c r="B43" s="73" t="s">
        <v>603</v>
      </c>
      <c r="C43" s="73" t="s">
        <v>953</v>
      </c>
      <c r="D43" s="73" t="s">
        <v>17</v>
      </c>
      <c r="E43" s="74" t="s">
        <v>563</v>
      </c>
      <c r="F43" s="75">
        <v>346.4</v>
      </c>
      <c r="G43" s="75">
        <v>343.95</v>
      </c>
      <c r="H43" s="75">
        <v>690.35</v>
      </c>
      <c r="I43" s="1"/>
      <c r="J43" s="1"/>
    </row>
    <row r="44" spans="1:10" ht="27.6" x14ac:dyDescent="0.3">
      <c r="A44" s="1"/>
      <c r="B44" s="73" t="s">
        <v>271</v>
      </c>
      <c r="C44" s="73" t="s">
        <v>954</v>
      </c>
      <c r="D44" s="73" t="s">
        <v>17</v>
      </c>
      <c r="E44" s="74" t="s">
        <v>563</v>
      </c>
      <c r="F44" s="75">
        <v>279.35000000000002</v>
      </c>
      <c r="G44" s="75">
        <v>389.65</v>
      </c>
      <c r="H44" s="75">
        <v>669</v>
      </c>
      <c r="I44" s="1"/>
      <c r="J44" s="1"/>
    </row>
    <row r="45" spans="1:10" x14ac:dyDescent="0.3">
      <c r="A45" s="1"/>
      <c r="B45" s="73" t="s">
        <v>29</v>
      </c>
      <c r="C45" s="73" t="s">
        <v>955</v>
      </c>
      <c r="D45" s="73" t="s">
        <v>17</v>
      </c>
      <c r="E45" s="74" t="s">
        <v>563</v>
      </c>
      <c r="F45" s="75">
        <v>5030.8</v>
      </c>
      <c r="G45" s="75">
        <v>3596</v>
      </c>
      <c r="H45" s="75">
        <v>8626.7999999999993</v>
      </c>
      <c r="I45" s="1"/>
      <c r="J45" s="1"/>
    </row>
    <row r="46" spans="1:10" x14ac:dyDescent="0.3">
      <c r="A46" s="1"/>
      <c r="B46" s="73" t="s">
        <v>29</v>
      </c>
      <c r="C46" s="73" t="s">
        <v>956</v>
      </c>
      <c r="D46" s="73" t="s">
        <v>17</v>
      </c>
      <c r="E46" s="74" t="s">
        <v>563</v>
      </c>
      <c r="F46" s="75">
        <v>156</v>
      </c>
      <c r="G46" s="75">
        <v>116.8</v>
      </c>
      <c r="H46" s="75">
        <v>272.8</v>
      </c>
      <c r="I46" s="1"/>
      <c r="J46" s="1"/>
    </row>
    <row r="47" spans="1:10" x14ac:dyDescent="0.3">
      <c r="A47" s="1"/>
      <c r="B47" s="73" t="s">
        <v>35</v>
      </c>
      <c r="C47" s="73" t="s">
        <v>957</v>
      </c>
      <c r="D47" s="73" t="s">
        <v>17</v>
      </c>
      <c r="E47" s="74" t="s">
        <v>563</v>
      </c>
      <c r="F47" s="75">
        <v>1180</v>
      </c>
      <c r="G47" s="75">
        <v>1228.7</v>
      </c>
      <c r="H47" s="75">
        <v>2408.6999999999998</v>
      </c>
      <c r="I47" s="1"/>
      <c r="J47" s="1"/>
    </row>
    <row r="48" spans="1:10" x14ac:dyDescent="0.3">
      <c r="A48" s="1"/>
      <c r="B48" s="73" t="s">
        <v>588</v>
      </c>
      <c r="C48" s="73" t="s">
        <v>958</v>
      </c>
      <c r="D48" s="73" t="s">
        <v>17</v>
      </c>
      <c r="E48" s="74" t="s">
        <v>563</v>
      </c>
      <c r="F48" s="75">
        <v>367.35</v>
      </c>
      <c r="G48" s="75">
        <v>353.2</v>
      </c>
      <c r="H48" s="75">
        <v>720.55</v>
      </c>
      <c r="I48" s="1"/>
      <c r="J48" s="1"/>
    </row>
    <row r="49" spans="1:10" x14ac:dyDescent="0.3">
      <c r="A49" s="1"/>
      <c r="B49" s="73" t="s">
        <v>589</v>
      </c>
      <c r="C49" s="73" t="s">
        <v>959</v>
      </c>
      <c r="D49" s="73" t="s">
        <v>17</v>
      </c>
      <c r="E49" s="74" t="s">
        <v>563</v>
      </c>
      <c r="F49" s="75">
        <v>235.35</v>
      </c>
      <c r="G49" s="75">
        <v>228.5</v>
      </c>
      <c r="H49" s="75">
        <v>463.85</v>
      </c>
      <c r="I49" s="1"/>
      <c r="J49" s="1"/>
    </row>
    <row r="50" spans="1:10" x14ac:dyDescent="0.3">
      <c r="A50" s="1"/>
      <c r="B50" s="73" t="s">
        <v>72</v>
      </c>
      <c r="C50" s="73" t="s">
        <v>1077</v>
      </c>
      <c r="D50" s="73" t="s">
        <v>299</v>
      </c>
      <c r="E50" s="74" t="s">
        <v>564</v>
      </c>
      <c r="F50" s="75">
        <v>1117.05</v>
      </c>
      <c r="G50" s="75">
        <v>1045.1500000000001</v>
      </c>
      <c r="H50" s="75">
        <v>2162.1999999999998</v>
      </c>
      <c r="I50" s="1"/>
      <c r="J50" s="1"/>
    </row>
    <row r="51" spans="1:10" x14ac:dyDescent="0.3">
      <c r="A51" s="1"/>
      <c r="B51" s="73" t="s">
        <v>72</v>
      </c>
      <c r="C51" s="73" t="s">
        <v>1078</v>
      </c>
      <c r="D51" s="73" t="s">
        <v>77</v>
      </c>
      <c r="E51" s="74" t="s">
        <v>564</v>
      </c>
      <c r="F51" s="75"/>
      <c r="G51" s="75"/>
      <c r="H51" s="75">
        <v>0</v>
      </c>
      <c r="I51" s="1"/>
      <c r="J51" s="1"/>
    </row>
    <row r="52" spans="1:10" x14ac:dyDescent="0.3">
      <c r="A52" s="1"/>
      <c r="B52" s="73" t="s">
        <v>72</v>
      </c>
      <c r="C52" s="73" t="s">
        <v>1079</v>
      </c>
      <c r="D52" s="73" t="s">
        <v>1080</v>
      </c>
      <c r="E52" s="74" t="s">
        <v>564</v>
      </c>
      <c r="F52" s="75"/>
      <c r="G52" s="75"/>
      <c r="H52" s="75">
        <v>0</v>
      </c>
      <c r="I52" s="1"/>
      <c r="J52" s="1"/>
    </row>
    <row r="53" spans="1:10" x14ac:dyDescent="0.3">
      <c r="A53" s="1"/>
      <c r="B53" s="73" t="s">
        <v>604</v>
      </c>
      <c r="C53" s="73" t="s">
        <v>1081</v>
      </c>
      <c r="D53" s="73" t="s">
        <v>17</v>
      </c>
      <c r="E53" s="74" t="s">
        <v>566</v>
      </c>
      <c r="F53" s="75">
        <v>622.15</v>
      </c>
      <c r="G53" s="75">
        <v>405.7</v>
      </c>
      <c r="H53" s="75">
        <v>1027.8499999999999</v>
      </c>
      <c r="I53" s="1"/>
      <c r="J53" s="1"/>
    </row>
    <row r="54" spans="1:10" x14ac:dyDescent="0.3">
      <c r="A54" s="1"/>
      <c r="B54" s="73" t="s">
        <v>604</v>
      </c>
      <c r="C54" s="73" t="s">
        <v>1082</v>
      </c>
      <c r="D54" s="73" t="s">
        <v>17</v>
      </c>
      <c r="E54" s="74" t="s">
        <v>566</v>
      </c>
      <c r="F54" s="75">
        <v>352.9</v>
      </c>
      <c r="G54" s="75">
        <v>178.65</v>
      </c>
      <c r="H54" s="75">
        <v>531.54999999999995</v>
      </c>
      <c r="I54" s="1"/>
      <c r="J54" s="1"/>
    </row>
    <row r="55" spans="1:10" x14ac:dyDescent="0.3">
      <c r="A55" s="1"/>
      <c r="B55" s="73" t="s">
        <v>581</v>
      </c>
      <c r="C55" s="73" t="s">
        <v>1083</v>
      </c>
      <c r="D55" s="73" t="s">
        <v>17</v>
      </c>
      <c r="E55" s="74" t="s">
        <v>566</v>
      </c>
      <c r="F55" s="75">
        <v>1374.1</v>
      </c>
      <c r="G55" s="75">
        <v>624.4</v>
      </c>
      <c r="H55" s="75">
        <v>1998.5</v>
      </c>
      <c r="I55" s="1"/>
      <c r="J55" s="1"/>
    </row>
    <row r="56" spans="1:10" x14ac:dyDescent="0.3">
      <c r="A56" s="1"/>
      <c r="B56" s="73" t="s">
        <v>79</v>
      </c>
      <c r="C56" s="73" t="s">
        <v>80</v>
      </c>
      <c r="D56" s="73" t="s">
        <v>1084</v>
      </c>
      <c r="E56" s="74" t="s">
        <v>566</v>
      </c>
      <c r="F56" s="75">
        <v>738.25</v>
      </c>
      <c r="G56" s="75">
        <v>347.05</v>
      </c>
      <c r="H56" s="75">
        <v>1085.3</v>
      </c>
      <c r="I56" s="1"/>
      <c r="J56" s="1"/>
    </row>
    <row r="57" spans="1:10" x14ac:dyDescent="0.3">
      <c r="A57" s="1"/>
      <c r="B57" s="73" t="s">
        <v>79</v>
      </c>
      <c r="C57" s="73" t="s">
        <v>80</v>
      </c>
      <c r="D57" s="73" t="s">
        <v>1085</v>
      </c>
      <c r="E57" s="74" t="s">
        <v>566</v>
      </c>
      <c r="F57" s="75">
        <v>942.95</v>
      </c>
      <c r="G57" s="75">
        <v>588.1</v>
      </c>
      <c r="H57" s="75">
        <v>1531.05</v>
      </c>
      <c r="I57" s="1"/>
      <c r="J57" s="1"/>
    </row>
    <row r="58" spans="1:10" x14ac:dyDescent="0.3">
      <c r="A58" s="1"/>
      <c r="B58" s="73" t="s">
        <v>79</v>
      </c>
      <c r="C58" s="73" t="s">
        <v>1086</v>
      </c>
      <c r="D58" s="73" t="s">
        <v>1087</v>
      </c>
      <c r="E58" s="74" t="s">
        <v>566</v>
      </c>
      <c r="F58" s="75">
        <v>101.9</v>
      </c>
      <c r="G58" s="75">
        <v>31.7</v>
      </c>
      <c r="H58" s="75">
        <v>133.6</v>
      </c>
      <c r="I58" s="1"/>
      <c r="J58" s="1"/>
    </row>
    <row r="59" spans="1:10" x14ac:dyDescent="0.3">
      <c r="A59" s="1"/>
      <c r="B59" s="73" t="s">
        <v>79</v>
      </c>
      <c r="C59" s="73" t="s">
        <v>1086</v>
      </c>
      <c r="D59" s="73" t="s">
        <v>1088</v>
      </c>
      <c r="E59" s="74" t="s">
        <v>566</v>
      </c>
      <c r="F59" s="75">
        <v>69.150000000000006</v>
      </c>
      <c r="G59" s="75">
        <v>15.15</v>
      </c>
      <c r="H59" s="75">
        <v>84.3</v>
      </c>
      <c r="I59" s="1"/>
      <c r="J59" s="1"/>
    </row>
    <row r="60" spans="1:10" x14ac:dyDescent="0.3">
      <c r="A60" s="1"/>
      <c r="B60" s="73" t="s">
        <v>79</v>
      </c>
      <c r="C60" s="73" t="s">
        <v>1089</v>
      </c>
      <c r="D60" s="73" t="s">
        <v>17</v>
      </c>
      <c r="E60" s="74" t="s">
        <v>563</v>
      </c>
      <c r="F60" s="75">
        <v>354</v>
      </c>
      <c r="G60" s="75"/>
      <c r="H60" s="75">
        <v>354</v>
      </c>
      <c r="I60" s="1"/>
      <c r="J60" s="1"/>
    </row>
    <row r="61" spans="1:10" x14ac:dyDescent="0.3">
      <c r="A61" s="1"/>
      <c r="B61" s="73" t="s">
        <v>79</v>
      </c>
      <c r="C61" s="73" t="s">
        <v>960</v>
      </c>
      <c r="D61" s="73" t="s">
        <v>17</v>
      </c>
      <c r="E61" s="74" t="s">
        <v>563</v>
      </c>
      <c r="F61" s="75">
        <v>1370.3</v>
      </c>
      <c r="G61" s="75">
        <v>1583.5</v>
      </c>
      <c r="H61" s="75">
        <v>2953.8</v>
      </c>
      <c r="I61" s="1"/>
      <c r="J61" s="1"/>
    </row>
    <row r="62" spans="1:10" x14ac:dyDescent="0.3">
      <c r="A62" s="1"/>
      <c r="B62" s="73" t="s">
        <v>79</v>
      </c>
      <c r="C62" s="73" t="s">
        <v>1090</v>
      </c>
      <c r="D62" s="73" t="s">
        <v>17</v>
      </c>
      <c r="E62" s="74" t="s">
        <v>565</v>
      </c>
      <c r="F62" s="75">
        <v>216.9</v>
      </c>
      <c r="G62" s="75">
        <v>244.45</v>
      </c>
      <c r="H62" s="75">
        <v>461.35</v>
      </c>
      <c r="I62" s="1"/>
      <c r="J62" s="1"/>
    </row>
    <row r="63" spans="1:10" x14ac:dyDescent="0.3">
      <c r="A63" s="1"/>
      <c r="B63" s="73" t="s">
        <v>79</v>
      </c>
      <c r="C63" s="73" t="s">
        <v>86</v>
      </c>
      <c r="D63" s="73" t="s">
        <v>1091</v>
      </c>
      <c r="E63" s="74" t="s">
        <v>564</v>
      </c>
      <c r="F63" s="75">
        <v>4265.6499999999996</v>
      </c>
      <c r="G63" s="75">
        <v>4246.3</v>
      </c>
      <c r="H63" s="75">
        <v>8511.9500000000007</v>
      </c>
      <c r="I63" s="1"/>
      <c r="J63" s="1"/>
    </row>
    <row r="64" spans="1:10" x14ac:dyDescent="0.3">
      <c r="A64" s="1"/>
      <c r="B64" s="73" t="s">
        <v>79</v>
      </c>
      <c r="C64" s="73" t="s">
        <v>86</v>
      </c>
      <c r="D64" s="73" t="s">
        <v>1092</v>
      </c>
      <c r="E64" s="74" t="s">
        <v>564</v>
      </c>
      <c r="F64" s="75">
        <v>4221.55</v>
      </c>
      <c r="G64" s="75">
        <v>4202.2</v>
      </c>
      <c r="H64" s="75">
        <v>8423.75</v>
      </c>
      <c r="I64" s="1"/>
      <c r="J64" s="1"/>
    </row>
    <row r="65" spans="1:10" x14ac:dyDescent="0.3">
      <c r="A65" s="1"/>
      <c r="B65" s="73" t="s">
        <v>79</v>
      </c>
      <c r="C65" s="73" t="s">
        <v>86</v>
      </c>
      <c r="D65" s="73" t="s">
        <v>1093</v>
      </c>
      <c r="E65" s="74" t="s">
        <v>564</v>
      </c>
      <c r="F65" s="75">
        <v>4800</v>
      </c>
      <c r="G65" s="75">
        <v>4800</v>
      </c>
      <c r="H65" s="75">
        <v>9600</v>
      </c>
      <c r="I65" s="1"/>
      <c r="J65" s="1"/>
    </row>
    <row r="66" spans="1:10" x14ac:dyDescent="0.3">
      <c r="A66" s="1"/>
      <c r="B66" s="73" t="s">
        <v>79</v>
      </c>
      <c r="C66" s="73" t="s">
        <v>86</v>
      </c>
      <c r="D66" s="73" t="s">
        <v>1062</v>
      </c>
      <c r="E66" s="74" t="s">
        <v>564</v>
      </c>
      <c r="F66" s="75">
        <v>6582.75</v>
      </c>
      <c r="G66" s="75">
        <v>6568.75</v>
      </c>
      <c r="H66" s="75">
        <v>13151.5</v>
      </c>
      <c r="I66" s="1"/>
      <c r="J66" s="1"/>
    </row>
    <row r="67" spans="1:10" x14ac:dyDescent="0.3">
      <c r="A67" s="1"/>
      <c r="B67" s="73" t="s">
        <v>79</v>
      </c>
      <c r="C67" s="73" t="s">
        <v>89</v>
      </c>
      <c r="D67" s="73" t="s">
        <v>1094</v>
      </c>
      <c r="E67" s="74" t="s">
        <v>564</v>
      </c>
      <c r="F67" s="75"/>
      <c r="G67" s="75"/>
      <c r="H67" s="75">
        <v>0</v>
      </c>
      <c r="I67" s="1"/>
      <c r="J67" s="1"/>
    </row>
    <row r="68" spans="1:10" x14ac:dyDescent="0.3">
      <c r="A68" s="1"/>
      <c r="B68" s="73" t="s">
        <v>79</v>
      </c>
      <c r="C68" s="73" t="s">
        <v>89</v>
      </c>
      <c r="D68" s="73" t="s">
        <v>1095</v>
      </c>
      <c r="E68" s="74" t="s">
        <v>564</v>
      </c>
      <c r="F68" s="75"/>
      <c r="G68" s="75"/>
      <c r="H68" s="75">
        <v>0</v>
      </c>
      <c r="I68" s="1"/>
      <c r="J68" s="1"/>
    </row>
    <row r="69" spans="1:10" x14ac:dyDescent="0.3">
      <c r="A69" s="1"/>
      <c r="B69" s="73" t="s">
        <v>79</v>
      </c>
      <c r="C69" s="73" t="s">
        <v>1096</v>
      </c>
      <c r="D69" s="73" t="s">
        <v>1094</v>
      </c>
      <c r="E69" s="74" t="s">
        <v>564</v>
      </c>
      <c r="F69" s="75"/>
      <c r="G69" s="75"/>
      <c r="H69" s="75">
        <v>0</v>
      </c>
      <c r="I69" s="1"/>
      <c r="J69" s="1"/>
    </row>
    <row r="70" spans="1:10" x14ac:dyDescent="0.3">
      <c r="A70" s="1"/>
      <c r="B70" s="73" t="s">
        <v>79</v>
      </c>
      <c r="C70" s="73" t="s">
        <v>1096</v>
      </c>
      <c r="D70" s="73" t="s">
        <v>1097</v>
      </c>
      <c r="E70" s="74" t="s">
        <v>564</v>
      </c>
      <c r="F70" s="75"/>
      <c r="G70" s="75"/>
      <c r="H70" s="75">
        <v>0</v>
      </c>
      <c r="I70" s="1"/>
      <c r="J70" s="1"/>
    </row>
    <row r="71" spans="1:10" x14ac:dyDescent="0.3">
      <c r="A71" s="1"/>
      <c r="B71" s="73" t="s">
        <v>79</v>
      </c>
      <c r="C71" s="73" t="s">
        <v>1096</v>
      </c>
      <c r="D71" s="73" t="s">
        <v>1098</v>
      </c>
      <c r="E71" s="74" t="s">
        <v>564</v>
      </c>
      <c r="F71" s="75"/>
      <c r="G71" s="75"/>
      <c r="H71" s="75">
        <v>0</v>
      </c>
      <c r="I71" s="1"/>
      <c r="J71" s="1"/>
    </row>
    <row r="72" spans="1:10" x14ac:dyDescent="0.3">
      <c r="A72" s="1"/>
      <c r="B72" s="73" t="s">
        <v>79</v>
      </c>
      <c r="C72" s="73" t="s">
        <v>1099</v>
      </c>
      <c r="D72" s="73" t="s">
        <v>1100</v>
      </c>
      <c r="E72" s="74" t="s">
        <v>564</v>
      </c>
      <c r="F72" s="75"/>
      <c r="G72" s="75"/>
      <c r="H72" s="75">
        <v>0</v>
      </c>
      <c r="I72" s="1"/>
      <c r="J72" s="1"/>
    </row>
    <row r="73" spans="1:10" x14ac:dyDescent="0.3">
      <c r="A73" s="1"/>
      <c r="B73" s="73" t="s">
        <v>79</v>
      </c>
      <c r="C73" s="73" t="s">
        <v>1099</v>
      </c>
      <c r="D73" s="73" t="s">
        <v>1101</v>
      </c>
      <c r="E73" s="74" t="s">
        <v>564</v>
      </c>
      <c r="F73" s="75"/>
      <c r="G73" s="75"/>
      <c r="H73" s="75">
        <v>0</v>
      </c>
      <c r="I73" s="1"/>
      <c r="J73" s="1"/>
    </row>
    <row r="74" spans="1:10" x14ac:dyDescent="0.3">
      <c r="A74" s="1"/>
      <c r="B74" s="73" t="s">
        <v>79</v>
      </c>
      <c r="C74" s="73" t="s">
        <v>1099</v>
      </c>
      <c r="D74" s="73" t="s">
        <v>1093</v>
      </c>
      <c r="E74" s="74" t="s">
        <v>564</v>
      </c>
      <c r="F74" s="75"/>
      <c r="G74" s="75"/>
      <c r="H74" s="75">
        <v>0</v>
      </c>
      <c r="I74" s="1"/>
      <c r="J74" s="1"/>
    </row>
    <row r="75" spans="1:10" x14ac:dyDescent="0.3">
      <c r="A75" s="1"/>
      <c r="B75" s="73" t="s">
        <v>91</v>
      </c>
      <c r="C75" s="73" t="s">
        <v>92</v>
      </c>
      <c r="D75" s="73" t="s">
        <v>1102</v>
      </c>
      <c r="E75" s="74" t="s">
        <v>564</v>
      </c>
      <c r="F75" s="75">
        <v>4086.3</v>
      </c>
      <c r="G75" s="75">
        <v>4372.2</v>
      </c>
      <c r="H75" s="75">
        <v>8458.5</v>
      </c>
      <c r="I75" s="1"/>
      <c r="J75" s="1"/>
    </row>
    <row r="76" spans="1:10" x14ac:dyDescent="0.3">
      <c r="A76" s="1"/>
      <c r="B76" s="73" t="s">
        <v>91</v>
      </c>
      <c r="C76" s="73" t="s">
        <v>92</v>
      </c>
      <c r="D76" s="73" t="s">
        <v>1103</v>
      </c>
      <c r="E76" s="74" t="s">
        <v>564</v>
      </c>
      <c r="F76" s="75">
        <v>4092.05</v>
      </c>
      <c r="G76" s="75">
        <v>4383.1499999999996</v>
      </c>
      <c r="H76" s="75">
        <v>8475.2000000000007</v>
      </c>
      <c r="I76" s="1"/>
      <c r="J76" s="1"/>
    </row>
    <row r="77" spans="1:10" x14ac:dyDescent="0.3">
      <c r="A77" s="1"/>
      <c r="B77" s="73" t="s">
        <v>91</v>
      </c>
      <c r="C77" s="73" t="s">
        <v>92</v>
      </c>
      <c r="D77" s="73" t="s">
        <v>1104</v>
      </c>
      <c r="E77" s="74" t="s">
        <v>564</v>
      </c>
      <c r="F77" s="75">
        <v>4264.7</v>
      </c>
      <c r="G77" s="75">
        <v>4413.8</v>
      </c>
      <c r="H77" s="75">
        <v>8678.5</v>
      </c>
      <c r="I77" s="1"/>
      <c r="J77" s="1"/>
    </row>
    <row r="78" spans="1:10" x14ac:dyDescent="0.3">
      <c r="A78" s="1"/>
      <c r="B78" s="73" t="s">
        <v>605</v>
      </c>
      <c r="C78" s="73" t="s">
        <v>961</v>
      </c>
      <c r="D78" s="73" t="s">
        <v>17</v>
      </c>
      <c r="E78" s="74" t="s">
        <v>563</v>
      </c>
      <c r="F78" s="75">
        <v>245.55</v>
      </c>
      <c r="G78" s="75">
        <v>252</v>
      </c>
      <c r="H78" s="75">
        <v>497.55</v>
      </c>
      <c r="I78" s="1"/>
      <c r="J78" s="1"/>
    </row>
    <row r="79" spans="1:10" x14ac:dyDescent="0.3">
      <c r="A79" s="1"/>
      <c r="B79" s="73" t="s">
        <v>605</v>
      </c>
      <c r="C79" s="73" t="s">
        <v>962</v>
      </c>
      <c r="D79" s="73" t="s">
        <v>17</v>
      </c>
      <c r="E79" s="74" t="s">
        <v>563</v>
      </c>
      <c r="F79" s="75">
        <v>113.7</v>
      </c>
      <c r="G79" s="75">
        <v>140.6</v>
      </c>
      <c r="H79" s="75">
        <v>254.3</v>
      </c>
      <c r="I79" s="1"/>
      <c r="J79" s="1"/>
    </row>
    <row r="80" spans="1:10" x14ac:dyDescent="0.3">
      <c r="A80" s="1"/>
      <c r="B80" s="73" t="s">
        <v>42</v>
      </c>
      <c r="C80" s="73" t="s">
        <v>963</v>
      </c>
      <c r="D80" s="73" t="s">
        <v>17</v>
      </c>
      <c r="E80" s="74" t="s">
        <v>563</v>
      </c>
      <c r="F80" s="75">
        <v>142.1</v>
      </c>
      <c r="G80" s="75">
        <v>135.19999999999999</v>
      </c>
      <c r="H80" s="75">
        <v>277.3</v>
      </c>
      <c r="I80" s="1"/>
      <c r="J80" s="1"/>
    </row>
    <row r="81" spans="1:10" x14ac:dyDescent="0.3">
      <c r="A81" s="1"/>
      <c r="B81" s="73" t="s">
        <v>42</v>
      </c>
      <c r="C81" s="73" t="s">
        <v>964</v>
      </c>
      <c r="D81" s="73" t="s">
        <v>17</v>
      </c>
      <c r="E81" s="74" t="s">
        <v>563</v>
      </c>
      <c r="F81" s="75">
        <v>154.69999999999999</v>
      </c>
      <c r="G81" s="75">
        <v>147.75</v>
      </c>
      <c r="H81" s="75">
        <v>302.45</v>
      </c>
      <c r="I81" s="1"/>
      <c r="J81" s="1"/>
    </row>
    <row r="82" spans="1:10" x14ac:dyDescent="0.3">
      <c r="A82" s="1"/>
      <c r="B82" s="73" t="s">
        <v>42</v>
      </c>
      <c r="C82" s="73" t="s">
        <v>965</v>
      </c>
      <c r="D82" s="73" t="s">
        <v>17</v>
      </c>
      <c r="E82" s="74" t="s">
        <v>563</v>
      </c>
      <c r="F82" s="75">
        <v>156.69999999999999</v>
      </c>
      <c r="G82" s="75">
        <v>141.80000000000001</v>
      </c>
      <c r="H82" s="75">
        <v>298.5</v>
      </c>
      <c r="I82" s="1"/>
      <c r="J82" s="1"/>
    </row>
    <row r="83" spans="1:10" x14ac:dyDescent="0.3">
      <c r="A83" s="1"/>
      <c r="B83" s="73" t="s">
        <v>42</v>
      </c>
      <c r="C83" s="73" t="s">
        <v>966</v>
      </c>
      <c r="D83" s="73" t="s">
        <v>17</v>
      </c>
      <c r="E83" s="74" t="s">
        <v>563</v>
      </c>
      <c r="F83" s="75">
        <v>202.1</v>
      </c>
      <c r="G83" s="75">
        <v>201.35</v>
      </c>
      <c r="H83" s="75">
        <v>403.45</v>
      </c>
      <c r="I83" s="1"/>
      <c r="J83" s="1"/>
    </row>
    <row r="84" spans="1:10" x14ac:dyDescent="0.3">
      <c r="A84" s="1"/>
      <c r="B84" s="73" t="s">
        <v>612</v>
      </c>
      <c r="C84" s="73" t="s">
        <v>1105</v>
      </c>
      <c r="D84" s="73" t="s">
        <v>1106</v>
      </c>
      <c r="E84" s="74" t="s">
        <v>564</v>
      </c>
      <c r="F84" s="75">
        <v>1026.8</v>
      </c>
      <c r="G84" s="75">
        <v>1034.95</v>
      </c>
      <c r="H84" s="75">
        <v>2061.75</v>
      </c>
      <c r="I84" s="1"/>
      <c r="J84" s="1"/>
    </row>
    <row r="85" spans="1:10" x14ac:dyDescent="0.3">
      <c r="A85" s="1"/>
      <c r="B85" s="73" t="s">
        <v>612</v>
      </c>
      <c r="C85" s="73" t="s">
        <v>1105</v>
      </c>
      <c r="D85" s="73" t="s">
        <v>1107</v>
      </c>
      <c r="E85" s="74" t="s">
        <v>564</v>
      </c>
      <c r="F85" s="75">
        <v>807.7</v>
      </c>
      <c r="G85" s="75">
        <v>840.5</v>
      </c>
      <c r="H85" s="75">
        <v>1648.2</v>
      </c>
      <c r="I85" s="1"/>
      <c r="J85" s="1"/>
    </row>
    <row r="86" spans="1:10" x14ac:dyDescent="0.3">
      <c r="A86" s="1"/>
      <c r="B86" s="73" t="s">
        <v>582</v>
      </c>
      <c r="C86" s="73" t="s">
        <v>1108</v>
      </c>
      <c r="D86" s="73" t="s">
        <v>1108</v>
      </c>
      <c r="E86" s="74" t="s">
        <v>565</v>
      </c>
      <c r="F86" s="75">
        <v>492.05</v>
      </c>
      <c r="G86" s="75">
        <v>559.35</v>
      </c>
      <c r="H86" s="75">
        <v>1051.4000000000001</v>
      </c>
      <c r="I86" s="1"/>
      <c r="J86" s="1"/>
    </row>
    <row r="87" spans="1:10" x14ac:dyDescent="0.3">
      <c r="A87" s="1"/>
      <c r="B87" s="73" t="s">
        <v>606</v>
      </c>
      <c r="C87" s="73" t="s">
        <v>1109</v>
      </c>
      <c r="D87" s="73" t="s">
        <v>17</v>
      </c>
      <c r="E87" s="74" t="s">
        <v>566</v>
      </c>
      <c r="F87" s="75">
        <v>245.8</v>
      </c>
      <c r="G87" s="75">
        <v>312</v>
      </c>
      <c r="H87" s="75">
        <v>557.79999999999995</v>
      </c>
      <c r="I87" s="1"/>
      <c r="J87" s="1"/>
    </row>
    <row r="88" spans="1:10" x14ac:dyDescent="0.3">
      <c r="A88" s="1"/>
      <c r="B88" s="73" t="s">
        <v>583</v>
      </c>
      <c r="C88" s="73" t="s">
        <v>1110</v>
      </c>
      <c r="D88" s="73" t="s">
        <v>17</v>
      </c>
      <c r="E88" s="74" t="s">
        <v>566</v>
      </c>
      <c r="F88" s="75">
        <v>328.75</v>
      </c>
      <c r="G88" s="75">
        <v>363.55</v>
      </c>
      <c r="H88" s="75">
        <v>692.3</v>
      </c>
      <c r="I88" s="1"/>
      <c r="J88" s="1"/>
    </row>
    <row r="89" spans="1:10" x14ac:dyDescent="0.3">
      <c r="A89" s="1"/>
      <c r="B89" s="73" t="s">
        <v>590</v>
      </c>
      <c r="C89" s="73" t="s">
        <v>967</v>
      </c>
      <c r="D89" s="73" t="s">
        <v>1064</v>
      </c>
      <c r="E89" s="74" t="s">
        <v>563</v>
      </c>
      <c r="F89" s="75">
        <v>83.65</v>
      </c>
      <c r="G89" s="75">
        <v>79.099999999999994</v>
      </c>
      <c r="H89" s="75">
        <v>162.75</v>
      </c>
      <c r="I89" s="1"/>
      <c r="J89" s="1"/>
    </row>
    <row r="90" spans="1:10" x14ac:dyDescent="0.3">
      <c r="A90" s="1"/>
      <c r="B90" s="73" t="s">
        <v>574</v>
      </c>
      <c r="C90" s="73" t="s">
        <v>968</v>
      </c>
      <c r="D90" s="73" t="s">
        <v>17</v>
      </c>
      <c r="E90" s="74" t="s">
        <v>563</v>
      </c>
      <c r="F90" s="75">
        <v>440.7</v>
      </c>
      <c r="G90" s="75">
        <v>437.5</v>
      </c>
      <c r="H90" s="75">
        <v>878.2</v>
      </c>
      <c r="I90" s="1"/>
      <c r="J90" s="1"/>
    </row>
    <row r="91" spans="1:10" x14ac:dyDescent="0.3">
      <c r="A91" s="1"/>
      <c r="B91" s="73" t="s">
        <v>591</v>
      </c>
      <c r="C91" s="73" t="s">
        <v>969</v>
      </c>
      <c r="D91" s="73" t="s">
        <v>17</v>
      </c>
      <c r="E91" s="74" t="s">
        <v>563</v>
      </c>
      <c r="F91" s="75">
        <v>444</v>
      </c>
      <c r="G91" s="75">
        <v>444</v>
      </c>
      <c r="H91" s="75">
        <v>888</v>
      </c>
      <c r="I91" s="1"/>
      <c r="J91" s="1"/>
    </row>
    <row r="92" spans="1:10" x14ac:dyDescent="0.3">
      <c r="A92" s="1"/>
      <c r="B92" s="73" t="s">
        <v>567</v>
      </c>
      <c r="C92" s="73" t="s">
        <v>970</v>
      </c>
      <c r="D92" s="73" t="s">
        <v>17</v>
      </c>
      <c r="E92" s="74" t="s">
        <v>563</v>
      </c>
      <c r="F92" s="75">
        <v>2406.3000000000002</v>
      </c>
      <c r="G92" s="75">
        <v>2325.4499999999998</v>
      </c>
      <c r="H92" s="75">
        <v>4731.75</v>
      </c>
      <c r="I92" s="1"/>
      <c r="J92" s="1"/>
    </row>
    <row r="93" spans="1:10" x14ac:dyDescent="0.3">
      <c r="A93" s="1"/>
      <c r="B93" s="73" t="s">
        <v>579</v>
      </c>
      <c r="C93" s="73" t="s">
        <v>1111</v>
      </c>
      <c r="D93" s="73" t="s">
        <v>17</v>
      </c>
      <c r="E93" s="74" t="s">
        <v>564</v>
      </c>
      <c r="F93" s="75"/>
      <c r="G93" s="75"/>
      <c r="H93" s="75">
        <v>0</v>
      </c>
      <c r="I93" s="1"/>
      <c r="J93" s="1"/>
    </row>
    <row r="94" spans="1:10" x14ac:dyDescent="0.3">
      <c r="A94" s="1"/>
      <c r="B94" s="73" t="s">
        <v>579</v>
      </c>
      <c r="C94" s="73" t="s">
        <v>1112</v>
      </c>
      <c r="D94" s="73" t="s">
        <v>17</v>
      </c>
      <c r="E94" s="74" t="s">
        <v>564</v>
      </c>
      <c r="F94" s="75">
        <v>1.65</v>
      </c>
      <c r="G94" s="75"/>
      <c r="H94" s="75">
        <v>1.65</v>
      </c>
      <c r="I94" s="1"/>
      <c r="J94" s="1"/>
    </row>
    <row r="95" spans="1:10" x14ac:dyDescent="0.3">
      <c r="A95" s="1"/>
      <c r="B95" s="73" t="s">
        <v>576</v>
      </c>
      <c r="C95" s="73" t="s">
        <v>971</v>
      </c>
      <c r="D95" s="73" t="s">
        <v>17</v>
      </c>
      <c r="E95" s="74" t="s">
        <v>563</v>
      </c>
      <c r="F95" s="75">
        <v>1814.3</v>
      </c>
      <c r="G95" s="75">
        <v>1789.25</v>
      </c>
      <c r="H95" s="75">
        <v>3603.55</v>
      </c>
      <c r="I95" s="1"/>
      <c r="J95" s="1"/>
    </row>
    <row r="96" spans="1:10" x14ac:dyDescent="0.3">
      <c r="A96" s="1"/>
      <c r="B96" s="73" t="s">
        <v>317</v>
      </c>
      <c r="C96" s="73" t="s">
        <v>972</v>
      </c>
      <c r="D96" s="73" t="s">
        <v>17</v>
      </c>
      <c r="E96" s="74" t="s">
        <v>563</v>
      </c>
      <c r="F96" s="75">
        <v>34.5</v>
      </c>
      <c r="G96" s="75">
        <v>29.75</v>
      </c>
      <c r="H96" s="75">
        <v>64.25</v>
      </c>
      <c r="I96" s="1"/>
      <c r="J96" s="1"/>
    </row>
    <row r="97" spans="1:10" x14ac:dyDescent="0.3">
      <c r="A97" s="1"/>
      <c r="B97" s="73" t="s">
        <v>607</v>
      </c>
      <c r="C97" s="73" t="s">
        <v>1113</v>
      </c>
      <c r="D97" s="73" t="s">
        <v>17</v>
      </c>
      <c r="E97" s="74" t="s">
        <v>565</v>
      </c>
      <c r="F97" s="75">
        <v>1597.3</v>
      </c>
      <c r="G97" s="75">
        <v>1904.35</v>
      </c>
      <c r="H97" s="75">
        <v>3501.65</v>
      </c>
      <c r="I97" s="1"/>
      <c r="J97" s="1"/>
    </row>
    <row r="98" spans="1:10" x14ac:dyDescent="0.3">
      <c r="A98" s="1"/>
      <c r="B98" s="73" t="s">
        <v>95</v>
      </c>
      <c r="C98" s="73" t="s">
        <v>973</v>
      </c>
      <c r="D98" s="73" t="s">
        <v>17</v>
      </c>
      <c r="E98" s="74" t="s">
        <v>563</v>
      </c>
      <c r="F98" s="75">
        <v>10774.75</v>
      </c>
      <c r="G98" s="75">
        <v>9516.15</v>
      </c>
      <c r="H98" s="75">
        <v>20290.900000000001</v>
      </c>
      <c r="I98" s="1"/>
      <c r="J98" s="1"/>
    </row>
    <row r="99" spans="1:10" x14ac:dyDescent="0.3">
      <c r="A99" s="1"/>
      <c r="B99" s="73" t="s">
        <v>95</v>
      </c>
      <c r="C99" s="73" t="s">
        <v>99</v>
      </c>
      <c r="D99" s="73" t="s">
        <v>1091</v>
      </c>
      <c r="E99" s="74" t="s">
        <v>564</v>
      </c>
      <c r="F99" s="75">
        <v>3800.5</v>
      </c>
      <c r="G99" s="75">
        <v>4078.25</v>
      </c>
      <c r="H99" s="75">
        <v>7878.75</v>
      </c>
      <c r="I99" s="1"/>
      <c r="J99" s="1"/>
    </row>
    <row r="100" spans="1:10" x14ac:dyDescent="0.3">
      <c r="A100" s="1"/>
      <c r="B100" s="73" t="s">
        <v>95</v>
      </c>
      <c r="C100" s="73" t="s">
        <v>99</v>
      </c>
      <c r="D100" s="73" t="s">
        <v>1092</v>
      </c>
      <c r="E100" s="74" t="s">
        <v>564</v>
      </c>
      <c r="F100" s="75">
        <v>3838.85</v>
      </c>
      <c r="G100" s="75">
        <v>4136.05</v>
      </c>
      <c r="H100" s="75">
        <v>7974.9</v>
      </c>
      <c r="I100" s="1"/>
      <c r="J100" s="1"/>
    </row>
    <row r="101" spans="1:10" x14ac:dyDescent="0.3">
      <c r="A101" s="1"/>
      <c r="B101" s="73" t="s">
        <v>95</v>
      </c>
      <c r="C101" s="73" t="s">
        <v>99</v>
      </c>
      <c r="D101" s="73" t="s">
        <v>1093</v>
      </c>
      <c r="E101" s="74" t="s">
        <v>564</v>
      </c>
      <c r="F101" s="75">
        <v>3835.2</v>
      </c>
      <c r="G101" s="75">
        <v>4138.3500000000004</v>
      </c>
      <c r="H101" s="75">
        <v>7973.55</v>
      </c>
      <c r="I101" s="1"/>
      <c r="J101" s="1"/>
    </row>
    <row r="102" spans="1:10" x14ac:dyDescent="0.3">
      <c r="A102" s="1"/>
      <c r="B102" s="73" t="s">
        <v>95</v>
      </c>
      <c r="C102" s="73" t="s">
        <v>99</v>
      </c>
      <c r="D102" s="73" t="s">
        <v>1062</v>
      </c>
      <c r="E102" s="74" t="s">
        <v>564</v>
      </c>
      <c r="F102" s="75">
        <v>6014.25</v>
      </c>
      <c r="G102" s="75">
        <v>6303.2</v>
      </c>
      <c r="H102" s="75">
        <v>12317.45</v>
      </c>
      <c r="I102" s="1"/>
      <c r="J102" s="1"/>
    </row>
    <row r="103" spans="1:10" x14ac:dyDescent="0.3">
      <c r="A103" s="1"/>
      <c r="B103" s="73" t="s">
        <v>95</v>
      </c>
      <c r="C103" s="73" t="s">
        <v>104</v>
      </c>
      <c r="D103" s="73" t="s">
        <v>1100</v>
      </c>
      <c r="E103" s="74" t="s">
        <v>564</v>
      </c>
      <c r="F103" s="75">
        <v>4820.8500000000004</v>
      </c>
      <c r="G103" s="75">
        <v>4680.8</v>
      </c>
      <c r="H103" s="75">
        <v>9501.65</v>
      </c>
      <c r="I103" s="1"/>
      <c r="J103" s="1"/>
    </row>
    <row r="104" spans="1:10" x14ac:dyDescent="0.3">
      <c r="A104" s="1"/>
      <c r="B104" s="73" t="s">
        <v>95</v>
      </c>
      <c r="C104" s="73" t="s">
        <v>104</v>
      </c>
      <c r="D104" s="73" t="s">
        <v>1062</v>
      </c>
      <c r="E104" s="74" t="s">
        <v>564</v>
      </c>
      <c r="F104" s="75">
        <v>2519.9499999999998</v>
      </c>
      <c r="G104" s="75">
        <v>2485.0500000000002</v>
      </c>
      <c r="H104" s="75">
        <v>5005</v>
      </c>
      <c r="I104" s="1"/>
      <c r="J104" s="1"/>
    </row>
    <row r="105" spans="1:10" x14ac:dyDescent="0.3">
      <c r="A105" s="1"/>
      <c r="B105" s="73" t="s">
        <v>95</v>
      </c>
      <c r="C105" s="73" t="s">
        <v>974</v>
      </c>
      <c r="D105" s="73" t="s">
        <v>17</v>
      </c>
      <c r="E105" s="74" t="s">
        <v>563</v>
      </c>
      <c r="F105" s="75">
        <v>51.5</v>
      </c>
      <c r="G105" s="75">
        <v>102.5</v>
      </c>
      <c r="H105" s="75">
        <v>154</v>
      </c>
      <c r="I105" s="1"/>
      <c r="J105" s="1"/>
    </row>
    <row r="106" spans="1:10" x14ac:dyDescent="0.3">
      <c r="A106" s="1"/>
      <c r="B106" s="73" t="s">
        <v>584</v>
      </c>
      <c r="C106" s="73" t="s">
        <v>1114</v>
      </c>
      <c r="D106" s="73" t="s">
        <v>17</v>
      </c>
      <c r="E106" s="74" t="s">
        <v>565</v>
      </c>
      <c r="F106" s="75">
        <v>3</v>
      </c>
      <c r="G106" s="75">
        <v>2.2999999999999998</v>
      </c>
      <c r="H106" s="75">
        <v>5.3</v>
      </c>
      <c r="I106" s="1"/>
      <c r="J106" s="1"/>
    </row>
    <row r="107" spans="1:10" x14ac:dyDescent="0.3">
      <c r="A107" s="1"/>
      <c r="B107" s="73" t="s">
        <v>572</v>
      </c>
      <c r="C107" s="73" t="s">
        <v>975</v>
      </c>
      <c r="D107" s="73" t="s">
        <v>17</v>
      </c>
      <c r="E107" s="74" t="s">
        <v>563</v>
      </c>
      <c r="F107" s="75">
        <v>1082.55</v>
      </c>
      <c r="G107" s="75">
        <v>1072.5999999999999</v>
      </c>
      <c r="H107" s="75">
        <v>2155.15</v>
      </c>
      <c r="I107" s="1"/>
      <c r="J107" s="1"/>
    </row>
    <row r="108" spans="1:10" x14ac:dyDescent="0.3">
      <c r="A108" s="1"/>
      <c r="B108" s="73" t="s">
        <v>586</v>
      </c>
      <c r="C108" s="73" t="s">
        <v>976</v>
      </c>
      <c r="D108" s="73" t="s">
        <v>17</v>
      </c>
      <c r="E108" s="74" t="s">
        <v>563</v>
      </c>
      <c r="F108" s="75">
        <v>70.7</v>
      </c>
      <c r="G108" s="75">
        <v>68.3</v>
      </c>
      <c r="H108" s="75">
        <v>139</v>
      </c>
      <c r="I108" s="1"/>
      <c r="J108" s="1"/>
    </row>
    <row r="109" spans="1:10" x14ac:dyDescent="0.3">
      <c r="A109" s="1"/>
      <c r="B109" s="73" t="s">
        <v>608</v>
      </c>
      <c r="C109" s="73" t="s">
        <v>1115</v>
      </c>
      <c r="D109" s="73" t="s">
        <v>17</v>
      </c>
      <c r="E109" s="74" t="s">
        <v>565</v>
      </c>
      <c r="F109" s="75">
        <v>104.7</v>
      </c>
      <c r="G109" s="75">
        <v>111.5</v>
      </c>
      <c r="H109" s="75">
        <v>216.2</v>
      </c>
      <c r="I109" s="1"/>
      <c r="J109" s="1"/>
    </row>
    <row r="110" spans="1:10" x14ac:dyDescent="0.3">
      <c r="A110" s="1"/>
      <c r="B110" s="73" t="s">
        <v>357</v>
      </c>
      <c r="C110" s="73" t="s">
        <v>1116</v>
      </c>
      <c r="D110" s="73" t="s">
        <v>17</v>
      </c>
      <c r="E110" s="74" t="s">
        <v>564</v>
      </c>
      <c r="F110" s="75"/>
      <c r="G110" s="75"/>
      <c r="H110" s="75">
        <v>0</v>
      </c>
      <c r="I110" s="1"/>
      <c r="J110" s="1"/>
    </row>
    <row r="111" spans="1:10" x14ac:dyDescent="0.3">
      <c r="A111" s="1"/>
      <c r="B111" s="73" t="s">
        <v>592</v>
      </c>
      <c r="C111" s="73" t="s">
        <v>1117</v>
      </c>
      <c r="D111" s="73" t="s">
        <v>17</v>
      </c>
      <c r="E111" s="74" t="s">
        <v>565</v>
      </c>
      <c r="F111" s="75">
        <v>108.55</v>
      </c>
      <c r="G111" s="75">
        <v>119.6</v>
      </c>
      <c r="H111" s="75">
        <v>228.15</v>
      </c>
      <c r="I111" s="1"/>
      <c r="J111" s="1"/>
    </row>
    <row r="112" spans="1:10" x14ac:dyDescent="0.3">
      <c r="A112" s="1"/>
      <c r="B112" s="73" t="s">
        <v>107</v>
      </c>
      <c r="C112" s="73" t="s">
        <v>977</v>
      </c>
      <c r="D112" s="73" t="s">
        <v>17</v>
      </c>
      <c r="E112" s="74" t="s">
        <v>563</v>
      </c>
      <c r="F112" s="75">
        <v>98.6</v>
      </c>
      <c r="G112" s="75">
        <v>116.4</v>
      </c>
      <c r="H112" s="75">
        <v>215</v>
      </c>
      <c r="I112" s="1"/>
      <c r="J112" s="1"/>
    </row>
    <row r="113" spans="1:10" x14ac:dyDescent="0.3">
      <c r="A113" s="1"/>
      <c r="B113" s="73" t="s">
        <v>107</v>
      </c>
      <c r="C113" s="73" t="s">
        <v>978</v>
      </c>
      <c r="D113" s="73" t="s">
        <v>17</v>
      </c>
      <c r="E113" s="74" t="s">
        <v>563</v>
      </c>
      <c r="F113" s="75">
        <v>2241.6</v>
      </c>
      <c r="G113" s="75">
        <v>2232.6</v>
      </c>
      <c r="H113" s="75">
        <v>4474.2</v>
      </c>
      <c r="I113" s="1"/>
      <c r="J113" s="1"/>
    </row>
    <row r="114" spans="1:10" x14ac:dyDescent="0.3">
      <c r="A114" s="1"/>
      <c r="B114" s="73" t="s">
        <v>107</v>
      </c>
      <c r="C114" s="73" t="s">
        <v>111</v>
      </c>
      <c r="D114" s="73" t="s">
        <v>17</v>
      </c>
      <c r="E114" s="74" t="s">
        <v>563</v>
      </c>
      <c r="F114" s="75">
        <v>1221.6500000000001</v>
      </c>
      <c r="G114" s="75">
        <v>1442.65</v>
      </c>
      <c r="H114" s="75">
        <v>2664.3</v>
      </c>
      <c r="I114" s="1"/>
      <c r="J114" s="1"/>
    </row>
    <row r="115" spans="1:10" x14ac:dyDescent="0.3">
      <c r="A115" s="1"/>
      <c r="B115" s="73" t="s">
        <v>107</v>
      </c>
      <c r="C115" s="73" t="s">
        <v>979</v>
      </c>
      <c r="D115" s="73" t="s">
        <v>17</v>
      </c>
      <c r="E115" s="74" t="s">
        <v>563</v>
      </c>
      <c r="F115" s="75">
        <v>238.4</v>
      </c>
      <c r="G115" s="75">
        <v>237.95</v>
      </c>
      <c r="H115" s="75">
        <v>476.35</v>
      </c>
      <c r="I115" s="1"/>
      <c r="J115" s="1"/>
    </row>
    <row r="116" spans="1:10" x14ac:dyDescent="0.3">
      <c r="A116" s="1"/>
      <c r="B116" s="73" t="s">
        <v>113</v>
      </c>
      <c r="C116" s="73" t="s">
        <v>1118</v>
      </c>
      <c r="D116" s="73" t="s">
        <v>17</v>
      </c>
      <c r="E116" s="74" t="s">
        <v>566</v>
      </c>
      <c r="F116" s="75">
        <v>801.5</v>
      </c>
      <c r="G116" s="75">
        <v>209</v>
      </c>
      <c r="H116" s="75">
        <v>1010.5</v>
      </c>
      <c r="I116" s="1"/>
      <c r="J116" s="1"/>
    </row>
    <row r="117" spans="1:10" x14ac:dyDescent="0.3">
      <c r="A117" s="1"/>
      <c r="B117" s="73" t="s">
        <v>113</v>
      </c>
      <c r="C117" s="73" t="s">
        <v>1119</v>
      </c>
      <c r="D117" s="73" t="s">
        <v>17</v>
      </c>
      <c r="E117" s="74" t="s">
        <v>566</v>
      </c>
      <c r="F117" s="75">
        <v>798.15</v>
      </c>
      <c r="G117" s="75">
        <v>207.9</v>
      </c>
      <c r="H117" s="75">
        <v>1006.05</v>
      </c>
      <c r="I117" s="1"/>
      <c r="J117" s="1"/>
    </row>
    <row r="118" spans="1:10" x14ac:dyDescent="0.3">
      <c r="A118" s="1"/>
      <c r="B118" s="73" t="s">
        <v>113</v>
      </c>
      <c r="C118" s="73" t="s">
        <v>981</v>
      </c>
      <c r="D118" s="73" t="s">
        <v>17</v>
      </c>
      <c r="E118" s="74" t="s">
        <v>563</v>
      </c>
      <c r="F118" s="75">
        <v>1699.25</v>
      </c>
      <c r="G118" s="75">
        <v>1751.9</v>
      </c>
      <c r="H118" s="75">
        <v>3451.15</v>
      </c>
      <c r="I118" s="1"/>
      <c r="J118" s="1"/>
    </row>
    <row r="119" spans="1:10" x14ac:dyDescent="0.3">
      <c r="A119" s="1"/>
      <c r="B119" s="73" t="s">
        <v>113</v>
      </c>
      <c r="C119" s="73" t="s">
        <v>984</v>
      </c>
      <c r="D119" s="73" t="s">
        <v>1064</v>
      </c>
      <c r="E119" s="74" t="s">
        <v>563</v>
      </c>
      <c r="F119" s="75">
        <v>14.4</v>
      </c>
      <c r="G119" s="75">
        <v>14.4</v>
      </c>
      <c r="H119" s="75">
        <v>28.8</v>
      </c>
      <c r="I119" s="1"/>
      <c r="J119" s="1"/>
    </row>
    <row r="120" spans="1:10" x14ac:dyDescent="0.3">
      <c r="A120" s="1"/>
      <c r="B120" s="73" t="s">
        <v>113</v>
      </c>
      <c r="C120" s="73" t="s">
        <v>985</v>
      </c>
      <c r="D120" s="73" t="s">
        <v>17</v>
      </c>
      <c r="E120" s="74" t="s">
        <v>563</v>
      </c>
      <c r="F120" s="75">
        <v>686.8</v>
      </c>
      <c r="G120" s="75">
        <v>690.9</v>
      </c>
      <c r="H120" s="75">
        <v>1377.7</v>
      </c>
      <c r="I120" s="1"/>
      <c r="J120" s="1"/>
    </row>
    <row r="121" spans="1:10" x14ac:dyDescent="0.3">
      <c r="A121" s="1"/>
      <c r="B121" s="73" t="s">
        <v>113</v>
      </c>
      <c r="C121" s="73" t="s">
        <v>986</v>
      </c>
      <c r="D121" s="73" t="s">
        <v>17</v>
      </c>
      <c r="E121" s="74" t="s">
        <v>563</v>
      </c>
      <c r="F121" s="75">
        <v>2672.25</v>
      </c>
      <c r="G121" s="75">
        <v>2771.7</v>
      </c>
      <c r="H121" s="75">
        <v>5443.95</v>
      </c>
      <c r="I121" s="1"/>
      <c r="J121" s="1"/>
    </row>
    <row r="122" spans="1:10" x14ac:dyDescent="0.3">
      <c r="A122" s="1"/>
      <c r="B122" s="73" t="s">
        <v>113</v>
      </c>
      <c r="C122" s="73" t="s">
        <v>987</v>
      </c>
      <c r="D122" s="73" t="s">
        <v>17</v>
      </c>
      <c r="E122" s="74" t="s">
        <v>563</v>
      </c>
      <c r="F122" s="75">
        <v>1734.2</v>
      </c>
      <c r="G122" s="75">
        <v>1587.4</v>
      </c>
      <c r="H122" s="75">
        <v>3321.6</v>
      </c>
      <c r="I122" s="1"/>
      <c r="J122" s="1"/>
    </row>
    <row r="123" spans="1:10" x14ac:dyDescent="0.3">
      <c r="A123" s="1"/>
      <c r="B123" s="73" t="s">
        <v>113</v>
      </c>
      <c r="C123" s="73" t="s">
        <v>988</v>
      </c>
      <c r="D123" s="73" t="s">
        <v>17</v>
      </c>
      <c r="E123" s="74" t="s">
        <v>563</v>
      </c>
      <c r="F123" s="75">
        <v>1529.8</v>
      </c>
      <c r="G123" s="75">
        <v>1540.75</v>
      </c>
      <c r="H123" s="75">
        <v>3070.55</v>
      </c>
      <c r="I123" s="1"/>
      <c r="J123" s="1"/>
    </row>
    <row r="124" spans="1:10" x14ac:dyDescent="0.3">
      <c r="A124" s="1"/>
      <c r="B124" s="73" t="s">
        <v>113</v>
      </c>
      <c r="C124" s="73" t="s">
        <v>1120</v>
      </c>
      <c r="D124" s="73" t="s">
        <v>1121</v>
      </c>
      <c r="E124" s="74" t="s">
        <v>565</v>
      </c>
      <c r="F124" s="75">
        <v>617.29999999999995</v>
      </c>
      <c r="G124" s="75">
        <v>777.85</v>
      </c>
      <c r="H124" s="75">
        <v>1395.15</v>
      </c>
      <c r="I124" s="1"/>
      <c r="J124" s="1"/>
    </row>
    <row r="125" spans="1:10" x14ac:dyDescent="0.3">
      <c r="A125" s="1"/>
      <c r="B125" s="73" t="s">
        <v>113</v>
      </c>
      <c r="C125" s="73" t="s">
        <v>1122</v>
      </c>
      <c r="D125" s="73" t="s">
        <v>17</v>
      </c>
      <c r="E125" s="74" t="s">
        <v>565</v>
      </c>
      <c r="F125" s="75">
        <v>824.1</v>
      </c>
      <c r="G125" s="75">
        <v>1044.55</v>
      </c>
      <c r="H125" s="75">
        <v>1868.65</v>
      </c>
      <c r="I125" s="1"/>
      <c r="J125" s="1"/>
    </row>
    <row r="126" spans="1:10" x14ac:dyDescent="0.3">
      <c r="A126" s="1"/>
      <c r="B126" s="73" t="s">
        <v>113</v>
      </c>
      <c r="C126" s="73" t="s">
        <v>1123</v>
      </c>
      <c r="D126" s="73" t="s">
        <v>115</v>
      </c>
      <c r="E126" s="74" t="s">
        <v>564</v>
      </c>
      <c r="F126" s="75">
        <v>457.7</v>
      </c>
      <c r="G126" s="75"/>
      <c r="H126" s="75">
        <v>457.7</v>
      </c>
      <c r="I126" s="1"/>
      <c r="J126" s="1"/>
    </row>
    <row r="127" spans="1:10" x14ac:dyDescent="0.3">
      <c r="A127" s="1"/>
      <c r="B127" s="73" t="s">
        <v>113</v>
      </c>
      <c r="C127" s="73" t="s">
        <v>1123</v>
      </c>
      <c r="D127" s="73" t="s">
        <v>1124</v>
      </c>
      <c r="E127" s="74" t="s">
        <v>564</v>
      </c>
      <c r="F127" s="75"/>
      <c r="G127" s="75"/>
      <c r="H127" s="75">
        <v>0</v>
      </c>
      <c r="I127" s="1"/>
      <c r="J127" s="1"/>
    </row>
    <row r="128" spans="1:10" x14ac:dyDescent="0.3">
      <c r="A128" s="1"/>
      <c r="B128" s="73" t="s">
        <v>113</v>
      </c>
      <c r="C128" s="73" t="s">
        <v>1123</v>
      </c>
      <c r="D128" s="73" t="s">
        <v>1125</v>
      </c>
      <c r="E128" s="74" t="s">
        <v>564</v>
      </c>
      <c r="F128" s="75"/>
      <c r="G128" s="75"/>
      <c r="H128" s="75">
        <v>0</v>
      </c>
      <c r="I128" s="1"/>
      <c r="J128" s="1"/>
    </row>
    <row r="129" spans="1:10" x14ac:dyDescent="0.3">
      <c r="A129" s="1"/>
      <c r="B129" s="73" t="s">
        <v>113</v>
      </c>
      <c r="C129" s="73" t="s">
        <v>1126</v>
      </c>
      <c r="D129" s="73" t="s">
        <v>1127</v>
      </c>
      <c r="E129" s="74" t="s">
        <v>564</v>
      </c>
      <c r="F129" s="75"/>
      <c r="G129" s="75"/>
      <c r="H129" s="75">
        <v>0</v>
      </c>
      <c r="I129" s="1"/>
      <c r="J129" s="1"/>
    </row>
    <row r="130" spans="1:10" x14ac:dyDescent="0.3">
      <c r="A130" s="1"/>
      <c r="B130" s="73" t="s">
        <v>113</v>
      </c>
      <c r="C130" s="73" t="s">
        <v>118</v>
      </c>
      <c r="D130" s="73" t="s">
        <v>1093</v>
      </c>
      <c r="E130" s="74" t="s">
        <v>564</v>
      </c>
      <c r="F130" s="75">
        <v>45.5</v>
      </c>
      <c r="G130" s="75"/>
      <c r="H130" s="75">
        <v>45.5</v>
      </c>
      <c r="I130" s="1"/>
      <c r="J130" s="1"/>
    </row>
    <row r="131" spans="1:10" x14ac:dyDescent="0.3">
      <c r="A131" s="1"/>
      <c r="B131" s="73" t="s">
        <v>113</v>
      </c>
      <c r="C131" s="73" t="s">
        <v>118</v>
      </c>
      <c r="D131" s="73" t="s">
        <v>77</v>
      </c>
      <c r="E131" s="74" t="s">
        <v>564</v>
      </c>
      <c r="F131" s="75">
        <v>994.75</v>
      </c>
      <c r="G131" s="75">
        <v>3564.1</v>
      </c>
      <c r="H131" s="75">
        <v>4558.8500000000004</v>
      </c>
      <c r="I131" s="1"/>
      <c r="J131" s="1"/>
    </row>
    <row r="132" spans="1:10" x14ac:dyDescent="0.3">
      <c r="A132" s="1"/>
      <c r="B132" s="73" t="s">
        <v>113</v>
      </c>
      <c r="C132" s="73" t="s">
        <v>118</v>
      </c>
      <c r="D132" s="73" t="s">
        <v>1128</v>
      </c>
      <c r="E132" s="74" t="s">
        <v>564</v>
      </c>
      <c r="F132" s="75">
        <v>265.89999999999998</v>
      </c>
      <c r="G132" s="75">
        <v>1619.6</v>
      </c>
      <c r="H132" s="75">
        <v>1885.5</v>
      </c>
      <c r="I132" s="1"/>
      <c r="J132" s="1"/>
    </row>
    <row r="133" spans="1:10" x14ac:dyDescent="0.3">
      <c r="A133" s="1"/>
      <c r="B133" s="73" t="s">
        <v>1129</v>
      </c>
      <c r="C133" s="73" t="s">
        <v>1130</v>
      </c>
      <c r="D133" s="73" t="s">
        <v>17</v>
      </c>
      <c r="E133" s="74" t="s">
        <v>565</v>
      </c>
      <c r="F133" s="75">
        <v>131.19999999999999</v>
      </c>
      <c r="G133" s="75">
        <v>141.69999999999999</v>
      </c>
      <c r="H133" s="75">
        <v>272.89999999999998</v>
      </c>
      <c r="I133" s="1"/>
      <c r="J133" s="1"/>
    </row>
    <row r="134" spans="1:10" x14ac:dyDescent="0.3">
      <c r="A134" s="1"/>
      <c r="B134" s="73" t="s">
        <v>594</v>
      </c>
      <c r="C134" s="73" t="s">
        <v>1131</v>
      </c>
      <c r="D134" s="73" t="s">
        <v>17</v>
      </c>
      <c r="E134" s="74" t="s">
        <v>566</v>
      </c>
      <c r="F134" s="75">
        <v>349.3</v>
      </c>
      <c r="G134" s="75">
        <v>69.8</v>
      </c>
      <c r="H134" s="75">
        <v>419.1</v>
      </c>
      <c r="I134" s="1"/>
      <c r="J134" s="1"/>
    </row>
    <row r="135" spans="1:10" x14ac:dyDescent="0.3">
      <c r="A135" s="1"/>
      <c r="B135" s="73" t="s">
        <v>595</v>
      </c>
      <c r="C135" s="73" t="s">
        <v>1132</v>
      </c>
      <c r="D135" s="73" t="s">
        <v>17</v>
      </c>
      <c r="E135" s="74" t="s">
        <v>566</v>
      </c>
      <c r="F135" s="75">
        <v>930.9</v>
      </c>
      <c r="G135" s="75">
        <v>197.8</v>
      </c>
      <c r="H135" s="75">
        <v>1128.7</v>
      </c>
      <c r="I135" s="1"/>
      <c r="J135" s="1"/>
    </row>
    <row r="136" spans="1:10" ht="27.6" x14ac:dyDescent="0.3">
      <c r="A136" s="1"/>
      <c r="B136" s="73" t="s">
        <v>585</v>
      </c>
      <c r="C136" s="73" t="s">
        <v>989</v>
      </c>
      <c r="D136" s="73" t="s">
        <v>17</v>
      </c>
      <c r="E136" s="74" t="s">
        <v>563</v>
      </c>
      <c r="F136" s="75">
        <v>286.35000000000002</v>
      </c>
      <c r="G136" s="75">
        <v>299.39999999999998</v>
      </c>
      <c r="H136" s="75">
        <v>585.75</v>
      </c>
      <c r="I136" s="1"/>
      <c r="J136" s="1"/>
    </row>
    <row r="137" spans="1:10" x14ac:dyDescent="0.3">
      <c r="A137" s="1"/>
      <c r="B137" s="73" t="s">
        <v>388</v>
      </c>
      <c r="C137" s="73" t="s">
        <v>1021</v>
      </c>
      <c r="D137" s="73" t="s">
        <v>17</v>
      </c>
      <c r="E137" s="74" t="s">
        <v>564</v>
      </c>
      <c r="F137" s="75">
        <v>91.2</v>
      </c>
      <c r="G137" s="75">
        <v>90.85</v>
      </c>
      <c r="H137" s="75">
        <v>182.05</v>
      </c>
      <c r="I137" s="1"/>
      <c r="J137" s="1"/>
    </row>
    <row r="138" spans="1:10" x14ac:dyDescent="0.3">
      <c r="A138" s="1"/>
      <c r="B138" s="73" t="s">
        <v>388</v>
      </c>
      <c r="C138" s="73" t="s">
        <v>1133</v>
      </c>
      <c r="D138" s="73" t="s">
        <v>17</v>
      </c>
      <c r="E138" s="74" t="s">
        <v>564</v>
      </c>
      <c r="F138" s="75">
        <v>55.2</v>
      </c>
      <c r="G138" s="75">
        <v>55.2</v>
      </c>
      <c r="H138" s="75">
        <v>110.4</v>
      </c>
      <c r="I138" s="1"/>
      <c r="J138" s="1"/>
    </row>
    <row r="139" spans="1:10" x14ac:dyDescent="0.3">
      <c r="A139" s="1"/>
      <c r="B139" s="73" t="s">
        <v>388</v>
      </c>
      <c r="C139" s="73" t="s">
        <v>1134</v>
      </c>
      <c r="D139" s="73" t="s">
        <v>17</v>
      </c>
      <c r="E139" s="74" t="s">
        <v>564</v>
      </c>
      <c r="F139" s="75">
        <v>26.4</v>
      </c>
      <c r="G139" s="75">
        <v>26.4</v>
      </c>
      <c r="H139" s="75">
        <v>52.8</v>
      </c>
      <c r="I139" s="1"/>
      <c r="J139" s="1"/>
    </row>
    <row r="140" spans="1:10" x14ac:dyDescent="0.3">
      <c r="A140" s="1"/>
      <c r="B140" s="73" t="s">
        <v>388</v>
      </c>
      <c r="C140" s="73" t="s">
        <v>1135</v>
      </c>
      <c r="D140" s="73" t="s">
        <v>17</v>
      </c>
      <c r="E140" s="74" t="s">
        <v>564</v>
      </c>
      <c r="F140" s="75">
        <v>52.8</v>
      </c>
      <c r="G140" s="75">
        <v>52.8</v>
      </c>
      <c r="H140" s="75">
        <v>105.6</v>
      </c>
      <c r="I140" s="1"/>
      <c r="J140" s="1"/>
    </row>
    <row r="141" spans="1:10" ht="27.6" x14ac:dyDescent="0.3">
      <c r="A141" s="1"/>
      <c r="B141" s="73" t="s">
        <v>391</v>
      </c>
      <c r="C141" s="73" t="s">
        <v>1136</v>
      </c>
      <c r="D141" s="73" t="s">
        <v>393</v>
      </c>
      <c r="E141" s="74" t="s">
        <v>564</v>
      </c>
      <c r="F141" s="75"/>
      <c r="G141" s="75"/>
      <c r="H141" s="75">
        <v>0</v>
      </c>
      <c r="I141" s="1"/>
      <c r="J141" s="1"/>
    </row>
    <row r="142" spans="1:10" ht="27.6" x14ac:dyDescent="0.3">
      <c r="A142" s="1"/>
      <c r="B142" s="73" t="s">
        <v>391</v>
      </c>
      <c r="C142" s="73" t="s">
        <v>1136</v>
      </c>
      <c r="D142" s="73" t="s">
        <v>1137</v>
      </c>
      <c r="E142" s="74" t="s">
        <v>564</v>
      </c>
      <c r="F142" s="75"/>
      <c r="G142" s="75"/>
      <c r="H142" s="75">
        <v>0</v>
      </c>
      <c r="I142" s="1"/>
      <c r="J142" s="1"/>
    </row>
    <row r="143" spans="1:10" x14ac:dyDescent="0.3">
      <c r="A143" s="1"/>
      <c r="B143" s="73" t="s">
        <v>609</v>
      </c>
      <c r="C143" s="73" t="s">
        <v>1138</v>
      </c>
      <c r="D143" s="73" t="s">
        <v>17</v>
      </c>
      <c r="E143" s="74" t="s">
        <v>565</v>
      </c>
      <c r="F143" s="75">
        <v>102.8</v>
      </c>
      <c r="G143" s="75">
        <v>113.9</v>
      </c>
      <c r="H143" s="75">
        <v>216.7</v>
      </c>
      <c r="I143" s="1"/>
      <c r="J143" s="1"/>
    </row>
    <row r="144" spans="1:10" x14ac:dyDescent="0.3">
      <c r="A144" s="1"/>
      <c r="B144" s="73" t="s">
        <v>124</v>
      </c>
      <c r="C144" s="73" t="s">
        <v>125</v>
      </c>
      <c r="D144" s="73" t="s">
        <v>1100</v>
      </c>
      <c r="E144" s="74" t="s">
        <v>564</v>
      </c>
      <c r="F144" s="75"/>
      <c r="G144" s="75"/>
      <c r="H144" s="75">
        <v>0</v>
      </c>
      <c r="I144" s="1"/>
      <c r="J144" s="1"/>
    </row>
    <row r="145" spans="1:10" x14ac:dyDescent="0.3">
      <c r="A145" s="1"/>
      <c r="B145" s="73" t="s">
        <v>124</v>
      </c>
      <c r="C145" s="73" t="s">
        <v>125</v>
      </c>
      <c r="D145" s="73" t="s">
        <v>1101</v>
      </c>
      <c r="E145" s="74" t="s">
        <v>564</v>
      </c>
      <c r="F145" s="75"/>
      <c r="G145" s="75"/>
      <c r="H145" s="75">
        <v>0</v>
      </c>
      <c r="I145" s="1"/>
      <c r="J145" s="1"/>
    </row>
    <row r="146" spans="1:10" x14ac:dyDescent="0.3">
      <c r="A146" s="1"/>
      <c r="B146" s="73" t="s">
        <v>124</v>
      </c>
      <c r="C146" s="73" t="s">
        <v>125</v>
      </c>
      <c r="D146" s="73" t="s">
        <v>1093</v>
      </c>
      <c r="E146" s="74" t="s">
        <v>564</v>
      </c>
      <c r="F146" s="75"/>
      <c r="G146" s="75"/>
      <c r="H146" s="75">
        <v>0</v>
      </c>
      <c r="I146" s="1"/>
      <c r="J146" s="1"/>
    </row>
    <row r="147" spans="1:10" x14ac:dyDescent="0.3">
      <c r="A147" s="1"/>
      <c r="B147" s="73" t="s">
        <v>124</v>
      </c>
      <c r="C147" s="73" t="s">
        <v>125</v>
      </c>
      <c r="D147" s="73" t="s">
        <v>77</v>
      </c>
      <c r="E147" s="74" t="s">
        <v>564</v>
      </c>
      <c r="F147" s="75">
        <v>374.5</v>
      </c>
      <c r="G147" s="75"/>
      <c r="H147" s="75">
        <v>374.5</v>
      </c>
      <c r="I147" s="1"/>
      <c r="J147" s="1"/>
    </row>
    <row r="148" spans="1:10" x14ac:dyDescent="0.3">
      <c r="A148" s="1"/>
      <c r="B148" s="73" t="s">
        <v>571</v>
      </c>
      <c r="C148" s="73" t="s">
        <v>990</v>
      </c>
      <c r="D148" s="73" t="s">
        <v>17</v>
      </c>
      <c r="E148" s="74" t="s">
        <v>563</v>
      </c>
      <c r="F148" s="75">
        <v>1687.75</v>
      </c>
      <c r="G148" s="75">
        <v>1619.75</v>
      </c>
      <c r="H148" s="75">
        <v>3307.5</v>
      </c>
      <c r="I148" s="1"/>
      <c r="J148" s="1"/>
    </row>
    <row r="149" spans="1:10" x14ac:dyDescent="0.3">
      <c r="A149" s="1"/>
      <c r="B149" s="73" t="s">
        <v>571</v>
      </c>
      <c r="C149" s="73" t="s">
        <v>991</v>
      </c>
      <c r="D149" s="73" t="s">
        <v>17</v>
      </c>
      <c r="E149" s="74" t="s">
        <v>563</v>
      </c>
      <c r="F149" s="75">
        <v>11.95</v>
      </c>
      <c r="G149" s="75">
        <v>9.6</v>
      </c>
      <c r="H149" s="75">
        <v>21.55</v>
      </c>
      <c r="I149" s="1"/>
      <c r="J149" s="1"/>
    </row>
    <row r="150" spans="1:10" x14ac:dyDescent="0.3">
      <c r="A150" s="1"/>
      <c r="B150" s="73" t="s">
        <v>613</v>
      </c>
      <c r="C150" s="73" t="s">
        <v>1026</v>
      </c>
      <c r="D150" s="73" t="s">
        <v>1100</v>
      </c>
      <c r="E150" s="74" t="s">
        <v>564</v>
      </c>
      <c r="F150" s="75"/>
      <c r="G150" s="75"/>
      <c r="H150" s="75">
        <v>0</v>
      </c>
      <c r="I150" s="1"/>
      <c r="J150" s="1"/>
    </row>
    <row r="151" spans="1:10" x14ac:dyDescent="0.3">
      <c r="A151" s="1"/>
      <c r="B151" s="73" t="s">
        <v>613</v>
      </c>
      <c r="C151" s="73" t="s">
        <v>1026</v>
      </c>
      <c r="D151" s="73" t="s">
        <v>1139</v>
      </c>
      <c r="E151" s="74" t="s">
        <v>564</v>
      </c>
      <c r="F151" s="75"/>
      <c r="G151" s="75"/>
      <c r="H151" s="75">
        <v>0</v>
      </c>
      <c r="I151" s="1"/>
      <c r="J151" s="1"/>
    </row>
    <row r="152" spans="1:10" x14ac:dyDescent="0.3">
      <c r="A152" s="1"/>
      <c r="B152" s="73" t="s">
        <v>569</v>
      </c>
      <c r="C152" s="73" t="s">
        <v>1140</v>
      </c>
      <c r="D152" s="73" t="s">
        <v>1141</v>
      </c>
      <c r="E152" s="74" t="s">
        <v>564</v>
      </c>
      <c r="F152" s="75"/>
      <c r="G152" s="75"/>
      <c r="H152" s="75">
        <v>0</v>
      </c>
      <c r="I152" s="1"/>
      <c r="J152" s="1"/>
    </row>
    <row r="153" spans="1:10" x14ac:dyDescent="0.3">
      <c r="A153" s="1"/>
      <c r="B153" s="73" t="s">
        <v>569</v>
      </c>
      <c r="C153" s="73" t="s">
        <v>1140</v>
      </c>
      <c r="D153" s="73" t="s">
        <v>1139</v>
      </c>
      <c r="E153" s="74" t="s">
        <v>564</v>
      </c>
      <c r="F153" s="75"/>
      <c r="G153" s="75"/>
      <c r="H153" s="75">
        <v>0</v>
      </c>
      <c r="I153" s="1"/>
      <c r="J153" s="1"/>
    </row>
    <row r="154" spans="1:10" x14ac:dyDescent="0.3">
      <c r="A154" s="1"/>
      <c r="B154" s="73" t="s">
        <v>569</v>
      </c>
      <c r="C154" s="73" t="s">
        <v>1140</v>
      </c>
      <c r="D154" s="73" t="s">
        <v>1142</v>
      </c>
      <c r="E154" s="74" t="s">
        <v>564</v>
      </c>
      <c r="F154" s="75"/>
      <c r="G154" s="75"/>
      <c r="H154" s="75">
        <v>0</v>
      </c>
      <c r="I154" s="1"/>
      <c r="J154" s="1"/>
    </row>
    <row r="155" spans="1:10" x14ac:dyDescent="0.3">
      <c r="A155" s="1"/>
      <c r="B155" s="73" t="s">
        <v>569</v>
      </c>
      <c r="C155" s="73" t="s">
        <v>1140</v>
      </c>
      <c r="D155" s="73" t="s">
        <v>1143</v>
      </c>
      <c r="E155" s="74" t="s">
        <v>564</v>
      </c>
      <c r="F155" s="75"/>
      <c r="G155" s="75"/>
      <c r="H155" s="75">
        <v>0</v>
      </c>
      <c r="I155" s="1"/>
      <c r="J155" s="1"/>
    </row>
    <row r="156" spans="1:10" x14ac:dyDescent="0.3">
      <c r="A156" s="1"/>
      <c r="B156" s="73" t="s">
        <v>992</v>
      </c>
      <c r="C156" s="73" t="s">
        <v>993</v>
      </c>
      <c r="D156" s="73" t="s">
        <v>17</v>
      </c>
      <c r="E156" s="74" t="s">
        <v>563</v>
      </c>
      <c r="F156" s="75">
        <v>439.1</v>
      </c>
      <c r="G156" s="75">
        <v>438.85</v>
      </c>
      <c r="H156" s="75">
        <v>877.95</v>
      </c>
      <c r="I156" s="1"/>
      <c r="J156" s="1"/>
    </row>
    <row r="157" spans="1:10" x14ac:dyDescent="0.3">
      <c r="A157" s="1"/>
      <c r="B157" s="73" t="s">
        <v>992</v>
      </c>
      <c r="C157" s="73" t="s">
        <v>994</v>
      </c>
      <c r="D157" s="73" t="s">
        <v>17</v>
      </c>
      <c r="E157" s="74" t="s">
        <v>563</v>
      </c>
      <c r="F157" s="75">
        <v>237.1</v>
      </c>
      <c r="G157" s="75">
        <v>239.8</v>
      </c>
      <c r="H157" s="75">
        <v>476.9</v>
      </c>
      <c r="I157" s="1"/>
      <c r="J157" s="1"/>
    </row>
    <row r="158" spans="1:10" x14ac:dyDescent="0.3">
      <c r="A158" s="1"/>
      <c r="B158" s="73" t="s">
        <v>127</v>
      </c>
      <c r="C158" s="73" t="s">
        <v>995</v>
      </c>
      <c r="D158" s="73" t="s">
        <v>17</v>
      </c>
      <c r="E158" s="74" t="s">
        <v>563</v>
      </c>
      <c r="F158" s="75">
        <v>91.2</v>
      </c>
      <c r="G158" s="75">
        <v>91.2</v>
      </c>
      <c r="H158" s="75">
        <v>182.4</v>
      </c>
      <c r="I158" s="1"/>
      <c r="J158" s="1"/>
    </row>
    <row r="159" spans="1:10" x14ac:dyDescent="0.3">
      <c r="A159" s="1"/>
      <c r="B159" s="73" t="s">
        <v>127</v>
      </c>
      <c r="C159" s="73" t="s">
        <v>996</v>
      </c>
      <c r="D159" s="73" t="s">
        <v>17</v>
      </c>
      <c r="E159" s="74" t="s">
        <v>563</v>
      </c>
      <c r="F159" s="75">
        <v>745.8</v>
      </c>
      <c r="G159" s="75">
        <v>741.15</v>
      </c>
      <c r="H159" s="75">
        <v>1486.95</v>
      </c>
      <c r="I159" s="1"/>
      <c r="J159" s="1"/>
    </row>
    <row r="160" spans="1:10" x14ac:dyDescent="0.3">
      <c r="A160" s="1"/>
      <c r="B160" s="73" t="s">
        <v>127</v>
      </c>
      <c r="C160" s="73" t="s">
        <v>128</v>
      </c>
      <c r="D160" s="73" t="s">
        <v>17</v>
      </c>
      <c r="E160" s="74" t="s">
        <v>563</v>
      </c>
      <c r="F160" s="75">
        <v>1748.8</v>
      </c>
      <c r="G160" s="75">
        <v>1989.95</v>
      </c>
      <c r="H160" s="75">
        <v>3738.75</v>
      </c>
      <c r="I160" s="1"/>
      <c r="J160" s="1"/>
    </row>
    <row r="161" spans="1:10" x14ac:dyDescent="0.3">
      <c r="A161" s="1"/>
      <c r="B161" s="73" t="s">
        <v>127</v>
      </c>
      <c r="C161" s="73" t="s">
        <v>997</v>
      </c>
      <c r="D161" s="73" t="s">
        <v>17</v>
      </c>
      <c r="E161" s="74" t="s">
        <v>563</v>
      </c>
      <c r="F161" s="75">
        <v>223.65</v>
      </c>
      <c r="G161" s="75">
        <v>209.45</v>
      </c>
      <c r="H161" s="75">
        <v>433.1</v>
      </c>
      <c r="I161" s="1"/>
      <c r="J161" s="1"/>
    </row>
    <row r="162" spans="1:10" x14ac:dyDescent="0.3">
      <c r="A162" s="1"/>
      <c r="B162" s="73" t="s">
        <v>127</v>
      </c>
      <c r="C162" s="73" t="s">
        <v>998</v>
      </c>
      <c r="D162" s="73" t="s">
        <v>17</v>
      </c>
      <c r="E162" s="74" t="s">
        <v>563</v>
      </c>
      <c r="F162" s="75">
        <v>796.8</v>
      </c>
      <c r="G162" s="75">
        <v>798.2</v>
      </c>
      <c r="H162" s="75">
        <v>1595</v>
      </c>
      <c r="I162" s="1"/>
      <c r="J162" s="1"/>
    </row>
    <row r="163" spans="1:10" x14ac:dyDescent="0.3">
      <c r="A163" s="1"/>
      <c r="B163" s="73" t="s">
        <v>127</v>
      </c>
      <c r="C163" s="73" t="s">
        <v>999</v>
      </c>
      <c r="D163" s="73" t="s">
        <v>17</v>
      </c>
      <c r="E163" s="74" t="s">
        <v>563</v>
      </c>
      <c r="F163" s="75">
        <v>158.6</v>
      </c>
      <c r="G163" s="75">
        <v>156.55000000000001</v>
      </c>
      <c r="H163" s="75">
        <v>315.14999999999998</v>
      </c>
      <c r="I163" s="1"/>
      <c r="J163" s="1"/>
    </row>
    <row r="164" spans="1:10" x14ac:dyDescent="0.3">
      <c r="A164" s="1"/>
      <c r="B164" s="73" t="s">
        <v>127</v>
      </c>
      <c r="C164" s="73" t="s">
        <v>1000</v>
      </c>
      <c r="D164" s="73" t="s">
        <v>17</v>
      </c>
      <c r="E164" s="74" t="s">
        <v>563</v>
      </c>
      <c r="F164" s="75">
        <v>38.15</v>
      </c>
      <c r="G164" s="75">
        <v>34.35</v>
      </c>
      <c r="H164" s="75">
        <v>72.5</v>
      </c>
      <c r="I164" s="1"/>
      <c r="J164" s="1"/>
    </row>
    <row r="165" spans="1:10" x14ac:dyDescent="0.3">
      <c r="A165" s="1"/>
      <c r="B165" s="73" t="s">
        <v>127</v>
      </c>
      <c r="C165" s="73" t="s">
        <v>1001</v>
      </c>
      <c r="D165" s="73" t="s">
        <v>17</v>
      </c>
      <c r="E165" s="74" t="s">
        <v>563</v>
      </c>
      <c r="F165" s="75">
        <v>1914.5</v>
      </c>
      <c r="G165" s="75">
        <v>2152.5500000000002</v>
      </c>
      <c r="H165" s="75">
        <v>4067.05</v>
      </c>
      <c r="I165" s="1"/>
      <c r="J165" s="1"/>
    </row>
    <row r="166" spans="1:10" x14ac:dyDescent="0.3">
      <c r="A166" s="1"/>
      <c r="B166" s="73" t="s">
        <v>1144</v>
      </c>
      <c r="C166" s="73" t="s">
        <v>1145</v>
      </c>
      <c r="D166" s="73" t="s">
        <v>17</v>
      </c>
      <c r="E166" s="74" t="s">
        <v>565</v>
      </c>
      <c r="F166" s="75">
        <v>77.55</v>
      </c>
      <c r="G166" s="75">
        <v>130.4</v>
      </c>
      <c r="H166" s="75">
        <v>207.95</v>
      </c>
      <c r="I166" s="1"/>
      <c r="J166" s="1"/>
    </row>
    <row r="167" spans="1:10" x14ac:dyDescent="0.3">
      <c r="A167" s="1"/>
      <c r="B167" s="73" t="s">
        <v>132</v>
      </c>
      <c r="C167" s="73" t="s">
        <v>1146</v>
      </c>
      <c r="D167" s="73" t="s">
        <v>1100</v>
      </c>
      <c r="E167" s="74" t="s">
        <v>564</v>
      </c>
      <c r="F167" s="75">
        <v>4732.45</v>
      </c>
      <c r="G167" s="75">
        <v>5152.8</v>
      </c>
      <c r="H167" s="75">
        <v>9885.25</v>
      </c>
      <c r="I167" s="1"/>
      <c r="J167" s="1"/>
    </row>
    <row r="168" spans="1:10" x14ac:dyDescent="0.3">
      <c r="A168" s="1"/>
      <c r="B168" s="73" t="s">
        <v>132</v>
      </c>
      <c r="C168" s="73" t="s">
        <v>1146</v>
      </c>
      <c r="D168" s="73" t="s">
        <v>1062</v>
      </c>
      <c r="E168" s="74" t="s">
        <v>564</v>
      </c>
      <c r="F168" s="75">
        <v>2331.5500000000002</v>
      </c>
      <c r="G168" s="75">
        <v>2470.9</v>
      </c>
      <c r="H168" s="75">
        <v>4802.45</v>
      </c>
      <c r="I168" s="1"/>
      <c r="J168" s="1"/>
    </row>
    <row r="169" spans="1:10" x14ac:dyDescent="0.3">
      <c r="A169" s="1"/>
      <c r="B169" s="73" t="s">
        <v>136</v>
      </c>
      <c r="C169" s="73" t="s">
        <v>1147</v>
      </c>
      <c r="D169" s="73" t="s">
        <v>1100</v>
      </c>
      <c r="E169" s="74" t="s">
        <v>564</v>
      </c>
      <c r="F169" s="75"/>
      <c r="G169" s="75"/>
      <c r="H169" s="75">
        <v>0</v>
      </c>
      <c r="I169" s="1"/>
      <c r="J169" s="1"/>
    </row>
    <row r="170" spans="1:10" x14ac:dyDescent="0.3">
      <c r="A170" s="1"/>
      <c r="B170" s="73" t="s">
        <v>136</v>
      </c>
      <c r="C170" s="73" t="s">
        <v>1147</v>
      </c>
      <c r="D170" s="73" t="s">
        <v>1101</v>
      </c>
      <c r="E170" s="74" t="s">
        <v>564</v>
      </c>
      <c r="F170" s="75"/>
      <c r="G170" s="75"/>
      <c r="H170" s="75">
        <v>0</v>
      </c>
      <c r="I170" s="1"/>
      <c r="J170" s="1"/>
    </row>
    <row r="171" spans="1:10" x14ac:dyDescent="0.3">
      <c r="A171" s="1"/>
      <c r="B171" s="209" t="s">
        <v>1148</v>
      </c>
      <c r="C171" s="209"/>
      <c r="D171" s="209"/>
      <c r="E171" s="209"/>
      <c r="F171" s="76">
        <v>163353.35</v>
      </c>
      <c r="G171" s="76">
        <v>163472.54800000001</v>
      </c>
      <c r="H171" s="76">
        <v>326825.89799999999</v>
      </c>
      <c r="I171" s="1"/>
      <c r="J171" s="1"/>
    </row>
    <row r="172" spans="1:10" x14ac:dyDescent="0.3">
      <c r="A172" s="1"/>
      <c r="B172" s="1"/>
      <c r="C172" s="1"/>
      <c r="D172" s="1"/>
      <c r="E172" s="1"/>
      <c r="F172" s="1"/>
      <c r="G172" s="1"/>
      <c r="H172" s="1"/>
      <c r="I172" s="1"/>
      <c r="J172" s="1"/>
    </row>
    <row r="173" spans="1:10" x14ac:dyDescent="0.3">
      <c r="A173" s="1"/>
      <c r="B173" s="1"/>
      <c r="C173" s="1"/>
      <c r="D173" s="1"/>
      <c r="E173" s="1"/>
      <c r="F173" s="1"/>
      <c r="G173" s="1"/>
      <c r="H173" s="1"/>
      <c r="I173" s="1"/>
      <c r="J173" s="1"/>
    </row>
    <row r="174" spans="1:10" ht="17.399999999999999" x14ac:dyDescent="0.3">
      <c r="A174" s="1"/>
      <c r="B174" s="2" t="s">
        <v>1149</v>
      </c>
      <c r="C174" s="1"/>
      <c r="D174" s="1"/>
      <c r="E174" s="1"/>
      <c r="F174" s="1"/>
      <c r="G174" s="1"/>
      <c r="H174" s="1"/>
      <c r="I174" s="1"/>
      <c r="J174" s="1"/>
    </row>
    <row r="175" spans="1:10" ht="22.95" customHeight="1" x14ac:dyDescent="0.3">
      <c r="A175" s="1"/>
      <c r="B175" s="195" t="s">
        <v>3</v>
      </c>
      <c r="C175" s="195" t="s">
        <v>17</v>
      </c>
      <c r="D175" s="195" t="s">
        <v>1058</v>
      </c>
      <c r="E175" s="195" t="s">
        <v>1059</v>
      </c>
      <c r="F175" s="195" t="s">
        <v>1060</v>
      </c>
      <c r="G175" s="195"/>
      <c r="H175" s="195"/>
      <c r="I175" s="1"/>
      <c r="J175" s="1"/>
    </row>
    <row r="176" spans="1:10" ht="22.95" customHeight="1" x14ac:dyDescent="0.3">
      <c r="A176" s="1"/>
      <c r="B176" s="195"/>
      <c r="C176" s="195"/>
      <c r="D176" s="195"/>
      <c r="E176" s="195"/>
      <c r="F176" s="3">
        <v>1</v>
      </c>
      <c r="G176" s="3">
        <v>2</v>
      </c>
      <c r="H176" s="3" t="s">
        <v>929</v>
      </c>
      <c r="I176" s="1"/>
      <c r="J176" s="1"/>
    </row>
    <row r="177" spans="1:10" x14ac:dyDescent="0.3">
      <c r="A177" s="1"/>
      <c r="B177" s="73" t="s">
        <v>616</v>
      </c>
      <c r="C177" s="73" t="s">
        <v>1150</v>
      </c>
      <c r="D177" s="73" t="s">
        <v>1064</v>
      </c>
      <c r="E177" s="74" t="s">
        <v>563</v>
      </c>
      <c r="F177" s="75">
        <v>146.4</v>
      </c>
      <c r="G177" s="75">
        <v>147.38800000000001</v>
      </c>
      <c r="H177" s="75">
        <v>293.78800000000001</v>
      </c>
      <c r="I177" s="1"/>
      <c r="J177" s="1"/>
    </row>
    <row r="178" spans="1:10" x14ac:dyDescent="0.3">
      <c r="A178" s="1"/>
      <c r="B178" s="73" t="s">
        <v>615</v>
      </c>
      <c r="C178" s="73" t="s">
        <v>1151</v>
      </c>
      <c r="D178" s="73" t="s">
        <v>1064</v>
      </c>
      <c r="E178" s="74" t="s">
        <v>563</v>
      </c>
      <c r="F178" s="75">
        <v>190.23849999999999</v>
      </c>
      <c r="G178" s="75">
        <v>188.94499999999999</v>
      </c>
      <c r="H178" s="75">
        <v>379.18349999999998</v>
      </c>
      <c r="I178" s="1"/>
      <c r="J178" s="1"/>
    </row>
    <row r="179" spans="1:10" x14ac:dyDescent="0.3">
      <c r="A179" s="1"/>
      <c r="B179" s="73" t="s">
        <v>617</v>
      </c>
      <c r="C179" s="73" t="s">
        <v>1152</v>
      </c>
      <c r="D179" s="73" t="s">
        <v>17</v>
      </c>
      <c r="E179" s="74" t="s">
        <v>563</v>
      </c>
      <c r="F179" s="75">
        <v>249.25</v>
      </c>
      <c r="G179" s="75">
        <v>258.64999999999998</v>
      </c>
      <c r="H179" s="75">
        <v>507.9</v>
      </c>
      <c r="I179" s="1"/>
      <c r="J179" s="1"/>
    </row>
    <row r="180" spans="1:10" x14ac:dyDescent="0.3">
      <c r="A180" s="1"/>
      <c r="B180" s="73" t="s">
        <v>618</v>
      </c>
      <c r="C180" s="73" t="s">
        <v>1153</v>
      </c>
      <c r="D180" s="73" t="s">
        <v>17</v>
      </c>
      <c r="E180" s="74" t="s">
        <v>564</v>
      </c>
      <c r="F180" s="75">
        <v>643.72297500000002</v>
      </c>
      <c r="G180" s="75">
        <v>642.45671500000003</v>
      </c>
      <c r="H180" s="75">
        <v>1286.1796899999999</v>
      </c>
      <c r="I180" s="1"/>
      <c r="J180" s="1"/>
    </row>
    <row r="181" spans="1:10" x14ac:dyDescent="0.3">
      <c r="A181" s="1"/>
      <c r="B181" s="73" t="s">
        <v>1154</v>
      </c>
      <c r="C181" s="73" t="s">
        <v>1155</v>
      </c>
      <c r="D181" s="73" t="s">
        <v>1155</v>
      </c>
      <c r="E181" s="74" t="s">
        <v>564</v>
      </c>
      <c r="F181" s="75">
        <v>454.10789499999998</v>
      </c>
      <c r="G181" s="75">
        <v>453.81494500000002</v>
      </c>
      <c r="H181" s="75">
        <v>907.92283999999995</v>
      </c>
      <c r="I181" s="1"/>
      <c r="J181" s="1"/>
    </row>
    <row r="182" spans="1:10" x14ac:dyDescent="0.3">
      <c r="A182" s="1"/>
      <c r="B182" s="73" t="s">
        <v>992</v>
      </c>
      <c r="C182" s="73" t="s">
        <v>1156</v>
      </c>
      <c r="D182" s="73" t="s">
        <v>17</v>
      </c>
      <c r="E182" s="74" t="s">
        <v>563</v>
      </c>
      <c r="F182" s="75">
        <v>275.45</v>
      </c>
      <c r="G182" s="75">
        <v>281.14999999999998</v>
      </c>
      <c r="H182" s="75">
        <v>556.6</v>
      </c>
      <c r="I182" s="1"/>
      <c r="J182" s="1"/>
    </row>
    <row r="183" spans="1:10" x14ac:dyDescent="0.3">
      <c r="A183" s="1"/>
      <c r="B183" s="73" t="s">
        <v>992</v>
      </c>
      <c r="C183" s="73" t="s">
        <v>1157</v>
      </c>
      <c r="D183" s="73" t="s">
        <v>17</v>
      </c>
      <c r="E183" s="74" t="s">
        <v>563</v>
      </c>
      <c r="F183" s="75">
        <v>385.65</v>
      </c>
      <c r="G183" s="75">
        <v>361.45</v>
      </c>
      <c r="H183" s="75">
        <v>747.1</v>
      </c>
      <c r="I183" s="1"/>
      <c r="J183" s="1"/>
    </row>
    <row r="184" spans="1:10" x14ac:dyDescent="0.3">
      <c r="A184" s="1"/>
      <c r="B184" s="73" t="s">
        <v>614</v>
      </c>
      <c r="C184" s="73" t="s">
        <v>1158</v>
      </c>
      <c r="D184" s="73" t="s">
        <v>1064</v>
      </c>
      <c r="E184" s="74" t="s">
        <v>563</v>
      </c>
      <c r="F184" s="75">
        <v>551</v>
      </c>
      <c r="G184" s="75">
        <v>550.35</v>
      </c>
      <c r="H184" s="75">
        <v>1101.3499999999999</v>
      </c>
      <c r="I184" s="1"/>
      <c r="J184" s="1"/>
    </row>
    <row r="185" spans="1:10" x14ac:dyDescent="0.3">
      <c r="A185" s="1"/>
      <c r="B185" s="209" t="s">
        <v>1159</v>
      </c>
      <c r="C185" s="209"/>
      <c r="D185" s="209"/>
      <c r="E185" s="209"/>
      <c r="F185" s="76">
        <v>2895.8193700000002</v>
      </c>
      <c r="G185" s="76">
        <v>2884.2046599999999</v>
      </c>
      <c r="H185" s="76">
        <v>5780.0240299999996</v>
      </c>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77" t="s">
        <v>95</v>
      </c>
      <c r="J190" s="77">
        <v>71096.2</v>
      </c>
    </row>
    <row r="191" spans="1:10" x14ac:dyDescent="0.3">
      <c r="A191" s="1"/>
      <c r="B191" s="1"/>
      <c r="C191" s="1"/>
      <c r="D191" s="1"/>
      <c r="E191" s="1"/>
      <c r="F191" s="1"/>
      <c r="G191" s="1"/>
      <c r="H191" s="1"/>
      <c r="I191" s="77" t="s">
        <v>79</v>
      </c>
      <c r="J191" s="77">
        <v>46290.6</v>
      </c>
    </row>
    <row r="192" spans="1:10" x14ac:dyDescent="0.3">
      <c r="A192" s="1"/>
      <c r="B192" s="1"/>
      <c r="C192" s="1"/>
      <c r="D192" s="1"/>
      <c r="E192" s="1"/>
      <c r="F192" s="1"/>
      <c r="G192" s="1"/>
      <c r="H192" s="1"/>
      <c r="I192" s="77" t="s">
        <v>568</v>
      </c>
      <c r="J192" s="77">
        <v>41455.050000000003</v>
      </c>
    </row>
    <row r="193" spans="1:10" x14ac:dyDescent="0.3">
      <c r="A193" s="1"/>
      <c r="B193" s="1"/>
      <c r="C193" s="1"/>
      <c r="D193" s="1"/>
      <c r="E193" s="1"/>
      <c r="F193" s="1"/>
      <c r="G193" s="1"/>
      <c r="H193" s="1"/>
      <c r="I193" s="77" t="s">
        <v>113</v>
      </c>
      <c r="J193" s="77">
        <v>28921.65</v>
      </c>
    </row>
    <row r="194" spans="1:10" x14ac:dyDescent="0.3">
      <c r="A194" s="1"/>
      <c r="B194" s="1"/>
      <c r="C194" s="1"/>
      <c r="D194" s="1"/>
      <c r="E194" s="1"/>
      <c r="F194" s="1"/>
      <c r="G194" s="1"/>
      <c r="H194" s="1"/>
      <c r="I194" s="77" t="s">
        <v>91</v>
      </c>
      <c r="J194" s="77">
        <v>25612.2</v>
      </c>
    </row>
    <row r="195" spans="1:10" x14ac:dyDescent="0.3">
      <c r="A195" s="1"/>
      <c r="B195" s="1"/>
      <c r="C195" s="1"/>
      <c r="D195" s="1"/>
      <c r="E195" s="1"/>
      <c r="F195" s="1"/>
      <c r="G195" s="1"/>
      <c r="H195" s="1"/>
      <c r="I195" s="77" t="s">
        <v>132</v>
      </c>
      <c r="J195" s="77">
        <v>14687.7</v>
      </c>
    </row>
    <row r="196" spans="1:10" x14ac:dyDescent="0.3">
      <c r="A196" s="1"/>
      <c r="B196" s="1"/>
      <c r="C196" s="1"/>
      <c r="D196" s="1"/>
      <c r="E196" s="1"/>
      <c r="F196" s="1"/>
      <c r="G196" s="1"/>
      <c r="H196" s="1"/>
      <c r="I196" s="77" t="s">
        <v>127</v>
      </c>
      <c r="J196" s="77">
        <v>11890.9</v>
      </c>
    </row>
    <row r="197" spans="1:10" x14ac:dyDescent="0.3">
      <c r="A197" s="1"/>
      <c r="B197" s="1"/>
      <c r="C197" s="1"/>
      <c r="D197" s="1"/>
      <c r="E197" s="1"/>
      <c r="F197" s="1"/>
      <c r="G197" s="1"/>
      <c r="H197" s="1"/>
      <c r="I197" s="77" t="s">
        <v>29</v>
      </c>
      <c r="J197" s="77">
        <v>8899.6</v>
      </c>
    </row>
    <row r="198" spans="1:10" x14ac:dyDescent="0.3">
      <c r="A198" s="1"/>
      <c r="B198" s="1"/>
      <c r="C198" s="1"/>
      <c r="D198" s="1"/>
      <c r="E198" s="1"/>
      <c r="F198" s="1"/>
      <c r="G198" s="1"/>
      <c r="H198" s="1"/>
      <c r="I198" s="77" t="s">
        <v>107</v>
      </c>
      <c r="J198" s="77">
        <v>7829.85</v>
      </c>
    </row>
    <row r="199" spans="1:10" x14ac:dyDescent="0.3">
      <c r="A199" s="1"/>
      <c r="B199" s="1"/>
      <c r="C199" s="1"/>
      <c r="D199" s="1"/>
      <c r="E199" s="1"/>
      <c r="F199" s="1"/>
      <c r="G199" s="1"/>
      <c r="H199" s="1"/>
      <c r="I199" s="77" t="s">
        <v>570</v>
      </c>
      <c r="J199" s="77">
        <v>6698</v>
      </c>
    </row>
    <row r="200" spans="1:10" x14ac:dyDescent="0.3">
      <c r="A200" s="1"/>
      <c r="B200" s="1"/>
      <c r="C200" s="1"/>
      <c r="D200" s="1"/>
      <c r="E200" s="1"/>
      <c r="F200" s="1"/>
      <c r="G200" s="1"/>
      <c r="H200" s="1"/>
      <c r="I200" s="77" t="s">
        <v>573</v>
      </c>
      <c r="J200" s="77">
        <v>5539.5</v>
      </c>
    </row>
    <row r="201" spans="1:10" x14ac:dyDescent="0.3">
      <c r="A201" s="1"/>
      <c r="B201" s="1"/>
      <c r="C201" s="1"/>
      <c r="D201" s="1"/>
      <c r="E201" s="1"/>
      <c r="F201" s="1"/>
      <c r="G201" s="1"/>
      <c r="H201" s="1"/>
      <c r="I201" s="77" t="s">
        <v>206</v>
      </c>
      <c r="J201" s="77">
        <v>5266.8</v>
      </c>
    </row>
    <row r="202" spans="1:10" x14ac:dyDescent="0.3">
      <c r="A202" s="1"/>
      <c r="B202" s="1"/>
      <c r="C202" s="1"/>
      <c r="D202" s="1"/>
      <c r="E202" s="1"/>
      <c r="F202" s="1"/>
      <c r="G202" s="1"/>
      <c r="H202" s="1"/>
      <c r="I202" s="77" t="s">
        <v>567</v>
      </c>
      <c r="J202" s="77">
        <v>4731.75</v>
      </c>
    </row>
    <row r="203" spans="1:10" x14ac:dyDescent="0.3">
      <c r="A203" s="1"/>
      <c r="B203" s="1"/>
      <c r="C203" s="1"/>
      <c r="D203" s="1"/>
      <c r="E203" s="1"/>
      <c r="F203" s="1"/>
      <c r="G203" s="1"/>
      <c r="H203" s="1"/>
      <c r="I203" s="77" t="s">
        <v>63</v>
      </c>
      <c r="J203" s="77">
        <v>4462.95</v>
      </c>
    </row>
    <row r="204" spans="1:10" x14ac:dyDescent="0.3">
      <c r="A204" s="1"/>
      <c r="B204" s="1"/>
      <c r="C204" s="1"/>
      <c r="D204" s="1"/>
      <c r="E204" s="1"/>
      <c r="F204" s="1"/>
      <c r="G204" s="1"/>
      <c r="H204" s="1"/>
      <c r="I204" s="77" t="s">
        <v>612</v>
      </c>
      <c r="J204" s="77">
        <v>3709.95</v>
      </c>
    </row>
    <row r="205" spans="1:10" x14ac:dyDescent="0.3">
      <c r="A205" s="1"/>
      <c r="B205" s="1"/>
      <c r="C205" s="1"/>
      <c r="D205" s="1"/>
      <c r="E205" s="1"/>
      <c r="F205" s="1"/>
      <c r="G205" s="1"/>
      <c r="H205" s="1"/>
      <c r="I205" s="77" t="s">
        <v>576</v>
      </c>
      <c r="J205" s="77">
        <v>3603.55</v>
      </c>
    </row>
    <row r="206" spans="1:10" x14ac:dyDescent="0.3">
      <c r="A206" s="1"/>
      <c r="B206" s="1"/>
      <c r="C206" s="1"/>
      <c r="D206" s="1"/>
      <c r="E206" s="1"/>
      <c r="F206" s="1"/>
      <c r="G206" s="1"/>
      <c r="H206" s="1"/>
      <c r="I206" s="77" t="s">
        <v>607</v>
      </c>
      <c r="J206" s="77">
        <v>3501.65</v>
      </c>
    </row>
    <row r="207" spans="1:10" x14ac:dyDescent="0.3">
      <c r="A207" s="1"/>
      <c r="B207" s="1"/>
      <c r="C207" s="1"/>
      <c r="D207" s="1"/>
      <c r="E207" s="1"/>
      <c r="F207" s="1"/>
      <c r="G207" s="1"/>
      <c r="H207" s="1"/>
      <c r="I207" s="77" t="s">
        <v>571</v>
      </c>
      <c r="J207" s="77">
        <v>3329.05</v>
      </c>
    </row>
    <row r="208" spans="1:10" x14ac:dyDescent="0.3">
      <c r="A208" s="1"/>
      <c r="B208" s="1"/>
      <c r="C208" s="1"/>
      <c r="D208" s="1"/>
      <c r="E208" s="1"/>
      <c r="F208" s="1"/>
      <c r="G208" s="1"/>
      <c r="H208" s="1"/>
      <c r="I208" s="77" t="s">
        <v>578</v>
      </c>
      <c r="J208" s="77">
        <v>2408.6999999999998</v>
      </c>
    </row>
    <row r="209" spans="1:10" x14ac:dyDescent="0.3">
      <c r="A209" s="1"/>
      <c r="B209" s="1"/>
      <c r="C209" s="1"/>
      <c r="D209" s="1"/>
      <c r="E209" s="1"/>
      <c r="F209" s="1"/>
      <c r="G209" s="1"/>
      <c r="H209" s="1"/>
      <c r="I209" s="77" t="s">
        <v>72</v>
      </c>
      <c r="J209" s="77">
        <v>2162.1999999999998</v>
      </c>
    </row>
    <row r="210" spans="1:10" x14ac:dyDescent="0.3">
      <c r="A210" s="1"/>
      <c r="B210" s="1"/>
      <c r="C210" s="1"/>
      <c r="D210" s="1"/>
      <c r="E210" s="1"/>
      <c r="F210" s="1"/>
      <c r="G210" s="1"/>
      <c r="H210" s="1"/>
      <c r="I210" s="77" t="s">
        <v>572</v>
      </c>
      <c r="J210" s="77">
        <v>2155.15</v>
      </c>
    </row>
    <row r="211" spans="1:10" x14ac:dyDescent="0.3">
      <c r="A211" s="1"/>
      <c r="B211" s="1"/>
      <c r="C211" s="1"/>
      <c r="D211" s="1"/>
      <c r="E211" s="1"/>
      <c r="F211" s="1"/>
      <c r="G211" s="1"/>
      <c r="H211" s="1"/>
      <c r="I211" s="77" t="s">
        <v>581</v>
      </c>
      <c r="J211" s="77">
        <v>1998.5</v>
      </c>
    </row>
    <row r="212" spans="1:10" x14ac:dyDescent="0.3">
      <c r="A212" s="1"/>
      <c r="B212" s="1"/>
      <c r="C212" s="1"/>
      <c r="D212" s="1"/>
      <c r="E212" s="1"/>
      <c r="F212" s="1"/>
      <c r="G212" s="1"/>
      <c r="H212" s="1"/>
      <c r="I212" s="77" t="s">
        <v>604</v>
      </c>
      <c r="J212" s="77">
        <v>1559.4</v>
      </c>
    </row>
    <row r="213" spans="1:10" x14ac:dyDescent="0.3">
      <c r="A213" s="1"/>
      <c r="B213" s="1"/>
      <c r="C213" s="1"/>
      <c r="D213" s="1"/>
      <c r="E213" s="1"/>
      <c r="F213" s="1"/>
      <c r="G213" s="1"/>
      <c r="H213" s="1"/>
      <c r="I213" s="77" t="s">
        <v>610</v>
      </c>
      <c r="J213" s="77">
        <v>1354.85</v>
      </c>
    </row>
    <row r="214" spans="1:10" x14ac:dyDescent="0.3">
      <c r="A214" s="1"/>
      <c r="B214" s="1"/>
      <c r="C214" s="1"/>
      <c r="D214" s="1"/>
      <c r="E214" s="1"/>
      <c r="F214" s="1"/>
      <c r="G214" s="1"/>
      <c r="H214" s="1"/>
      <c r="I214" s="77" t="s">
        <v>42</v>
      </c>
      <c r="J214" s="77">
        <v>1281.7</v>
      </c>
    </row>
    <row r="215" spans="1:10" x14ac:dyDescent="0.3">
      <c r="A215" s="1"/>
      <c r="B215" s="1"/>
      <c r="C215" s="1"/>
      <c r="D215" s="1"/>
      <c r="E215" s="1"/>
      <c r="F215" s="1"/>
      <c r="G215" s="1"/>
      <c r="H215" s="1"/>
      <c r="I215" s="77" t="s">
        <v>602</v>
      </c>
      <c r="J215" s="77">
        <v>1279.05</v>
      </c>
    </row>
    <row r="216" spans="1:10" x14ac:dyDescent="0.3">
      <c r="A216" s="1"/>
      <c r="B216" s="1"/>
      <c r="C216" s="1"/>
      <c r="D216" s="1"/>
      <c r="E216" s="1"/>
      <c r="F216" s="1"/>
      <c r="G216" s="1"/>
      <c r="H216" s="1"/>
      <c r="I216" s="77" t="s">
        <v>595</v>
      </c>
      <c r="J216" s="77">
        <v>1128.7</v>
      </c>
    </row>
    <row r="217" spans="1:10" x14ac:dyDescent="0.3">
      <c r="A217" s="1"/>
      <c r="B217" s="1"/>
      <c r="C217" s="1"/>
      <c r="D217" s="1"/>
      <c r="E217" s="1"/>
      <c r="F217" s="1"/>
      <c r="G217" s="1"/>
      <c r="H217" s="1"/>
      <c r="I217" s="77" t="s">
        <v>582</v>
      </c>
      <c r="J217" s="77">
        <v>1051.4000000000001</v>
      </c>
    </row>
    <row r="218" spans="1:10" x14ac:dyDescent="0.3">
      <c r="A218" s="1"/>
      <c r="B218" s="1"/>
      <c r="C218" s="1"/>
      <c r="D218" s="1"/>
      <c r="E218" s="1"/>
      <c r="F218" s="1"/>
      <c r="G218" s="1"/>
      <c r="H218" s="1"/>
      <c r="I218" s="77" t="s">
        <v>575</v>
      </c>
      <c r="J218" s="77">
        <v>949.6</v>
      </c>
    </row>
    <row r="219" spans="1:10" x14ac:dyDescent="0.3">
      <c r="A219" s="1"/>
      <c r="B219" s="1"/>
      <c r="C219" s="1"/>
      <c r="D219" s="1"/>
      <c r="E219" s="1"/>
      <c r="F219" s="1"/>
      <c r="G219" s="1"/>
      <c r="H219" s="1"/>
      <c r="I219" s="77" t="s">
        <v>591</v>
      </c>
      <c r="J219" s="77">
        <v>888</v>
      </c>
    </row>
    <row r="220" spans="1:10" x14ac:dyDescent="0.3">
      <c r="A220" s="1"/>
      <c r="B220" s="1"/>
      <c r="C220" s="1"/>
      <c r="D220" s="1"/>
      <c r="E220" s="1"/>
      <c r="F220" s="1"/>
      <c r="G220" s="1"/>
      <c r="H220" s="1"/>
      <c r="I220" s="77" t="s">
        <v>574</v>
      </c>
      <c r="J220" s="77">
        <v>878.2</v>
      </c>
    </row>
    <row r="221" spans="1:10" x14ac:dyDescent="0.3">
      <c r="A221" s="1"/>
      <c r="B221" s="1"/>
      <c r="C221" s="1"/>
      <c r="D221" s="1"/>
      <c r="E221" s="1"/>
      <c r="F221" s="1"/>
      <c r="G221" s="1"/>
      <c r="H221" s="1"/>
      <c r="I221" s="77" t="s">
        <v>605</v>
      </c>
      <c r="J221" s="77">
        <v>751.85</v>
      </c>
    </row>
    <row r="222" spans="1:10" x14ac:dyDescent="0.3">
      <c r="A222" s="1"/>
      <c r="B222" s="1"/>
      <c r="C222" s="1"/>
      <c r="D222" s="1"/>
      <c r="E222" s="1"/>
      <c r="F222" s="1"/>
      <c r="G222" s="1"/>
      <c r="H222" s="1"/>
      <c r="I222" s="77" t="s">
        <v>588</v>
      </c>
      <c r="J222" s="77">
        <v>720.55</v>
      </c>
    </row>
    <row r="223" spans="1:10" x14ac:dyDescent="0.3">
      <c r="A223" s="1"/>
      <c r="B223" s="1"/>
      <c r="C223" s="1"/>
      <c r="D223" s="1"/>
      <c r="E223" s="1"/>
      <c r="F223" s="1"/>
      <c r="G223" s="1"/>
      <c r="H223" s="1"/>
      <c r="I223" s="77" t="s">
        <v>583</v>
      </c>
      <c r="J223" s="77">
        <v>692.3</v>
      </c>
    </row>
    <row r="224" spans="1:10" x14ac:dyDescent="0.3">
      <c r="A224" s="1"/>
      <c r="B224" s="1"/>
      <c r="C224" s="1"/>
      <c r="D224" s="1"/>
      <c r="E224" s="1"/>
      <c r="F224" s="1"/>
      <c r="G224" s="1"/>
      <c r="H224" s="1"/>
      <c r="I224" s="77" t="s">
        <v>603</v>
      </c>
      <c r="J224" s="77">
        <v>690.35</v>
      </c>
    </row>
    <row r="225" spans="1:10" x14ac:dyDescent="0.3">
      <c r="A225" s="1"/>
      <c r="B225" s="1"/>
      <c r="C225" s="1"/>
      <c r="D225" s="1"/>
      <c r="E225" s="1"/>
      <c r="F225" s="1"/>
      <c r="G225" s="1"/>
      <c r="H225" s="1"/>
      <c r="I225" s="77" t="s">
        <v>271</v>
      </c>
      <c r="J225" s="77">
        <v>669</v>
      </c>
    </row>
    <row r="226" spans="1:10" x14ac:dyDescent="0.3">
      <c r="A226" s="1"/>
      <c r="B226" s="1"/>
      <c r="C226" s="1"/>
      <c r="D226" s="1"/>
      <c r="E226" s="1"/>
      <c r="F226" s="1"/>
      <c r="G226" s="1"/>
      <c r="H226" s="1"/>
      <c r="I226" s="77" t="s">
        <v>246</v>
      </c>
      <c r="J226" s="77">
        <v>618.65</v>
      </c>
    </row>
    <row r="227" spans="1:10" x14ac:dyDescent="0.3">
      <c r="A227" s="1"/>
      <c r="B227" s="1"/>
      <c r="C227" s="1"/>
      <c r="D227" s="1"/>
      <c r="E227" s="1"/>
      <c r="F227" s="1"/>
      <c r="G227" s="1"/>
      <c r="H227" s="1"/>
      <c r="I227" s="77" t="s">
        <v>599</v>
      </c>
      <c r="J227" s="77">
        <v>600.85</v>
      </c>
    </row>
    <row r="228" spans="1:10" x14ac:dyDescent="0.3">
      <c r="A228" s="1"/>
      <c r="B228" s="1"/>
      <c r="C228" s="1"/>
      <c r="D228" s="1"/>
      <c r="E228" s="1"/>
      <c r="F228" s="1"/>
      <c r="G228" s="1"/>
      <c r="H228" s="1"/>
      <c r="I228" s="77" t="s">
        <v>585</v>
      </c>
      <c r="J228" s="77">
        <v>585.75</v>
      </c>
    </row>
    <row r="229" spans="1:10" x14ac:dyDescent="0.3">
      <c r="A229" s="1"/>
      <c r="B229" s="1"/>
      <c r="C229" s="1"/>
      <c r="D229" s="1"/>
      <c r="E229" s="1"/>
      <c r="F229" s="1"/>
      <c r="G229" s="1"/>
      <c r="H229" s="1"/>
      <c r="I229" s="77" t="s">
        <v>606</v>
      </c>
      <c r="J229" s="77">
        <v>557.79999999999995</v>
      </c>
    </row>
    <row r="230" spans="1:10" x14ac:dyDescent="0.3">
      <c r="A230" s="1"/>
      <c r="B230" s="1"/>
      <c r="C230" s="1"/>
      <c r="D230" s="1"/>
      <c r="E230" s="1"/>
      <c r="F230" s="1"/>
      <c r="G230" s="1"/>
      <c r="H230" s="1"/>
      <c r="I230" s="77" t="s">
        <v>589</v>
      </c>
      <c r="J230" s="77">
        <v>463.85</v>
      </c>
    </row>
    <row r="231" spans="1:10" x14ac:dyDescent="0.3">
      <c r="A231" s="1"/>
      <c r="B231" s="1"/>
      <c r="C231" s="1"/>
      <c r="D231" s="1"/>
      <c r="E231" s="1"/>
      <c r="F231" s="1"/>
      <c r="G231" s="1"/>
      <c r="H231" s="1"/>
      <c r="I231" s="77" t="s">
        <v>596</v>
      </c>
      <c r="J231" s="77">
        <v>450.85</v>
      </c>
    </row>
    <row r="232" spans="1:10" x14ac:dyDescent="0.3">
      <c r="A232" s="1"/>
      <c r="B232" s="1"/>
      <c r="C232" s="1"/>
      <c r="D232" s="1"/>
      <c r="E232" s="1"/>
      <c r="F232" s="1"/>
      <c r="G232" s="1"/>
      <c r="H232" s="1"/>
      <c r="I232" s="77" t="s">
        <v>611</v>
      </c>
      <c r="J232" s="77">
        <v>431.65</v>
      </c>
    </row>
    <row r="233" spans="1:10" x14ac:dyDescent="0.3">
      <c r="A233" s="1"/>
      <c r="B233" s="1"/>
      <c r="C233" s="1"/>
      <c r="D233" s="1"/>
      <c r="E233" s="1"/>
      <c r="F233" s="1"/>
      <c r="G233" s="1"/>
      <c r="H233" s="1"/>
      <c r="I233" s="77" t="s">
        <v>594</v>
      </c>
      <c r="J233" s="77">
        <v>419.1</v>
      </c>
    </row>
    <row r="234" spans="1:10" x14ac:dyDescent="0.3">
      <c r="A234" s="1"/>
      <c r="B234" s="1"/>
      <c r="C234" s="1"/>
      <c r="D234" s="1"/>
      <c r="E234" s="1"/>
      <c r="F234" s="1"/>
      <c r="G234" s="1"/>
      <c r="H234" s="1"/>
      <c r="I234" s="77" t="s">
        <v>124</v>
      </c>
      <c r="J234" s="77">
        <v>374.5</v>
      </c>
    </row>
    <row r="235" spans="1:10" x14ac:dyDescent="0.3">
      <c r="A235" s="1"/>
      <c r="B235" s="1"/>
      <c r="C235" s="1"/>
      <c r="D235" s="1"/>
      <c r="E235" s="1"/>
      <c r="F235" s="1"/>
      <c r="G235" s="1"/>
      <c r="H235" s="1"/>
      <c r="I235" s="77" t="s">
        <v>14</v>
      </c>
      <c r="J235" s="77">
        <v>349.3</v>
      </c>
    </row>
    <row r="236" spans="1:10" x14ac:dyDescent="0.3">
      <c r="A236" s="1"/>
      <c r="B236" s="1"/>
      <c r="C236" s="1"/>
      <c r="D236" s="1"/>
      <c r="E236" s="1"/>
      <c r="F236" s="1"/>
      <c r="G236" s="1"/>
      <c r="H236" s="1"/>
      <c r="I236" s="77" t="s">
        <v>593</v>
      </c>
      <c r="J236" s="77">
        <v>272.89999999999998</v>
      </c>
    </row>
    <row r="237" spans="1:10" x14ac:dyDescent="0.3">
      <c r="A237" s="1"/>
      <c r="B237" s="1"/>
      <c r="C237" s="1"/>
      <c r="D237" s="1"/>
      <c r="E237" s="1"/>
      <c r="F237" s="1"/>
      <c r="G237" s="1"/>
      <c r="H237" s="1"/>
      <c r="I237" s="77" t="s">
        <v>592</v>
      </c>
      <c r="J237" s="77">
        <v>228.15</v>
      </c>
    </row>
    <row r="238" spans="1:10" x14ac:dyDescent="0.3">
      <c r="A238" s="1"/>
      <c r="B238" s="1"/>
      <c r="C238" s="1"/>
      <c r="D238" s="1"/>
      <c r="E238" s="1"/>
      <c r="F238" s="1"/>
      <c r="G238" s="1"/>
      <c r="H238" s="1"/>
      <c r="I238" s="77" t="s">
        <v>609</v>
      </c>
      <c r="J238" s="77">
        <v>216.7</v>
      </c>
    </row>
    <row r="239" spans="1:10" x14ac:dyDescent="0.3">
      <c r="A239" s="1"/>
      <c r="B239" s="1"/>
      <c r="C239" s="1"/>
      <c r="D239" s="1"/>
      <c r="E239" s="1"/>
      <c r="F239" s="1"/>
      <c r="G239" s="1"/>
      <c r="H239" s="1"/>
      <c r="I239" s="77" t="s">
        <v>608</v>
      </c>
      <c r="J239" s="77">
        <v>216.2</v>
      </c>
    </row>
    <row r="240" spans="1:10" x14ac:dyDescent="0.3">
      <c r="A240" s="1"/>
      <c r="B240" s="1"/>
      <c r="C240" s="1"/>
      <c r="D240" s="1"/>
      <c r="E240" s="1"/>
      <c r="F240" s="1"/>
      <c r="G240" s="1"/>
      <c r="H240" s="1"/>
      <c r="I240" s="77" t="s">
        <v>597</v>
      </c>
      <c r="J240" s="77">
        <v>207.95</v>
      </c>
    </row>
    <row r="241" spans="1:10" x14ac:dyDescent="0.3">
      <c r="A241" s="1"/>
      <c r="B241" s="1"/>
      <c r="C241" s="1"/>
      <c r="D241" s="1"/>
      <c r="E241" s="1"/>
      <c r="F241" s="1"/>
      <c r="G241" s="1"/>
      <c r="H241" s="1"/>
      <c r="I241" s="77" t="s">
        <v>590</v>
      </c>
      <c r="J241" s="77">
        <v>162.75</v>
      </c>
    </row>
    <row r="242" spans="1:10" x14ac:dyDescent="0.3">
      <c r="A242" s="1"/>
      <c r="B242" s="1"/>
      <c r="C242" s="1"/>
      <c r="D242" s="1"/>
      <c r="E242" s="1"/>
      <c r="F242" s="1"/>
      <c r="G242" s="1"/>
      <c r="H242" s="1"/>
      <c r="I242" s="77" t="s">
        <v>586</v>
      </c>
      <c r="J242" s="77">
        <v>139</v>
      </c>
    </row>
    <row r="243" spans="1:10" x14ac:dyDescent="0.3">
      <c r="A243" s="1"/>
      <c r="B243" s="1"/>
      <c r="C243" s="1"/>
      <c r="D243" s="1"/>
      <c r="E243" s="1"/>
      <c r="F243" s="1"/>
      <c r="G243" s="1"/>
      <c r="H243" s="1"/>
      <c r="I243" s="77" t="s">
        <v>587</v>
      </c>
      <c r="J243" s="77">
        <v>124.8</v>
      </c>
    </row>
    <row r="244" spans="1:10" x14ac:dyDescent="0.3">
      <c r="A244" s="1"/>
      <c r="B244" s="1"/>
      <c r="C244" s="1"/>
      <c r="D244" s="1"/>
      <c r="E244" s="1"/>
      <c r="F244" s="1"/>
      <c r="G244" s="1"/>
      <c r="H244" s="1"/>
      <c r="I244" s="77" t="s">
        <v>598</v>
      </c>
      <c r="J244" s="77">
        <v>106.7</v>
      </c>
    </row>
    <row r="245" spans="1:10" x14ac:dyDescent="0.3">
      <c r="A245" s="1"/>
      <c r="B245" s="1"/>
      <c r="C245" s="1"/>
      <c r="D245" s="1"/>
      <c r="E245" s="1"/>
      <c r="F245" s="1"/>
      <c r="G245" s="1"/>
      <c r="H245" s="1"/>
      <c r="I245" s="77" t="s">
        <v>600</v>
      </c>
      <c r="J245" s="77">
        <v>65.998000000000005</v>
      </c>
    </row>
    <row r="246" spans="1:10" x14ac:dyDescent="0.3">
      <c r="A246" s="1"/>
      <c r="B246" s="1"/>
      <c r="C246" s="1"/>
      <c r="D246" s="1"/>
      <c r="E246" s="1"/>
      <c r="F246" s="1"/>
      <c r="G246" s="1"/>
      <c r="H246" s="1"/>
      <c r="I246" s="77" t="s">
        <v>317</v>
      </c>
      <c r="J246" s="77">
        <v>64.25</v>
      </c>
    </row>
    <row r="247" spans="1:10" x14ac:dyDescent="0.3">
      <c r="A247" s="1"/>
      <c r="B247" s="1"/>
      <c r="C247" s="1"/>
      <c r="D247" s="1"/>
      <c r="E247" s="1"/>
      <c r="F247" s="1"/>
      <c r="G247" s="1"/>
      <c r="H247" s="1"/>
      <c r="I247" s="77" t="s">
        <v>580</v>
      </c>
      <c r="J247" s="77">
        <v>14.8</v>
      </c>
    </row>
    <row r="248" spans="1:10" x14ac:dyDescent="0.3">
      <c r="A248" s="1"/>
      <c r="B248" s="1"/>
      <c r="C248" s="1"/>
      <c r="D248" s="1"/>
      <c r="E248" s="1"/>
      <c r="F248" s="1"/>
      <c r="G248" s="1"/>
      <c r="H248" s="1"/>
      <c r="I248" s="77" t="s">
        <v>584</v>
      </c>
      <c r="J248" s="77">
        <v>5.3</v>
      </c>
    </row>
    <row r="249" spans="1:10" x14ac:dyDescent="0.3">
      <c r="A249" s="1"/>
      <c r="B249" s="1"/>
      <c r="C249" s="1"/>
      <c r="D249" s="1"/>
      <c r="E249" s="1"/>
      <c r="F249" s="1"/>
      <c r="G249" s="1"/>
      <c r="H249" s="1"/>
      <c r="I249" s="77" t="s">
        <v>579</v>
      </c>
      <c r="J249" s="77">
        <v>1.65</v>
      </c>
    </row>
    <row r="250" spans="1:10" x14ac:dyDescent="0.3">
      <c r="A250" s="1"/>
      <c r="B250" s="1"/>
      <c r="C250" s="1"/>
      <c r="D250" s="1"/>
      <c r="E250" s="1"/>
      <c r="F250" s="1"/>
      <c r="G250" s="1"/>
      <c r="H250" s="1"/>
      <c r="I250" s="77"/>
      <c r="J250" s="77"/>
    </row>
  </sheetData>
  <mergeCells count="13">
    <mergeCell ref="F175:H175"/>
    <mergeCell ref="B185:E185"/>
    <mergeCell ref="B171:E171"/>
    <mergeCell ref="B175:B176"/>
    <mergeCell ref="C175:C176"/>
    <mergeCell ref="D175:D176"/>
    <mergeCell ref="E175:E176"/>
    <mergeCell ref="B3:G3"/>
    <mergeCell ref="B6:B7"/>
    <mergeCell ref="C6:C7"/>
    <mergeCell ref="D6:D7"/>
    <mergeCell ref="E6:E7"/>
    <mergeCell ref="F6: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557</v>
      </c>
      <c r="C5" s="210" t="s">
        <v>1160</v>
      </c>
      <c r="D5" s="210" t="s">
        <v>1160</v>
      </c>
      <c r="E5" s="210" t="s">
        <v>1160</v>
      </c>
      <c r="F5" s="210" t="s">
        <v>1160</v>
      </c>
      <c r="G5" s="210" t="s">
        <v>1160</v>
      </c>
      <c r="H5" s="210" t="s">
        <v>1160</v>
      </c>
      <c r="I5" s="210" t="s">
        <v>1160</v>
      </c>
      <c r="J5" s="210" t="s">
        <v>1160</v>
      </c>
      <c r="K5" s="210" t="s">
        <v>1160</v>
      </c>
      <c r="L5" s="210" t="s">
        <v>1160</v>
      </c>
      <c r="M5" s="210" t="s">
        <v>1160</v>
      </c>
      <c r="N5" s="210" t="s">
        <v>1160</v>
      </c>
      <c r="O5" s="210" t="s">
        <v>1160</v>
      </c>
      <c r="P5" s="210" t="s">
        <v>1160</v>
      </c>
      <c r="Q5" s="210" t="s">
        <v>1160</v>
      </c>
      <c r="R5" s="210" t="s">
        <v>1160</v>
      </c>
      <c r="S5" s="214" t="s">
        <v>557</v>
      </c>
      <c r="T5" s="211" t="s">
        <v>1161</v>
      </c>
      <c r="U5" s="211" t="s">
        <v>1161</v>
      </c>
      <c r="V5" s="211" t="s">
        <v>1161</v>
      </c>
      <c r="W5" s="211" t="s">
        <v>1161</v>
      </c>
      <c r="X5" s="211" t="s">
        <v>1161</v>
      </c>
      <c r="Y5" s="214" t="s">
        <v>557</v>
      </c>
      <c r="Z5" s="212" t="s">
        <v>1161</v>
      </c>
      <c r="AA5" s="212" t="s">
        <v>1161</v>
      </c>
      <c r="AB5" s="212" t="s">
        <v>1161</v>
      </c>
      <c r="AC5" s="212" t="s">
        <v>1161</v>
      </c>
      <c r="AD5" s="212" t="s">
        <v>1161</v>
      </c>
    </row>
    <row r="6" spans="1:30" ht="21" x14ac:dyDescent="0.3">
      <c r="A6" s="1"/>
      <c r="B6" s="214"/>
      <c r="C6" s="213" t="s">
        <v>562</v>
      </c>
      <c r="D6" s="213" t="s">
        <v>562</v>
      </c>
      <c r="E6" s="213" t="s">
        <v>562</v>
      </c>
      <c r="F6" s="213" t="s">
        <v>562</v>
      </c>
      <c r="G6" s="213" t="s">
        <v>561</v>
      </c>
      <c r="H6" s="213" t="s">
        <v>561</v>
      </c>
      <c r="I6" s="213" t="s">
        <v>561</v>
      </c>
      <c r="J6" s="213" t="s">
        <v>561</v>
      </c>
      <c r="K6" s="213" t="s">
        <v>560</v>
      </c>
      <c r="L6" s="213" t="s">
        <v>560</v>
      </c>
      <c r="M6" s="213" t="s">
        <v>560</v>
      </c>
      <c r="N6" s="213" t="s">
        <v>560</v>
      </c>
      <c r="O6" s="210" t="s">
        <v>1162</v>
      </c>
      <c r="P6" s="210" t="s">
        <v>1162</v>
      </c>
      <c r="Q6" s="210" t="s">
        <v>1162</v>
      </c>
      <c r="R6" s="210" t="s">
        <v>1162</v>
      </c>
      <c r="S6" s="214"/>
      <c r="T6" s="211" t="s">
        <v>1163</v>
      </c>
      <c r="U6" s="211" t="s">
        <v>1163</v>
      </c>
      <c r="V6" s="211" t="s">
        <v>1163</v>
      </c>
      <c r="W6" s="211" t="s">
        <v>1163</v>
      </c>
      <c r="X6" s="211" t="s">
        <v>1163</v>
      </c>
      <c r="Y6" s="214"/>
      <c r="Z6" s="212" t="s">
        <v>1164</v>
      </c>
      <c r="AA6" s="212" t="s">
        <v>1164</v>
      </c>
      <c r="AB6" s="212" t="s">
        <v>1164</v>
      </c>
      <c r="AC6" s="212" t="s">
        <v>1164</v>
      </c>
      <c r="AD6" s="212" t="s">
        <v>1164</v>
      </c>
    </row>
    <row r="7" spans="1:30" ht="30.6" x14ac:dyDescent="0.3">
      <c r="A7" s="1"/>
      <c r="B7" s="214"/>
      <c r="C7" s="78" t="s">
        <v>1165</v>
      </c>
      <c r="D7" s="78" t="s">
        <v>1166</v>
      </c>
      <c r="E7" s="78" t="s">
        <v>1167</v>
      </c>
      <c r="F7" s="78" t="s">
        <v>1168</v>
      </c>
      <c r="G7" s="78" t="s">
        <v>1169</v>
      </c>
      <c r="H7" s="78" t="s">
        <v>1170</v>
      </c>
      <c r="I7" s="78" t="s">
        <v>1171</v>
      </c>
      <c r="J7" s="78" t="s">
        <v>1172</v>
      </c>
      <c r="K7" s="78" t="s">
        <v>1173</v>
      </c>
      <c r="L7" s="78" t="s">
        <v>1174</v>
      </c>
      <c r="M7" s="78" t="s">
        <v>1175</v>
      </c>
      <c r="N7" s="78" t="s">
        <v>1176</v>
      </c>
      <c r="O7" s="64" t="s">
        <v>1177</v>
      </c>
      <c r="P7" s="64" t="s">
        <v>1178</v>
      </c>
      <c r="Q7" s="64" t="s">
        <v>1179</v>
      </c>
      <c r="R7" s="64" t="s">
        <v>1180</v>
      </c>
      <c r="S7" s="215"/>
      <c r="T7" s="79" t="s">
        <v>563</v>
      </c>
      <c r="U7" s="79" t="s">
        <v>564</v>
      </c>
      <c r="V7" s="79" t="s">
        <v>565</v>
      </c>
      <c r="W7" s="79" t="s">
        <v>566</v>
      </c>
      <c r="X7" s="79" t="s">
        <v>1180</v>
      </c>
      <c r="Y7" s="215"/>
      <c r="Z7" s="80" t="s">
        <v>1181</v>
      </c>
      <c r="AA7" s="80" t="s">
        <v>1182</v>
      </c>
      <c r="AB7" s="80" t="s">
        <v>1183</v>
      </c>
      <c r="AC7" s="80" t="s">
        <v>1184</v>
      </c>
      <c r="AD7" s="80" t="s">
        <v>1004</v>
      </c>
    </row>
    <row r="8" spans="1:30" x14ac:dyDescent="0.3">
      <c r="A8" s="1"/>
      <c r="B8" s="81" t="s">
        <v>779</v>
      </c>
      <c r="C8" s="82">
        <v>219.964</v>
      </c>
      <c r="D8" s="82">
        <v>140.9</v>
      </c>
      <c r="E8" s="82">
        <v>0</v>
      </c>
      <c r="F8" s="82">
        <v>43</v>
      </c>
      <c r="G8" s="82">
        <v>2178.3000000000002</v>
      </c>
      <c r="H8" s="82">
        <v>3094.1</v>
      </c>
      <c r="I8" s="82">
        <v>0</v>
      </c>
      <c r="J8" s="82">
        <v>179.8</v>
      </c>
      <c r="K8" s="82">
        <v>512.5</v>
      </c>
      <c r="L8" s="82">
        <v>0</v>
      </c>
      <c r="M8" s="82">
        <v>0</v>
      </c>
      <c r="N8" s="82">
        <v>0</v>
      </c>
      <c r="O8" s="82">
        <v>403.86399999999998</v>
      </c>
      <c r="P8" s="82">
        <v>5452.2</v>
      </c>
      <c r="Q8" s="82">
        <v>512.5</v>
      </c>
      <c r="R8" s="83">
        <v>6368.5640000000003</v>
      </c>
      <c r="S8" s="81" t="s">
        <v>779</v>
      </c>
      <c r="T8" s="82">
        <v>2910.7640000000001</v>
      </c>
      <c r="U8" s="82">
        <v>3235</v>
      </c>
      <c r="V8" s="82">
        <v>0</v>
      </c>
      <c r="W8" s="82">
        <v>222.8</v>
      </c>
      <c r="X8" s="83">
        <v>6368.5640000000003</v>
      </c>
      <c r="Y8" s="81" t="s">
        <v>779</v>
      </c>
      <c r="Z8" s="82">
        <v>229.56399999999999</v>
      </c>
      <c r="AA8" s="82">
        <v>25.7</v>
      </c>
      <c r="AB8" s="82">
        <v>0</v>
      </c>
      <c r="AC8" s="82">
        <v>222.8</v>
      </c>
      <c r="AD8" s="83">
        <v>478.06400000000002</v>
      </c>
    </row>
    <row r="9" spans="1:30" x14ac:dyDescent="0.3">
      <c r="A9" s="1"/>
      <c r="B9" s="81" t="s">
        <v>780</v>
      </c>
      <c r="C9" s="82">
        <v>222.148</v>
      </c>
      <c r="D9" s="82">
        <v>140.69999999999999</v>
      </c>
      <c r="E9" s="82">
        <v>0</v>
      </c>
      <c r="F9" s="82">
        <v>44.8</v>
      </c>
      <c r="G9" s="82">
        <v>2164.1</v>
      </c>
      <c r="H9" s="82">
        <v>2957</v>
      </c>
      <c r="I9" s="82">
        <v>0</v>
      </c>
      <c r="J9" s="82">
        <v>151.1</v>
      </c>
      <c r="K9" s="82">
        <v>513.4</v>
      </c>
      <c r="L9" s="82">
        <v>0</v>
      </c>
      <c r="M9" s="82">
        <v>0</v>
      </c>
      <c r="N9" s="82">
        <v>0</v>
      </c>
      <c r="O9" s="82">
        <v>407.64800000000002</v>
      </c>
      <c r="P9" s="82">
        <v>5272.2</v>
      </c>
      <c r="Q9" s="82">
        <v>513.4</v>
      </c>
      <c r="R9" s="83">
        <v>6193.2479999999996</v>
      </c>
      <c r="S9" s="81" t="s">
        <v>780</v>
      </c>
      <c r="T9" s="82">
        <v>2899.6480000000001</v>
      </c>
      <c r="U9" s="82">
        <v>3097.7</v>
      </c>
      <c r="V9" s="82">
        <v>0</v>
      </c>
      <c r="W9" s="82">
        <v>195.9</v>
      </c>
      <c r="X9" s="83">
        <v>6193.2479999999996</v>
      </c>
      <c r="Y9" s="81" t="s">
        <v>780</v>
      </c>
      <c r="Z9" s="82">
        <v>213.74799999999999</v>
      </c>
      <c r="AA9" s="82">
        <v>25.6</v>
      </c>
      <c r="AB9" s="82">
        <v>0</v>
      </c>
      <c r="AC9" s="82">
        <v>195.9</v>
      </c>
      <c r="AD9" s="83">
        <v>435.24799999999999</v>
      </c>
    </row>
    <row r="10" spans="1:30" x14ac:dyDescent="0.3">
      <c r="A10" s="1"/>
      <c r="B10" s="81" t="s">
        <v>781</v>
      </c>
      <c r="C10" s="82">
        <v>217.77199999999999</v>
      </c>
      <c r="D10" s="82">
        <v>142.19999999999999</v>
      </c>
      <c r="E10" s="82">
        <v>0</v>
      </c>
      <c r="F10" s="82">
        <v>52.4</v>
      </c>
      <c r="G10" s="82">
        <v>2079.6</v>
      </c>
      <c r="H10" s="82">
        <v>2927.7</v>
      </c>
      <c r="I10" s="82">
        <v>0</v>
      </c>
      <c r="J10" s="82">
        <v>118.8</v>
      </c>
      <c r="K10" s="82">
        <v>483.1</v>
      </c>
      <c r="L10" s="82">
        <v>0</v>
      </c>
      <c r="M10" s="82">
        <v>0</v>
      </c>
      <c r="N10" s="82">
        <v>0</v>
      </c>
      <c r="O10" s="82">
        <v>412.37200000000001</v>
      </c>
      <c r="P10" s="82">
        <v>5126.1000000000004</v>
      </c>
      <c r="Q10" s="82">
        <v>483.1</v>
      </c>
      <c r="R10" s="83">
        <v>6021.5720000000001</v>
      </c>
      <c r="S10" s="81" t="s">
        <v>781</v>
      </c>
      <c r="T10" s="82">
        <v>2780.4720000000002</v>
      </c>
      <c r="U10" s="82">
        <v>3069.9</v>
      </c>
      <c r="V10" s="82">
        <v>0</v>
      </c>
      <c r="W10" s="82">
        <v>171.2</v>
      </c>
      <c r="X10" s="83">
        <v>6021.5720000000001</v>
      </c>
      <c r="Y10" s="81" t="s">
        <v>781</v>
      </c>
      <c r="Z10" s="82">
        <v>211.37200000000001</v>
      </c>
      <c r="AA10" s="82">
        <v>26.9</v>
      </c>
      <c r="AB10" s="82">
        <v>0</v>
      </c>
      <c r="AC10" s="82">
        <v>171.2</v>
      </c>
      <c r="AD10" s="83">
        <v>409.47199999999998</v>
      </c>
    </row>
    <row r="11" spans="1:30" x14ac:dyDescent="0.3">
      <c r="A11" s="1"/>
      <c r="B11" s="81" t="s">
        <v>782</v>
      </c>
      <c r="C11" s="82">
        <v>221.25200000000001</v>
      </c>
      <c r="D11" s="82">
        <v>141.6</v>
      </c>
      <c r="E11" s="82">
        <v>0</v>
      </c>
      <c r="F11" s="82">
        <v>46.2</v>
      </c>
      <c r="G11" s="82">
        <v>2103.5</v>
      </c>
      <c r="H11" s="82">
        <v>3082</v>
      </c>
      <c r="I11" s="82">
        <v>0</v>
      </c>
      <c r="J11" s="82">
        <v>114.3</v>
      </c>
      <c r="K11" s="82">
        <v>411.7</v>
      </c>
      <c r="L11" s="82">
        <v>0</v>
      </c>
      <c r="M11" s="82">
        <v>0</v>
      </c>
      <c r="N11" s="82">
        <v>0</v>
      </c>
      <c r="O11" s="82">
        <v>409.05200000000002</v>
      </c>
      <c r="P11" s="82">
        <v>5299.8</v>
      </c>
      <c r="Q11" s="82">
        <v>411.7</v>
      </c>
      <c r="R11" s="83">
        <v>6120.5519999999997</v>
      </c>
      <c r="S11" s="81" t="s">
        <v>782</v>
      </c>
      <c r="T11" s="82">
        <v>2736.4520000000002</v>
      </c>
      <c r="U11" s="82">
        <v>3223.6</v>
      </c>
      <c r="V11" s="82">
        <v>0</v>
      </c>
      <c r="W11" s="82">
        <v>160.5</v>
      </c>
      <c r="X11" s="83">
        <v>6120.5519999999997</v>
      </c>
      <c r="Y11" s="81" t="s">
        <v>782</v>
      </c>
      <c r="Z11" s="82">
        <v>212.852</v>
      </c>
      <c r="AA11" s="82">
        <v>26.4</v>
      </c>
      <c r="AB11" s="82">
        <v>0</v>
      </c>
      <c r="AC11" s="82">
        <v>160.5</v>
      </c>
      <c r="AD11" s="83">
        <v>399.75200000000001</v>
      </c>
    </row>
    <row r="12" spans="1:30" x14ac:dyDescent="0.3">
      <c r="A12" s="1"/>
      <c r="B12" s="81" t="s">
        <v>783</v>
      </c>
      <c r="C12" s="82">
        <v>221.62799999999999</v>
      </c>
      <c r="D12" s="82">
        <v>143</v>
      </c>
      <c r="E12" s="82">
        <v>0</v>
      </c>
      <c r="F12" s="82">
        <v>41.2</v>
      </c>
      <c r="G12" s="82">
        <v>2102.4</v>
      </c>
      <c r="H12" s="82">
        <v>3009.4</v>
      </c>
      <c r="I12" s="82">
        <v>0</v>
      </c>
      <c r="J12" s="82">
        <v>92.8</v>
      </c>
      <c r="K12" s="82">
        <v>411.7</v>
      </c>
      <c r="L12" s="82">
        <v>0</v>
      </c>
      <c r="M12" s="82">
        <v>0</v>
      </c>
      <c r="N12" s="82">
        <v>0</v>
      </c>
      <c r="O12" s="82">
        <v>405.82799999999997</v>
      </c>
      <c r="P12" s="82">
        <v>5204.6000000000004</v>
      </c>
      <c r="Q12" s="82">
        <v>411.7</v>
      </c>
      <c r="R12" s="83">
        <v>6022.1279999999997</v>
      </c>
      <c r="S12" s="81" t="s">
        <v>783</v>
      </c>
      <c r="T12" s="82">
        <v>2735.7280000000001</v>
      </c>
      <c r="U12" s="82">
        <v>3152.4</v>
      </c>
      <c r="V12" s="82">
        <v>0</v>
      </c>
      <c r="W12" s="82">
        <v>134</v>
      </c>
      <c r="X12" s="83">
        <v>6022.1279999999997</v>
      </c>
      <c r="Y12" s="81" t="s">
        <v>783</v>
      </c>
      <c r="Z12" s="82">
        <v>218.62799999999999</v>
      </c>
      <c r="AA12" s="82">
        <v>27.6</v>
      </c>
      <c r="AB12" s="82">
        <v>0</v>
      </c>
      <c r="AC12" s="82">
        <v>134</v>
      </c>
      <c r="AD12" s="83">
        <v>380.22800000000001</v>
      </c>
    </row>
    <row r="13" spans="1:30" x14ac:dyDescent="0.3">
      <c r="A13" s="1"/>
      <c r="B13" s="81" t="s">
        <v>784</v>
      </c>
      <c r="C13" s="82">
        <v>221.428</v>
      </c>
      <c r="D13" s="82">
        <v>142.5</v>
      </c>
      <c r="E13" s="82">
        <v>0</v>
      </c>
      <c r="F13" s="82">
        <v>34.4</v>
      </c>
      <c r="G13" s="82">
        <v>2089.4</v>
      </c>
      <c r="H13" s="82">
        <v>2908.9</v>
      </c>
      <c r="I13" s="82">
        <v>0</v>
      </c>
      <c r="J13" s="82">
        <v>73.7</v>
      </c>
      <c r="K13" s="82">
        <v>410.5</v>
      </c>
      <c r="L13" s="82">
        <v>0</v>
      </c>
      <c r="M13" s="82">
        <v>0</v>
      </c>
      <c r="N13" s="82">
        <v>0</v>
      </c>
      <c r="O13" s="82">
        <v>398.32799999999997</v>
      </c>
      <c r="P13" s="82">
        <v>5072</v>
      </c>
      <c r="Q13" s="82">
        <v>410.5</v>
      </c>
      <c r="R13" s="83">
        <v>5880.8280000000004</v>
      </c>
      <c r="S13" s="81" t="s">
        <v>784</v>
      </c>
      <c r="T13" s="82">
        <v>2721.328</v>
      </c>
      <c r="U13" s="82">
        <v>3051.4</v>
      </c>
      <c r="V13" s="82">
        <v>0</v>
      </c>
      <c r="W13" s="82">
        <v>108.1</v>
      </c>
      <c r="X13" s="83">
        <v>5880.8280000000004</v>
      </c>
      <c r="Y13" s="81" t="s">
        <v>784</v>
      </c>
      <c r="Z13" s="82">
        <v>219.52799999999999</v>
      </c>
      <c r="AA13" s="82">
        <v>27.1</v>
      </c>
      <c r="AB13" s="82">
        <v>0</v>
      </c>
      <c r="AC13" s="82">
        <v>108.1</v>
      </c>
      <c r="AD13" s="83">
        <v>354.72800000000001</v>
      </c>
    </row>
    <row r="14" spans="1:30" x14ac:dyDescent="0.3">
      <c r="A14" s="1"/>
      <c r="B14" s="81" t="s">
        <v>785</v>
      </c>
      <c r="C14" s="82">
        <v>221.24</v>
      </c>
      <c r="D14" s="82">
        <v>142.69999999999999</v>
      </c>
      <c r="E14" s="82">
        <v>0</v>
      </c>
      <c r="F14" s="82">
        <v>34.4</v>
      </c>
      <c r="G14" s="82">
        <v>2043</v>
      </c>
      <c r="H14" s="82">
        <v>2951.5</v>
      </c>
      <c r="I14" s="82">
        <v>0</v>
      </c>
      <c r="J14" s="82">
        <v>76.3</v>
      </c>
      <c r="K14" s="82">
        <v>399.5</v>
      </c>
      <c r="L14" s="82">
        <v>0</v>
      </c>
      <c r="M14" s="82">
        <v>0</v>
      </c>
      <c r="N14" s="82">
        <v>0</v>
      </c>
      <c r="O14" s="82">
        <v>398.34</v>
      </c>
      <c r="P14" s="82">
        <v>5070.8</v>
      </c>
      <c r="Q14" s="82">
        <v>399.5</v>
      </c>
      <c r="R14" s="83">
        <v>5868.64</v>
      </c>
      <c r="S14" s="81" t="s">
        <v>785</v>
      </c>
      <c r="T14" s="82">
        <v>2663.74</v>
      </c>
      <c r="U14" s="82">
        <v>3094.2</v>
      </c>
      <c r="V14" s="82">
        <v>0</v>
      </c>
      <c r="W14" s="82">
        <v>110.7</v>
      </c>
      <c r="X14" s="83">
        <v>5868.64</v>
      </c>
      <c r="Y14" s="81" t="s">
        <v>785</v>
      </c>
      <c r="Z14" s="82">
        <v>219.64</v>
      </c>
      <c r="AA14" s="82">
        <v>26.9</v>
      </c>
      <c r="AB14" s="82">
        <v>0</v>
      </c>
      <c r="AC14" s="82">
        <v>110.7</v>
      </c>
      <c r="AD14" s="83">
        <v>357.24</v>
      </c>
    </row>
    <row r="15" spans="1:30" x14ac:dyDescent="0.3">
      <c r="A15" s="1"/>
      <c r="B15" s="81" t="s">
        <v>786</v>
      </c>
      <c r="C15" s="82">
        <v>222.816</v>
      </c>
      <c r="D15" s="82">
        <v>142.80000000000001</v>
      </c>
      <c r="E15" s="82">
        <v>0</v>
      </c>
      <c r="F15" s="82">
        <v>36.6</v>
      </c>
      <c r="G15" s="82">
        <v>2068.4</v>
      </c>
      <c r="H15" s="82">
        <v>2891.1</v>
      </c>
      <c r="I15" s="82">
        <v>0</v>
      </c>
      <c r="J15" s="82">
        <v>103.4</v>
      </c>
      <c r="K15" s="82">
        <v>418.4</v>
      </c>
      <c r="L15" s="82">
        <v>0</v>
      </c>
      <c r="M15" s="82">
        <v>0</v>
      </c>
      <c r="N15" s="82">
        <v>0</v>
      </c>
      <c r="O15" s="82">
        <v>402.21600000000001</v>
      </c>
      <c r="P15" s="82">
        <v>5062.8999999999996</v>
      </c>
      <c r="Q15" s="82">
        <v>418.4</v>
      </c>
      <c r="R15" s="83">
        <v>5883.5159999999996</v>
      </c>
      <c r="S15" s="81" t="s">
        <v>786</v>
      </c>
      <c r="T15" s="82">
        <v>2709.616</v>
      </c>
      <c r="U15" s="82">
        <v>3033.9</v>
      </c>
      <c r="V15" s="82">
        <v>0</v>
      </c>
      <c r="W15" s="82">
        <v>140</v>
      </c>
      <c r="X15" s="83">
        <v>5883.5159999999996</v>
      </c>
      <c r="Y15" s="81" t="s">
        <v>786</v>
      </c>
      <c r="Z15" s="82">
        <v>220.11600000000001</v>
      </c>
      <c r="AA15" s="82">
        <v>27.1</v>
      </c>
      <c r="AB15" s="82">
        <v>0</v>
      </c>
      <c r="AC15" s="82">
        <v>140</v>
      </c>
      <c r="AD15" s="83">
        <v>387.21600000000001</v>
      </c>
    </row>
    <row r="16" spans="1:30" x14ac:dyDescent="0.3">
      <c r="A16" s="1"/>
      <c r="B16" s="81" t="s">
        <v>787</v>
      </c>
      <c r="C16" s="82">
        <v>224.40799999999999</v>
      </c>
      <c r="D16" s="82">
        <v>141.5</v>
      </c>
      <c r="E16" s="82">
        <v>0</v>
      </c>
      <c r="F16" s="82">
        <v>32</v>
      </c>
      <c r="G16" s="82">
        <v>2115.9</v>
      </c>
      <c r="H16" s="82">
        <v>3051</v>
      </c>
      <c r="I16" s="82">
        <v>0</v>
      </c>
      <c r="J16" s="82">
        <v>78.3</v>
      </c>
      <c r="K16" s="82">
        <v>426.5</v>
      </c>
      <c r="L16" s="82">
        <v>0</v>
      </c>
      <c r="M16" s="82">
        <v>0</v>
      </c>
      <c r="N16" s="82">
        <v>0</v>
      </c>
      <c r="O16" s="82">
        <v>397.90800000000002</v>
      </c>
      <c r="P16" s="82">
        <v>5245.2</v>
      </c>
      <c r="Q16" s="82">
        <v>426.5</v>
      </c>
      <c r="R16" s="83">
        <v>6069.6080000000002</v>
      </c>
      <c r="S16" s="81" t="s">
        <v>787</v>
      </c>
      <c r="T16" s="82">
        <v>2766.808</v>
      </c>
      <c r="U16" s="82">
        <v>3192.5</v>
      </c>
      <c r="V16" s="82">
        <v>0</v>
      </c>
      <c r="W16" s="82">
        <v>110.3</v>
      </c>
      <c r="X16" s="83">
        <v>6069.6080000000002</v>
      </c>
      <c r="Y16" s="81" t="s">
        <v>787</v>
      </c>
      <c r="Z16" s="82">
        <v>220.708</v>
      </c>
      <c r="AA16" s="82">
        <v>26.1</v>
      </c>
      <c r="AB16" s="82">
        <v>0</v>
      </c>
      <c r="AC16" s="82">
        <v>110.3</v>
      </c>
      <c r="AD16" s="83">
        <v>357.108</v>
      </c>
    </row>
    <row r="17" spans="1:30" x14ac:dyDescent="0.3">
      <c r="A17" s="1"/>
      <c r="B17" s="81" t="s">
        <v>788</v>
      </c>
      <c r="C17" s="82">
        <v>222.2</v>
      </c>
      <c r="D17" s="82">
        <v>141.9</v>
      </c>
      <c r="E17" s="82">
        <v>0</v>
      </c>
      <c r="F17" s="82">
        <v>35.200000000000003</v>
      </c>
      <c r="G17" s="82">
        <v>2171</v>
      </c>
      <c r="H17" s="82">
        <v>2991.8</v>
      </c>
      <c r="I17" s="82">
        <v>0</v>
      </c>
      <c r="J17" s="82">
        <v>58.5</v>
      </c>
      <c r="K17" s="82">
        <v>407.2</v>
      </c>
      <c r="L17" s="82">
        <v>0</v>
      </c>
      <c r="M17" s="82">
        <v>0</v>
      </c>
      <c r="N17" s="82">
        <v>0</v>
      </c>
      <c r="O17" s="82">
        <v>399.3</v>
      </c>
      <c r="P17" s="82">
        <v>5221.3</v>
      </c>
      <c r="Q17" s="82">
        <v>407.2</v>
      </c>
      <c r="R17" s="83">
        <v>6027.8</v>
      </c>
      <c r="S17" s="81" t="s">
        <v>788</v>
      </c>
      <c r="T17" s="82">
        <v>2800.4</v>
      </c>
      <c r="U17" s="82">
        <v>3133.7</v>
      </c>
      <c r="V17" s="82">
        <v>0</v>
      </c>
      <c r="W17" s="82">
        <v>93.7</v>
      </c>
      <c r="X17" s="83">
        <v>6027.8</v>
      </c>
      <c r="Y17" s="81" t="s">
        <v>788</v>
      </c>
      <c r="Z17" s="82">
        <v>219</v>
      </c>
      <c r="AA17" s="82">
        <v>25.8</v>
      </c>
      <c r="AB17" s="82">
        <v>0</v>
      </c>
      <c r="AC17" s="82">
        <v>93.7</v>
      </c>
      <c r="AD17" s="83">
        <v>338.5</v>
      </c>
    </row>
    <row r="18" spans="1:30" x14ac:dyDescent="0.3">
      <c r="A18" s="1"/>
      <c r="B18" s="81" t="s">
        <v>789</v>
      </c>
      <c r="C18" s="82">
        <v>223.352</v>
      </c>
      <c r="D18" s="82">
        <v>140.9</v>
      </c>
      <c r="E18" s="82">
        <v>0</v>
      </c>
      <c r="F18" s="82">
        <v>31.2</v>
      </c>
      <c r="G18" s="82">
        <v>2296.6999999999998</v>
      </c>
      <c r="H18" s="82">
        <v>2902.6</v>
      </c>
      <c r="I18" s="82">
        <v>0</v>
      </c>
      <c r="J18" s="82">
        <v>38.1</v>
      </c>
      <c r="K18" s="82">
        <v>488.5</v>
      </c>
      <c r="L18" s="82">
        <v>0</v>
      </c>
      <c r="M18" s="82">
        <v>0</v>
      </c>
      <c r="N18" s="82">
        <v>0</v>
      </c>
      <c r="O18" s="82">
        <v>395.452</v>
      </c>
      <c r="P18" s="82">
        <v>5237.3999999999996</v>
      </c>
      <c r="Q18" s="82">
        <v>488.5</v>
      </c>
      <c r="R18" s="83">
        <v>6121.3519999999999</v>
      </c>
      <c r="S18" s="81" t="s">
        <v>789</v>
      </c>
      <c r="T18" s="82">
        <v>3008.5520000000001</v>
      </c>
      <c r="U18" s="82">
        <v>3043.5</v>
      </c>
      <c r="V18" s="82">
        <v>0</v>
      </c>
      <c r="W18" s="82">
        <v>69.3</v>
      </c>
      <c r="X18" s="83">
        <v>6121.3519999999999</v>
      </c>
      <c r="Y18" s="81" t="s">
        <v>789</v>
      </c>
      <c r="Z18" s="82">
        <v>218.55199999999999</v>
      </c>
      <c r="AA18" s="82">
        <v>25.4</v>
      </c>
      <c r="AB18" s="82">
        <v>0</v>
      </c>
      <c r="AC18" s="82">
        <v>69.3</v>
      </c>
      <c r="AD18" s="83">
        <v>313.25200000000001</v>
      </c>
    </row>
    <row r="19" spans="1:30" x14ac:dyDescent="0.3">
      <c r="A19" s="1"/>
      <c r="B19" s="81" t="s">
        <v>790</v>
      </c>
      <c r="C19" s="82">
        <v>226.44399999999999</v>
      </c>
      <c r="D19" s="82">
        <v>142.19999999999999</v>
      </c>
      <c r="E19" s="82">
        <v>0</v>
      </c>
      <c r="F19" s="82">
        <v>28.6</v>
      </c>
      <c r="G19" s="82">
        <v>2446.6999999999998</v>
      </c>
      <c r="H19" s="82">
        <v>2863</v>
      </c>
      <c r="I19" s="82">
        <v>0</v>
      </c>
      <c r="J19" s="82">
        <v>46.6</v>
      </c>
      <c r="K19" s="82">
        <v>508.9</v>
      </c>
      <c r="L19" s="82">
        <v>0</v>
      </c>
      <c r="M19" s="82">
        <v>0</v>
      </c>
      <c r="N19" s="82">
        <v>0</v>
      </c>
      <c r="O19" s="82">
        <v>397.24400000000003</v>
      </c>
      <c r="P19" s="82">
        <v>5356.3</v>
      </c>
      <c r="Q19" s="82">
        <v>508.9</v>
      </c>
      <c r="R19" s="83">
        <v>6262.4440000000004</v>
      </c>
      <c r="S19" s="81" t="s">
        <v>790</v>
      </c>
      <c r="T19" s="82">
        <v>3182.0439999999999</v>
      </c>
      <c r="U19" s="82">
        <v>3005.2</v>
      </c>
      <c r="V19" s="82">
        <v>0</v>
      </c>
      <c r="W19" s="82">
        <v>75.2</v>
      </c>
      <c r="X19" s="83">
        <v>6262.4440000000004</v>
      </c>
      <c r="Y19" s="81" t="s">
        <v>790</v>
      </c>
      <c r="Z19" s="82">
        <v>220.744</v>
      </c>
      <c r="AA19" s="82">
        <v>26.9</v>
      </c>
      <c r="AB19" s="82">
        <v>0</v>
      </c>
      <c r="AC19" s="82">
        <v>75.2</v>
      </c>
      <c r="AD19" s="83">
        <v>322.84399999999999</v>
      </c>
    </row>
    <row r="20" spans="1:30" x14ac:dyDescent="0.3">
      <c r="A20" s="1"/>
      <c r="B20" s="81" t="s">
        <v>791</v>
      </c>
      <c r="C20" s="82">
        <v>226.096</v>
      </c>
      <c r="D20" s="82">
        <v>142.19999999999999</v>
      </c>
      <c r="E20" s="82">
        <v>0</v>
      </c>
      <c r="F20" s="82">
        <v>27.4</v>
      </c>
      <c r="G20" s="82">
        <v>2598.1999999999998</v>
      </c>
      <c r="H20" s="82">
        <v>2976.2</v>
      </c>
      <c r="I20" s="82">
        <v>0</v>
      </c>
      <c r="J20" s="82">
        <v>42.2</v>
      </c>
      <c r="K20" s="82">
        <v>497.6</v>
      </c>
      <c r="L20" s="82">
        <v>0</v>
      </c>
      <c r="M20" s="82">
        <v>10.6</v>
      </c>
      <c r="N20" s="82">
        <v>0</v>
      </c>
      <c r="O20" s="82">
        <v>395.69600000000003</v>
      </c>
      <c r="P20" s="82">
        <v>5616.6</v>
      </c>
      <c r="Q20" s="82">
        <v>508.2</v>
      </c>
      <c r="R20" s="83">
        <v>6520.4960000000001</v>
      </c>
      <c r="S20" s="81" t="s">
        <v>791</v>
      </c>
      <c r="T20" s="82">
        <v>3321.8960000000002</v>
      </c>
      <c r="U20" s="82">
        <v>3118.4</v>
      </c>
      <c r="V20" s="82">
        <v>10.6</v>
      </c>
      <c r="W20" s="82">
        <v>69.599999999999994</v>
      </c>
      <c r="X20" s="83">
        <v>6520.4960000000001</v>
      </c>
      <c r="Y20" s="81" t="s">
        <v>791</v>
      </c>
      <c r="Z20" s="82">
        <v>220.79599999999999</v>
      </c>
      <c r="AA20" s="82">
        <v>26.2</v>
      </c>
      <c r="AB20" s="82">
        <v>10.6</v>
      </c>
      <c r="AC20" s="82">
        <v>69.599999999999994</v>
      </c>
      <c r="AD20" s="83">
        <v>327.19600000000003</v>
      </c>
    </row>
    <row r="21" spans="1:30" x14ac:dyDescent="0.3">
      <c r="A21" s="1"/>
      <c r="B21" s="81" t="s">
        <v>792</v>
      </c>
      <c r="C21" s="82">
        <v>229.184</v>
      </c>
      <c r="D21" s="82">
        <v>143</v>
      </c>
      <c r="E21" s="82">
        <v>0</v>
      </c>
      <c r="F21" s="82">
        <v>34.6</v>
      </c>
      <c r="G21" s="82">
        <v>2561.3000000000002</v>
      </c>
      <c r="H21" s="82">
        <v>2875.3</v>
      </c>
      <c r="I21" s="82">
        <v>0.1</v>
      </c>
      <c r="J21" s="82">
        <v>54.3</v>
      </c>
      <c r="K21" s="82">
        <v>551.20000000000005</v>
      </c>
      <c r="L21" s="82">
        <v>0</v>
      </c>
      <c r="M21" s="82">
        <v>143.80000000000001</v>
      </c>
      <c r="N21" s="82">
        <v>0</v>
      </c>
      <c r="O21" s="82">
        <v>406.78399999999999</v>
      </c>
      <c r="P21" s="82">
        <v>5491</v>
      </c>
      <c r="Q21" s="82">
        <v>695</v>
      </c>
      <c r="R21" s="83">
        <v>6592.7839999999997</v>
      </c>
      <c r="S21" s="81" t="s">
        <v>792</v>
      </c>
      <c r="T21" s="82">
        <v>3341.6840000000002</v>
      </c>
      <c r="U21" s="82">
        <v>3018.3</v>
      </c>
      <c r="V21" s="82">
        <v>143.9</v>
      </c>
      <c r="W21" s="82">
        <v>88.9</v>
      </c>
      <c r="X21" s="83">
        <v>6592.7839999999997</v>
      </c>
      <c r="Y21" s="81" t="s">
        <v>792</v>
      </c>
      <c r="Z21" s="82">
        <v>220.48400000000001</v>
      </c>
      <c r="AA21" s="82">
        <v>27.2</v>
      </c>
      <c r="AB21" s="82">
        <v>143.9</v>
      </c>
      <c r="AC21" s="82">
        <v>88.9</v>
      </c>
      <c r="AD21" s="83">
        <v>480.48399999999998</v>
      </c>
    </row>
    <row r="22" spans="1:30" x14ac:dyDescent="0.3">
      <c r="A22" s="1"/>
      <c r="B22" s="81" t="s">
        <v>793</v>
      </c>
      <c r="C22" s="82">
        <v>224.71</v>
      </c>
      <c r="D22" s="82">
        <v>143</v>
      </c>
      <c r="E22" s="82">
        <v>0</v>
      </c>
      <c r="F22" s="82">
        <v>30.3</v>
      </c>
      <c r="G22" s="82">
        <v>2464.6999999999998</v>
      </c>
      <c r="H22" s="82">
        <v>2838.5</v>
      </c>
      <c r="I22" s="82">
        <v>0.1</v>
      </c>
      <c r="J22" s="82">
        <v>44.6</v>
      </c>
      <c r="K22" s="82">
        <v>524.70000000000005</v>
      </c>
      <c r="L22" s="82">
        <v>0</v>
      </c>
      <c r="M22" s="82">
        <v>339.5</v>
      </c>
      <c r="N22" s="82">
        <v>0</v>
      </c>
      <c r="O22" s="82">
        <v>398.01</v>
      </c>
      <c r="P22" s="82">
        <v>5347.9</v>
      </c>
      <c r="Q22" s="82">
        <v>864.2</v>
      </c>
      <c r="R22" s="83">
        <v>6610.11</v>
      </c>
      <c r="S22" s="81" t="s">
        <v>793</v>
      </c>
      <c r="T22" s="82">
        <v>3214.11</v>
      </c>
      <c r="U22" s="82">
        <v>2981.5</v>
      </c>
      <c r="V22" s="82">
        <v>339.6</v>
      </c>
      <c r="W22" s="82">
        <v>74.900000000000006</v>
      </c>
      <c r="X22" s="83">
        <v>6610.11</v>
      </c>
      <c r="Y22" s="81" t="s">
        <v>793</v>
      </c>
      <c r="Z22" s="82">
        <v>219.21</v>
      </c>
      <c r="AA22" s="82">
        <v>27.3</v>
      </c>
      <c r="AB22" s="82">
        <v>339.6</v>
      </c>
      <c r="AC22" s="82">
        <v>74.900000000000006</v>
      </c>
      <c r="AD22" s="83">
        <v>661.01</v>
      </c>
    </row>
    <row r="23" spans="1:30" x14ac:dyDescent="0.3">
      <c r="A23" s="1"/>
      <c r="B23" s="81" t="s">
        <v>794</v>
      </c>
      <c r="C23" s="82">
        <v>227.536</v>
      </c>
      <c r="D23" s="82">
        <v>142.6</v>
      </c>
      <c r="E23" s="82">
        <v>0.1</v>
      </c>
      <c r="F23" s="82">
        <v>26.2</v>
      </c>
      <c r="G23" s="82">
        <v>2502.1999999999998</v>
      </c>
      <c r="H23" s="82">
        <v>2910.1</v>
      </c>
      <c r="I23" s="82">
        <v>0.2</v>
      </c>
      <c r="J23" s="82">
        <v>38.200000000000003</v>
      </c>
      <c r="K23" s="82">
        <v>443.7</v>
      </c>
      <c r="L23" s="82">
        <v>0</v>
      </c>
      <c r="M23" s="82">
        <v>505.5</v>
      </c>
      <c r="N23" s="82">
        <v>0</v>
      </c>
      <c r="O23" s="82">
        <v>396.43599999999998</v>
      </c>
      <c r="P23" s="82">
        <v>5450.7</v>
      </c>
      <c r="Q23" s="82">
        <v>949.2</v>
      </c>
      <c r="R23" s="83">
        <v>6796.3360000000002</v>
      </c>
      <c r="S23" s="81" t="s">
        <v>794</v>
      </c>
      <c r="T23" s="82">
        <v>3173.4360000000001</v>
      </c>
      <c r="U23" s="82">
        <v>3052.7</v>
      </c>
      <c r="V23" s="82">
        <v>505.8</v>
      </c>
      <c r="W23" s="82">
        <v>64.400000000000006</v>
      </c>
      <c r="X23" s="83">
        <v>6796.3360000000002</v>
      </c>
      <c r="Y23" s="81" t="s">
        <v>794</v>
      </c>
      <c r="Z23" s="82">
        <v>219.136</v>
      </c>
      <c r="AA23" s="82">
        <v>26.8</v>
      </c>
      <c r="AB23" s="82">
        <v>505.8</v>
      </c>
      <c r="AC23" s="82">
        <v>64.400000000000006</v>
      </c>
      <c r="AD23" s="83">
        <v>816.13599999999997</v>
      </c>
    </row>
    <row r="24" spans="1:30" x14ac:dyDescent="0.3">
      <c r="A24" s="1"/>
      <c r="B24" s="81" t="s">
        <v>795</v>
      </c>
      <c r="C24" s="82">
        <v>229.50399999999999</v>
      </c>
      <c r="D24" s="82">
        <v>143.6</v>
      </c>
      <c r="E24" s="82">
        <v>0.1</v>
      </c>
      <c r="F24" s="82">
        <v>26.3</v>
      </c>
      <c r="G24" s="82">
        <v>2566.5</v>
      </c>
      <c r="H24" s="82">
        <v>3019.6</v>
      </c>
      <c r="I24" s="82">
        <v>0.8</v>
      </c>
      <c r="J24" s="82">
        <v>35.200000000000003</v>
      </c>
      <c r="K24" s="82">
        <v>439.9</v>
      </c>
      <c r="L24" s="82">
        <v>0</v>
      </c>
      <c r="M24" s="82">
        <v>545.4</v>
      </c>
      <c r="N24" s="82">
        <v>0</v>
      </c>
      <c r="O24" s="82">
        <v>399.50400000000002</v>
      </c>
      <c r="P24" s="82">
        <v>5622.1</v>
      </c>
      <c r="Q24" s="82">
        <v>985.3</v>
      </c>
      <c r="R24" s="83">
        <v>7006.9040000000005</v>
      </c>
      <c r="S24" s="81" t="s">
        <v>795</v>
      </c>
      <c r="T24" s="82">
        <v>3235.904</v>
      </c>
      <c r="U24" s="82">
        <v>3163.2</v>
      </c>
      <c r="V24" s="82">
        <v>546.29999999999995</v>
      </c>
      <c r="W24" s="82">
        <v>61.5</v>
      </c>
      <c r="X24" s="83">
        <v>7006.9040000000005</v>
      </c>
      <c r="Y24" s="81" t="s">
        <v>795</v>
      </c>
      <c r="Z24" s="82">
        <v>218.20400000000001</v>
      </c>
      <c r="AA24" s="82">
        <v>27.8</v>
      </c>
      <c r="AB24" s="82">
        <v>546.29999999999995</v>
      </c>
      <c r="AC24" s="82">
        <v>61.5</v>
      </c>
      <c r="AD24" s="83">
        <v>853.80399999999997</v>
      </c>
    </row>
    <row r="25" spans="1:30" x14ac:dyDescent="0.3">
      <c r="A25" s="1"/>
      <c r="B25" s="81" t="s">
        <v>796</v>
      </c>
      <c r="C25" s="82">
        <v>229.41200000000001</v>
      </c>
      <c r="D25" s="82">
        <v>141.5</v>
      </c>
      <c r="E25" s="82">
        <v>0.2</v>
      </c>
      <c r="F25" s="82">
        <v>24.9</v>
      </c>
      <c r="G25" s="82">
        <v>2642</v>
      </c>
      <c r="H25" s="82">
        <v>2974.4</v>
      </c>
      <c r="I25" s="82">
        <v>0.8</v>
      </c>
      <c r="J25" s="82">
        <v>36.6</v>
      </c>
      <c r="K25" s="82">
        <v>464.7</v>
      </c>
      <c r="L25" s="82">
        <v>0</v>
      </c>
      <c r="M25" s="82">
        <v>561.70000000000005</v>
      </c>
      <c r="N25" s="82">
        <v>0</v>
      </c>
      <c r="O25" s="82">
        <v>396.012</v>
      </c>
      <c r="P25" s="82">
        <v>5653.8</v>
      </c>
      <c r="Q25" s="82">
        <v>1026.4000000000001</v>
      </c>
      <c r="R25" s="83">
        <v>7076.2120000000004</v>
      </c>
      <c r="S25" s="81" t="s">
        <v>796</v>
      </c>
      <c r="T25" s="82">
        <v>3336.1120000000001</v>
      </c>
      <c r="U25" s="82">
        <v>3115.9</v>
      </c>
      <c r="V25" s="82">
        <v>562.70000000000005</v>
      </c>
      <c r="W25" s="82">
        <v>61.5</v>
      </c>
      <c r="X25" s="83">
        <v>7076.2120000000004</v>
      </c>
      <c r="Y25" s="81" t="s">
        <v>796</v>
      </c>
      <c r="Z25" s="82">
        <v>216.81200000000001</v>
      </c>
      <c r="AA25" s="82">
        <v>26.5</v>
      </c>
      <c r="AB25" s="82">
        <v>562.70000000000005</v>
      </c>
      <c r="AC25" s="82">
        <v>61.5</v>
      </c>
      <c r="AD25" s="83">
        <v>867.51199999999994</v>
      </c>
    </row>
    <row r="26" spans="1:30" x14ac:dyDescent="0.3">
      <c r="A26" s="1"/>
      <c r="B26" s="81" t="s">
        <v>797</v>
      </c>
      <c r="C26" s="82">
        <v>228.828</v>
      </c>
      <c r="D26" s="82">
        <v>141.69999999999999</v>
      </c>
      <c r="E26" s="82">
        <v>0.3</v>
      </c>
      <c r="F26" s="82">
        <v>30.8</v>
      </c>
      <c r="G26" s="82">
        <v>2639.6</v>
      </c>
      <c r="H26" s="82">
        <v>2966.7</v>
      </c>
      <c r="I26" s="82">
        <v>0.9</v>
      </c>
      <c r="J26" s="82">
        <v>41.6</v>
      </c>
      <c r="K26" s="82">
        <v>462.1</v>
      </c>
      <c r="L26" s="82">
        <v>0</v>
      </c>
      <c r="M26" s="82">
        <v>566.1</v>
      </c>
      <c r="N26" s="82">
        <v>0</v>
      </c>
      <c r="O26" s="82">
        <v>401.62799999999999</v>
      </c>
      <c r="P26" s="82">
        <v>5648.8</v>
      </c>
      <c r="Q26" s="82">
        <v>1028.2</v>
      </c>
      <c r="R26" s="83">
        <v>7078.6279999999997</v>
      </c>
      <c r="S26" s="81" t="s">
        <v>797</v>
      </c>
      <c r="T26" s="82">
        <v>3330.5279999999998</v>
      </c>
      <c r="U26" s="82">
        <v>3108.4</v>
      </c>
      <c r="V26" s="82">
        <v>567.29999999999995</v>
      </c>
      <c r="W26" s="82">
        <v>72.400000000000006</v>
      </c>
      <c r="X26" s="83">
        <v>7078.6279999999997</v>
      </c>
      <c r="Y26" s="81" t="s">
        <v>797</v>
      </c>
      <c r="Z26" s="82">
        <v>230.328</v>
      </c>
      <c r="AA26" s="82">
        <v>27</v>
      </c>
      <c r="AB26" s="82">
        <v>567.29999999999995</v>
      </c>
      <c r="AC26" s="82">
        <v>72.400000000000006</v>
      </c>
      <c r="AD26" s="83">
        <v>897.02800000000002</v>
      </c>
    </row>
    <row r="27" spans="1:30" x14ac:dyDescent="0.3">
      <c r="A27" s="1"/>
      <c r="B27" s="81" t="s">
        <v>798</v>
      </c>
      <c r="C27" s="82">
        <v>221.416</v>
      </c>
      <c r="D27" s="82">
        <v>141.30000000000001</v>
      </c>
      <c r="E27" s="82">
        <v>0.3</v>
      </c>
      <c r="F27" s="82">
        <v>36.200000000000003</v>
      </c>
      <c r="G27" s="82">
        <v>2702.1</v>
      </c>
      <c r="H27" s="82">
        <v>3059.6</v>
      </c>
      <c r="I27" s="82">
        <v>0.9</v>
      </c>
      <c r="J27" s="82">
        <v>61</v>
      </c>
      <c r="K27" s="82">
        <v>454.4</v>
      </c>
      <c r="L27" s="82">
        <v>0</v>
      </c>
      <c r="M27" s="82">
        <v>566.20000000000005</v>
      </c>
      <c r="N27" s="82">
        <v>0</v>
      </c>
      <c r="O27" s="82">
        <v>399.21600000000001</v>
      </c>
      <c r="P27" s="82">
        <v>5823.6</v>
      </c>
      <c r="Q27" s="82">
        <v>1020.6</v>
      </c>
      <c r="R27" s="83">
        <v>7243.4160000000002</v>
      </c>
      <c r="S27" s="81" t="s">
        <v>798</v>
      </c>
      <c r="T27" s="82">
        <v>3377.9160000000002</v>
      </c>
      <c r="U27" s="82">
        <v>3200.9</v>
      </c>
      <c r="V27" s="82">
        <v>567.4</v>
      </c>
      <c r="W27" s="82">
        <v>97.2</v>
      </c>
      <c r="X27" s="83">
        <v>7243.4160000000002</v>
      </c>
      <c r="Y27" s="81" t="s">
        <v>798</v>
      </c>
      <c r="Z27" s="82">
        <v>229.916</v>
      </c>
      <c r="AA27" s="82">
        <v>26.9</v>
      </c>
      <c r="AB27" s="82">
        <v>567.4</v>
      </c>
      <c r="AC27" s="82">
        <v>97.2</v>
      </c>
      <c r="AD27" s="83">
        <v>921.41600000000005</v>
      </c>
    </row>
    <row r="28" spans="1:30" x14ac:dyDescent="0.3">
      <c r="A28" s="1"/>
      <c r="B28" s="81" t="s">
        <v>799</v>
      </c>
      <c r="C28" s="82">
        <v>223.71600000000001</v>
      </c>
      <c r="D28" s="82">
        <v>128.1</v>
      </c>
      <c r="E28" s="82">
        <v>0.4</v>
      </c>
      <c r="F28" s="82">
        <v>36.200000000000003</v>
      </c>
      <c r="G28" s="82">
        <v>2803.1</v>
      </c>
      <c r="H28" s="82">
        <v>3031.1</v>
      </c>
      <c r="I28" s="82">
        <v>1.1000000000000001</v>
      </c>
      <c r="J28" s="82">
        <v>79.599999999999994</v>
      </c>
      <c r="K28" s="82">
        <v>452.4</v>
      </c>
      <c r="L28" s="82">
        <v>0</v>
      </c>
      <c r="M28" s="82">
        <v>573.6</v>
      </c>
      <c r="N28" s="82">
        <v>0</v>
      </c>
      <c r="O28" s="82">
        <v>388.416</v>
      </c>
      <c r="P28" s="82">
        <v>5914.9</v>
      </c>
      <c r="Q28" s="82">
        <v>1026</v>
      </c>
      <c r="R28" s="83">
        <v>7329.3159999999998</v>
      </c>
      <c r="S28" s="81" t="s">
        <v>799</v>
      </c>
      <c r="T28" s="82">
        <v>3479.2159999999999</v>
      </c>
      <c r="U28" s="82">
        <v>3159.2</v>
      </c>
      <c r="V28" s="82">
        <v>575.1</v>
      </c>
      <c r="W28" s="82">
        <v>115.8</v>
      </c>
      <c r="X28" s="83">
        <v>7329.3159999999998</v>
      </c>
      <c r="Y28" s="81" t="s">
        <v>799</v>
      </c>
      <c r="Z28" s="82">
        <v>229.916</v>
      </c>
      <c r="AA28" s="82">
        <v>27.6</v>
      </c>
      <c r="AB28" s="82">
        <v>575.1</v>
      </c>
      <c r="AC28" s="82">
        <v>115.8</v>
      </c>
      <c r="AD28" s="83">
        <v>948.41600000000005</v>
      </c>
    </row>
    <row r="29" spans="1:30" x14ac:dyDescent="0.3">
      <c r="A29" s="1"/>
      <c r="B29" s="81" t="s">
        <v>800</v>
      </c>
      <c r="C29" s="82">
        <v>225.75200000000001</v>
      </c>
      <c r="D29" s="82">
        <v>127.8</v>
      </c>
      <c r="E29" s="82">
        <v>0.4</v>
      </c>
      <c r="F29" s="82">
        <v>41.3</v>
      </c>
      <c r="G29" s="82">
        <v>2840.9</v>
      </c>
      <c r="H29" s="82">
        <v>3016.6</v>
      </c>
      <c r="I29" s="82">
        <v>1.2</v>
      </c>
      <c r="J29" s="82">
        <v>75.400000000000006</v>
      </c>
      <c r="K29" s="82">
        <v>462.2</v>
      </c>
      <c r="L29" s="82">
        <v>0</v>
      </c>
      <c r="M29" s="82">
        <v>573.20000000000005</v>
      </c>
      <c r="N29" s="82">
        <v>0</v>
      </c>
      <c r="O29" s="82">
        <v>395.25200000000001</v>
      </c>
      <c r="P29" s="82">
        <v>5934.1</v>
      </c>
      <c r="Q29" s="82">
        <v>1035.4000000000001</v>
      </c>
      <c r="R29" s="83">
        <v>7364.7520000000004</v>
      </c>
      <c r="S29" s="81" t="s">
        <v>800</v>
      </c>
      <c r="T29" s="82">
        <v>3528.8519999999999</v>
      </c>
      <c r="U29" s="82">
        <v>3144.4</v>
      </c>
      <c r="V29" s="82">
        <v>574.79999999999995</v>
      </c>
      <c r="W29" s="82">
        <v>116.7</v>
      </c>
      <c r="X29" s="83">
        <v>7364.7520000000004</v>
      </c>
      <c r="Y29" s="81" t="s">
        <v>800</v>
      </c>
      <c r="Z29" s="82">
        <v>235.65199999999999</v>
      </c>
      <c r="AA29" s="82">
        <v>27.7</v>
      </c>
      <c r="AB29" s="82">
        <v>574.79999999999995</v>
      </c>
      <c r="AC29" s="82">
        <v>116.7</v>
      </c>
      <c r="AD29" s="83">
        <v>954.85199999999998</v>
      </c>
    </row>
    <row r="30" spans="1:30" x14ac:dyDescent="0.3">
      <c r="A30" s="1"/>
      <c r="B30" s="81" t="s">
        <v>801</v>
      </c>
      <c r="C30" s="82">
        <v>235.148</v>
      </c>
      <c r="D30" s="82">
        <v>126.8</v>
      </c>
      <c r="E30" s="82">
        <v>0.4</v>
      </c>
      <c r="F30" s="82">
        <v>49.5</v>
      </c>
      <c r="G30" s="82">
        <v>2778.4</v>
      </c>
      <c r="H30" s="82">
        <v>3029.2</v>
      </c>
      <c r="I30" s="82">
        <v>1.2</v>
      </c>
      <c r="J30" s="82">
        <v>110.7</v>
      </c>
      <c r="K30" s="82">
        <v>483</v>
      </c>
      <c r="L30" s="82">
        <v>0</v>
      </c>
      <c r="M30" s="82">
        <v>573.1</v>
      </c>
      <c r="N30" s="82">
        <v>0</v>
      </c>
      <c r="O30" s="82">
        <v>411.84800000000001</v>
      </c>
      <c r="P30" s="82">
        <v>5919.5</v>
      </c>
      <c r="Q30" s="82">
        <v>1056.0999999999999</v>
      </c>
      <c r="R30" s="83">
        <v>7387.4480000000003</v>
      </c>
      <c r="S30" s="81" t="s">
        <v>801</v>
      </c>
      <c r="T30" s="82">
        <v>3496.5479999999998</v>
      </c>
      <c r="U30" s="82">
        <v>3156</v>
      </c>
      <c r="V30" s="82">
        <v>574.70000000000005</v>
      </c>
      <c r="W30" s="82">
        <v>160.19999999999999</v>
      </c>
      <c r="X30" s="83">
        <v>7387.4480000000003</v>
      </c>
      <c r="Y30" s="81" t="s">
        <v>801</v>
      </c>
      <c r="Z30" s="82">
        <v>215.648</v>
      </c>
      <c r="AA30" s="82">
        <v>26.7</v>
      </c>
      <c r="AB30" s="82">
        <v>574.70000000000005</v>
      </c>
      <c r="AC30" s="82">
        <v>160.19999999999999</v>
      </c>
      <c r="AD30" s="83">
        <v>977.24800000000005</v>
      </c>
    </row>
    <row r="31" spans="1:30" x14ac:dyDescent="0.3">
      <c r="A31" s="1"/>
      <c r="B31" s="81" t="s">
        <v>802</v>
      </c>
      <c r="C31" s="82">
        <v>235.54</v>
      </c>
      <c r="D31" s="82">
        <v>123.5</v>
      </c>
      <c r="E31" s="82">
        <v>0.4</v>
      </c>
      <c r="F31" s="82">
        <v>51.3</v>
      </c>
      <c r="G31" s="82">
        <v>2720.9</v>
      </c>
      <c r="H31" s="82">
        <v>2926.8</v>
      </c>
      <c r="I31" s="82">
        <v>1.2</v>
      </c>
      <c r="J31" s="82">
        <v>128.19999999999999</v>
      </c>
      <c r="K31" s="82">
        <v>485.8</v>
      </c>
      <c r="L31" s="82">
        <v>0</v>
      </c>
      <c r="M31" s="82">
        <v>577.1</v>
      </c>
      <c r="N31" s="82">
        <v>0</v>
      </c>
      <c r="O31" s="82">
        <v>410.74</v>
      </c>
      <c r="P31" s="82">
        <v>5777.1</v>
      </c>
      <c r="Q31" s="82">
        <v>1062.9000000000001</v>
      </c>
      <c r="R31" s="83">
        <v>7250.74</v>
      </c>
      <c r="S31" s="81" t="s">
        <v>802</v>
      </c>
      <c r="T31" s="82">
        <v>3442.24</v>
      </c>
      <c r="U31" s="82">
        <v>3050.3</v>
      </c>
      <c r="V31" s="82">
        <v>578.70000000000005</v>
      </c>
      <c r="W31" s="82">
        <v>179.5</v>
      </c>
      <c r="X31" s="83">
        <v>7250.74</v>
      </c>
      <c r="Y31" s="81" t="s">
        <v>802</v>
      </c>
      <c r="Z31" s="82">
        <v>236.94</v>
      </c>
      <c r="AA31" s="82">
        <v>23.8</v>
      </c>
      <c r="AB31" s="82">
        <v>578.70000000000005</v>
      </c>
      <c r="AC31" s="82">
        <v>179.5</v>
      </c>
      <c r="AD31" s="83">
        <v>1018.94</v>
      </c>
    </row>
    <row r="32" spans="1:30" x14ac:dyDescent="0.3">
      <c r="A32" s="1"/>
      <c r="B32" s="81" t="s">
        <v>803</v>
      </c>
      <c r="C32" s="82">
        <v>236.256</v>
      </c>
      <c r="D32" s="82">
        <v>126</v>
      </c>
      <c r="E32" s="82">
        <v>0.4</v>
      </c>
      <c r="F32" s="82">
        <v>49.4</v>
      </c>
      <c r="G32" s="82">
        <v>2584</v>
      </c>
      <c r="H32" s="82">
        <v>2912.1</v>
      </c>
      <c r="I32" s="82">
        <v>1.2</v>
      </c>
      <c r="J32" s="82">
        <v>121.5</v>
      </c>
      <c r="K32" s="82">
        <v>490.9</v>
      </c>
      <c r="L32" s="82">
        <v>0</v>
      </c>
      <c r="M32" s="82">
        <v>580.29999999999995</v>
      </c>
      <c r="N32" s="82">
        <v>0</v>
      </c>
      <c r="O32" s="82">
        <v>412.05599999999998</v>
      </c>
      <c r="P32" s="82">
        <v>5618.8</v>
      </c>
      <c r="Q32" s="82">
        <v>1071.2</v>
      </c>
      <c r="R32" s="83">
        <v>7102.0559999999996</v>
      </c>
      <c r="S32" s="81" t="s">
        <v>803</v>
      </c>
      <c r="T32" s="82">
        <v>3311.1559999999999</v>
      </c>
      <c r="U32" s="82">
        <v>3038.1</v>
      </c>
      <c r="V32" s="82">
        <v>581.9</v>
      </c>
      <c r="W32" s="82">
        <v>170.9</v>
      </c>
      <c r="X32" s="83">
        <v>7102.0559999999996</v>
      </c>
      <c r="Y32" s="81" t="s">
        <v>803</v>
      </c>
      <c r="Z32" s="82">
        <v>236.756</v>
      </c>
      <c r="AA32" s="82">
        <v>25</v>
      </c>
      <c r="AB32" s="82">
        <v>581.9</v>
      </c>
      <c r="AC32" s="82">
        <v>170.9</v>
      </c>
      <c r="AD32" s="83">
        <v>1014.556</v>
      </c>
    </row>
    <row r="33" spans="1:30" x14ac:dyDescent="0.3">
      <c r="A33" s="1"/>
      <c r="B33" s="81" t="s">
        <v>804</v>
      </c>
      <c r="C33" s="82">
        <v>234.43600000000001</v>
      </c>
      <c r="D33" s="82">
        <v>125.6</v>
      </c>
      <c r="E33" s="82">
        <v>0.4</v>
      </c>
      <c r="F33" s="82">
        <v>56.4</v>
      </c>
      <c r="G33" s="82">
        <v>2537.8000000000002</v>
      </c>
      <c r="H33" s="82">
        <v>2902.5</v>
      </c>
      <c r="I33" s="82">
        <v>1.2</v>
      </c>
      <c r="J33" s="82">
        <v>139.4</v>
      </c>
      <c r="K33" s="82">
        <v>491.3</v>
      </c>
      <c r="L33" s="82">
        <v>0</v>
      </c>
      <c r="M33" s="82">
        <v>580.79999999999995</v>
      </c>
      <c r="N33" s="82">
        <v>0</v>
      </c>
      <c r="O33" s="82">
        <v>416.83600000000001</v>
      </c>
      <c r="P33" s="82">
        <v>5580.9</v>
      </c>
      <c r="Q33" s="82">
        <v>1072.0999999999999</v>
      </c>
      <c r="R33" s="83">
        <v>7069.8360000000002</v>
      </c>
      <c r="S33" s="81" t="s">
        <v>804</v>
      </c>
      <c r="T33" s="82">
        <v>3263.5360000000001</v>
      </c>
      <c r="U33" s="82">
        <v>3028.1</v>
      </c>
      <c r="V33" s="82">
        <v>582.4</v>
      </c>
      <c r="W33" s="82">
        <v>195.8</v>
      </c>
      <c r="X33" s="83">
        <v>7069.8360000000002</v>
      </c>
      <c r="Y33" s="81" t="s">
        <v>804</v>
      </c>
      <c r="Z33" s="82">
        <v>233.73599999999999</v>
      </c>
      <c r="AA33" s="82">
        <v>24.9</v>
      </c>
      <c r="AB33" s="82">
        <v>582.4</v>
      </c>
      <c r="AC33" s="82">
        <v>195.8</v>
      </c>
      <c r="AD33" s="83">
        <v>1036.836</v>
      </c>
    </row>
    <row r="34" spans="1:30" x14ac:dyDescent="0.3">
      <c r="A34" s="1"/>
      <c r="B34" s="81" t="s">
        <v>805</v>
      </c>
      <c r="C34" s="82">
        <v>234.852</v>
      </c>
      <c r="D34" s="82">
        <v>127.3</v>
      </c>
      <c r="E34" s="82">
        <v>0.2</v>
      </c>
      <c r="F34" s="82">
        <v>68.099999999999994</v>
      </c>
      <c r="G34" s="82">
        <v>2336.1999999999998</v>
      </c>
      <c r="H34" s="82">
        <v>2959</v>
      </c>
      <c r="I34" s="82">
        <v>1.2</v>
      </c>
      <c r="J34" s="82">
        <v>116.2</v>
      </c>
      <c r="K34" s="82">
        <v>482.2</v>
      </c>
      <c r="L34" s="82">
        <v>0</v>
      </c>
      <c r="M34" s="82">
        <v>583.70000000000005</v>
      </c>
      <c r="N34" s="82">
        <v>0</v>
      </c>
      <c r="O34" s="82">
        <v>430.452</v>
      </c>
      <c r="P34" s="82">
        <v>5412.6</v>
      </c>
      <c r="Q34" s="82">
        <v>1065.9000000000001</v>
      </c>
      <c r="R34" s="83">
        <v>6908.9520000000002</v>
      </c>
      <c r="S34" s="81" t="s">
        <v>805</v>
      </c>
      <c r="T34" s="82">
        <v>3053.252</v>
      </c>
      <c r="U34" s="82">
        <v>3086.3</v>
      </c>
      <c r="V34" s="82">
        <v>585.1</v>
      </c>
      <c r="W34" s="82">
        <v>184.3</v>
      </c>
      <c r="X34" s="83">
        <v>6908.9520000000002</v>
      </c>
      <c r="Y34" s="81" t="s">
        <v>805</v>
      </c>
      <c r="Z34" s="82">
        <v>232.852</v>
      </c>
      <c r="AA34" s="82">
        <v>25.6</v>
      </c>
      <c r="AB34" s="82">
        <v>585.1</v>
      </c>
      <c r="AC34" s="82">
        <v>184.3</v>
      </c>
      <c r="AD34" s="83">
        <v>1027.8520000000001</v>
      </c>
    </row>
    <row r="35" spans="1:30" x14ac:dyDescent="0.3">
      <c r="A35" s="1"/>
      <c r="B35" s="81" t="s">
        <v>806</v>
      </c>
      <c r="C35" s="82">
        <v>233.32</v>
      </c>
      <c r="D35" s="82">
        <v>129.30000000000001</v>
      </c>
      <c r="E35" s="82">
        <v>0.3</v>
      </c>
      <c r="F35" s="82">
        <v>70.2</v>
      </c>
      <c r="G35" s="82">
        <v>2316.6999999999998</v>
      </c>
      <c r="H35" s="82">
        <v>3057.2</v>
      </c>
      <c r="I35" s="82">
        <v>1.1000000000000001</v>
      </c>
      <c r="J35" s="82">
        <v>111.9</v>
      </c>
      <c r="K35" s="82">
        <v>469.2</v>
      </c>
      <c r="L35" s="82">
        <v>0</v>
      </c>
      <c r="M35" s="82">
        <v>577.5</v>
      </c>
      <c r="N35" s="82">
        <v>0</v>
      </c>
      <c r="O35" s="82">
        <v>433.12</v>
      </c>
      <c r="P35" s="82">
        <v>5486.9</v>
      </c>
      <c r="Q35" s="82">
        <v>1046.7</v>
      </c>
      <c r="R35" s="83">
        <v>6966.72</v>
      </c>
      <c r="S35" s="81" t="s">
        <v>806</v>
      </c>
      <c r="T35" s="82">
        <v>3019.22</v>
      </c>
      <c r="U35" s="82">
        <v>3186.5</v>
      </c>
      <c r="V35" s="82">
        <v>578.9</v>
      </c>
      <c r="W35" s="82">
        <v>182.1</v>
      </c>
      <c r="X35" s="83">
        <v>6966.72</v>
      </c>
      <c r="Y35" s="81" t="s">
        <v>806</v>
      </c>
      <c r="Z35" s="82">
        <v>230.22</v>
      </c>
      <c r="AA35" s="82">
        <v>26.7</v>
      </c>
      <c r="AB35" s="82">
        <v>578.9</v>
      </c>
      <c r="AC35" s="82">
        <v>182.1</v>
      </c>
      <c r="AD35" s="83">
        <v>1017.92</v>
      </c>
    </row>
    <row r="36" spans="1:30" x14ac:dyDescent="0.3">
      <c r="A36" s="1"/>
      <c r="B36" s="81" t="s">
        <v>807</v>
      </c>
      <c r="C36" s="82">
        <v>236.83600000000001</v>
      </c>
      <c r="D36" s="82">
        <v>127.8</v>
      </c>
      <c r="E36" s="82">
        <v>0.2</v>
      </c>
      <c r="F36" s="82">
        <v>71.900000000000006</v>
      </c>
      <c r="G36" s="82">
        <v>2748</v>
      </c>
      <c r="H36" s="82">
        <v>2793.4</v>
      </c>
      <c r="I36" s="82">
        <v>1</v>
      </c>
      <c r="J36" s="82">
        <v>99.2</v>
      </c>
      <c r="K36" s="82">
        <v>494.8</v>
      </c>
      <c r="L36" s="82">
        <v>0</v>
      </c>
      <c r="M36" s="82">
        <v>575.5</v>
      </c>
      <c r="N36" s="82">
        <v>0</v>
      </c>
      <c r="O36" s="82">
        <v>436.73599999999999</v>
      </c>
      <c r="P36" s="82">
        <v>5641.6</v>
      </c>
      <c r="Q36" s="82">
        <v>1070.3</v>
      </c>
      <c r="R36" s="83">
        <v>7148.6360000000004</v>
      </c>
      <c r="S36" s="81" t="s">
        <v>807</v>
      </c>
      <c r="T36" s="82">
        <v>3479.636</v>
      </c>
      <c r="U36" s="82">
        <v>2921.2</v>
      </c>
      <c r="V36" s="82">
        <v>576.70000000000005</v>
      </c>
      <c r="W36" s="82">
        <v>171.1</v>
      </c>
      <c r="X36" s="83">
        <v>7148.6360000000004</v>
      </c>
      <c r="Y36" s="81" t="s">
        <v>807</v>
      </c>
      <c r="Z36" s="82">
        <v>231.23599999999999</v>
      </c>
      <c r="AA36" s="82">
        <v>26.9</v>
      </c>
      <c r="AB36" s="82">
        <v>576.70000000000005</v>
      </c>
      <c r="AC36" s="82">
        <v>171.1</v>
      </c>
      <c r="AD36" s="83">
        <v>1005.936</v>
      </c>
    </row>
    <row r="37" spans="1:30" x14ac:dyDescent="0.3">
      <c r="A37" s="1"/>
      <c r="B37" s="81" t="s">
        <v>808</v>
      </c>
      <c r="C37" s="82">
        <v>231.93600000000001</v>
      </c>
      <c r="D37" s="82">
        <v>126.5</v>
      </c>
      <c r="E37" s="82">
        <v>0.2</v>
      </c>
      <c r="F37" s="82">
        <v>75.599999999999994</v>
      </c>
      <c r="G37" s="82">
        <v>2566.6999999999998</v>
      </c>
      <c r="H37" s="82">
        <v>2919.1</v>
      </c>
      <c r="I37" s="82">
        <v>0.8</v>
      </c>
      <c r="J37" s="82">
        <v>99.8</v>
      </c>
      <c r="K37" s="82">
        <v>466.8</v>
      </c>
      <c r="L37" s="82">
        <v>0</v>
      </c>
      <c r="M37" s="82">
        <v>565.70000000000005</v>
      </c>
      <c r="N37" s="82">
        <v>0</v>
      </c>
      <c r="O37" s="82">
        <v>434.23599999999999</v>
      </c>
      <c r="P37" s="82">
        <v>5586.4</v>
      </c>
      <c r="Q37" s="82">
        <v>1032.5</v>
      </c>
      <c r="R37" s="83">
        <v>7053.1360000000004</v>
      </c>
      <c r="S37" s="81" t="s">
        <v>808</v>
      </c>
      <c r="T37" s="82">
        <v>3265.4360000000001</v>
      </c>
      <c r="U37" s="82">
        <v>3045.6</v>
      </c>
      <c r="V37" s="82">
        <v>566.70000000000005</v>
      </c>
      <c r="W37" s="82">
        <v>175.4</v>
      </c>
      <c r="X37" s="83">
        <v>7053.1360000000004</v>
      </c>
      <c r="Y37" s="81" t="s">
        <v>808</v>
      </c>
      <c r="Z37" s="82">
        <v>210.536</v>
      </c>
      <c r="AA37" s="82">
        <v>26.2</v>
      </c>
      <c r="AB37" s="82">
        <v>566.70000000000005</v>
      </c>
      <c r="AC37" s="82">
        <v>175.4</v>
      </c>
      <c r="AD37" s="83">
        <v>978.83600000000001</v>
      </c>
    </row>
    <row r="38" spans="1:30" x14ac:dyDescent="0.3">
      <c r="A38" s="1"/>
      <c r="B38" s="81" t="s">
        <v>809</v>
      </c>
      <c r="C38" s="82">
        <v>233.732</v>
      </c>
      <c r="D38" s="82">
        <v>141.30000000000001</v>
      </c>
      <c r="E38" s="82">
        <v>0.1</v>
      </c>
      <c r="F38" s="82">
        <v>89.1</v>
      </c>
      <c r="G38" s="82">
        <v>2508.9</v>
      </c>
      <c r="H38" s="82">
        <v>3048.1</v>
      </c>
      <c r="I38" s="82">
        <v>0.7</v>
      </c>
      <c r="J38" s="82">
        <v>94.7</v>
      </c>
      <c r="K38" s="82">
        <v>487.2</v>
      </c>
      <c r="L38" s="82">
        <v>0</v>
      </c>
      <c r="M38" s="82">
        <v>545</v>
      </c>
      <c r="N38" s="82">
        <v>0</v>
      </c>
      <c r="O38" s="82">
        <v>464.23200000000003</v>
      </c>
      <c r="P38" s="82">
        <v>5652.4</v>
      </c>
      <c r="Q38" s="82">
        <v>1032.2</v>
      </c>
      <c r="R38" s="83">
        <v>7148.8320000000003</v>
      </c>
      <c r="S38" s="81" t="s">
        <v>809</v>
      </c>
      <c r="T38" s="82">
        <v>3229.8319999999999</v>
      </c>
      <c r="U38" s="82">
        <v>3189.4</v>
      </c>
      <c r="V38" s="82">
        <v>545.79999999999995</v>
      </c>
      <c r="W38" s="82">
        <v>183.8</v>
      </c>
      <c r="X38" s="83">
        <v>7148.8320000000003</v>
      </c>
      <c r="Y38" s="81" t="s">
        <v>809</v>
      </c>
      <c r="Z38" s="82">
        <v>211.13200000000001</v>
      </c>
      <c r="AA38" s="82">
        <v>27</v>
      </c>
      <c r="AB38" s="82">
        <v>545.79999999999995</v>
      </c>
      <c r="AC38" s="82">
        <v>183.8</v>
      </c>
      <c r="AD38" s="83">
        <v>967.73199999999997</v>
      </c>
    </row>
    <row r="39" spans="1:30" x14ac:dyDescent="0.3">
      <c r="A39" s="1"/>
      <c r="B39" s="81" t="s">
        <v>810</v>
      </c>
      <c r="C39" s="82">
        <v>233.81200000000001</v>
      </c>
      <c r="D39" s="82">
        <v>141.1</v>
      </c>
      <c r="E39" s="82">
        <v>0.1</v>
      </c>
      <c r="F39" s="82">
        <v>96</v>
      </c>
      <c r="G39" s="82">
        <v>2517.8000000000002</v>
      </c>
      <c r="H39" s="82">
        <v>3011.3</v>
      </c>
      <c r="I39" s="82">
        <v>0.5</v>
      </c>
      <c r="J39" s="82">
        <v>117.6</v>
      </c>
      <c r="K39" s="82">
        <v>521</v>
      </c>
      <c r="L39" s="82">
        <v>0</v>
      </c>
      <c r="M39" s="82">
        <v>449.9</v>
      </c>
      <c r="N39" s="82">
        <v>0</v>
      </c>
      <c r="O39" s="82">
        <v>471.012</v>
      </c>
      <c r="P39" s="82">
        <v>5647.2</v>
      </c>
      <c r="Q39" s="82">
        <v>970.9</v>
      </c>
      <c r="R39" s="83">
        <v>7089.1120000000001</v>
      </c>
      <c r="S39" s="81" t="s">
        <v>810</v>
      </c>
      <c r="T39" s="82">
        <v>3272.6120000000001</v>
      </c>
      <c r="U39" s="82">
        <v>3152.4</v>
      </c>
      <c r="V39" s="82">
        <v>450.5</v>
      </c>
      <c r="W39" s="82">
        <v>213.6</v>
      </c>
      <c r="X39" s="83">
        <v>7089.1120000000001</v>
      </c>
      <c r="Y39" s="81" t="s">
        <v>810</v>
      </c>
      <c r="Z39" s="82">
        <v>211.71199999999999</v>
      </c>
      <c r="AA39" s="82">
        <v>26.8</v>
      </c>
      <c r="AB39" s="82">
        <v>450.5</v>
      </c>
      <c r="AC39" s="82">
        <v>213.6</v>
      </c>
      <c r="AD39" s="83">
        <v>902.61199999999997</v>
      </c>
    </row>
    <row r="40" spans="1:30" x14ac:dyDescent="0.3">
      <c r="A40" s="1"/>
      <c r="B40" s="81" t="s">
        <v>811</v>
      </c>
      <c r="C40" s="82">
        <v>232.524</v>
      </c>
      <c r="D40" s="82">
        <v>140.9</v>
      </c>
      <c r="E40" s="82">
        <v>0.1</v>
      </c>
      <c r="F40" s="82">
        <v>88.7</v>
      </c>
      <c r="G40" s="82">
        <v>2697.1</v>
      </c>
      <c r="H40" s="82">
        <v>3125.1</v>
      </c>
      <c r="I40" s="82">
        <v>0.2</v>
      </c>
      <c r="J40" s="82">
        <v>142.4</v>
      </c>
      <c r="K40" s="82">
        <v>527.1</v>
      </c>
      <c r="L40" s="82">
        <v>0</v>
      </c>
      <c r="M40" s="82">
        <v>244.7</v>
      </c>
      <c r="N40" s="82">
        <v>0</v>
      </c>
      <c r="O40" s="82">
        <v>462.22399999999999</v>
      </c>
      <c r="P40" s="82">
        <v>5964.8</v>
      </c>
      <c r="Q40" s="82">
        <v>771.8</v>
      </c>
      <c r="R40" s="83">
        <v>7198.8239999999996</v>
      </c>
      <c r="S40" s="81" t="s">
        <v>811</v>
      </c>
      <c r="T40" s="82">
        <v>3456.7240000000002</v>
      </c>
      <c r="U40" s="82">
        <v>3266</v>
      </c>
      <c r="V40" s="82">
        <v>245</v>
      </c>
      <c r="W40" s="82">
        <v>231.1</v>
      </c>
      <c r="X40" s="83">
        <v>7198.8239999999996</v>
      </c>
      <c r="Y40" s="81" t="s">
        <v>811</v>
      </c>
      <c r="Z40" s="82">
        <v>214.124</v>
      </c>
      <c r="AA40" s="82">
        <v>26.9</v>
      </c>
      <c r="AB40" s="82">
        <v>245</v>
      </c>
      <c r="AC40" s="82">
        <v>231.1</v>
      </c>
      <c r="AD40" s="83">
        <v>717.12400000000002</v>
      </c>
    </row>
    <row r="41" spans="1:30" x14ac:dyDescent="0.3">
      <c r="A41" s="1"/>
      <c r="B41" s="81" t="s">
        <v>812</v>
      </c>
      <c r="C41" s="82">
        <v>232.64</v>
      </c>
      <c r="D41" s="82">
        <v>139.30000000000001</v>
      </c>
      <c r="E41" s="82">
        <v>0</v>
      </c>
      <c r="F41" s="82">
        <v>89.9</v>
      </c>
      <c r="G41" s="82">
        <v>2956.9</v>
      </c>
      <c r="H41" s="82">
        <v>3073.9</v>
      </c>
      <c r="I41" s="82">
        <v>0.1</v>
      </c>
      <c r="J41" s="82">
        <v>161.1</v>
      </c>
      <c r="K41" s="82">
        <v>521.5</v>
      </c>
      <c r="L41" s="82">
        <v>0</v>
      </c>
      <c r="M41" s="82">
        <v>56.3</v>
      </c>
      <c r="N41" s="82">
        <v>0</v>
      </c>
      <c r="O41" s="82">
        <v>461.84</v>
      </c>
      <c r="P41" s="82">
        <v>6192</v>
      </c>
      <c r="Q41" s="82">
        <v>577.79999999999995</v>
      </c>
      <c r="R41" s="83">
        <v>7231.64</v>
      </c>
      <c r="S41" s="81" t="s">
        <v>812</v>
      </c>
      <c r="T41" s="82">
        <v>3711.04</v>
      </c>
      <c r="U41" s="82">
        <v>3213.2</v>
      </c>
      <c r="V41" s="82">
        <v>56.4</v>
      </c>
      <c r="W41" s="82">
        <v>251</v>
      </c>
      <c r="X41" s="83">
        <v>7231.64</v>
      </c>
      <c r="Y41" s="81" t="s">
        <v>812</v>
      </c>
      <c r="Z41" s="82">
        <v>212.84</v>
      </c>
      <c r="AA41" s="82">
        <v>25.6</v>
      </c>
      <c r="AB41" s="82">
        <v>56.4</v>
      </c>
      <c r="AC41" s="82">
        <v>251</v>
      </c>
      <c r="AD41" s="83">
        <v>545.84</v>
      </c>
    </row>
    <row r="42" spans="1:30" x14ac:dyDescent="0.3">
      <c r="A42" s="1"/>
      <c r="B42" s="81" t="s">
        <v>813</v>
      </c>
      <c r="C42" s="82">
        <v>231.904</v>
      </c>
      <c r="D42" s="82">
        <v>139.30000000000001</v>
      </c>
      <c r="E42" s="82">
        <v>0</v>
      </c>
      <c r="F42" s="82">
        <v>97</v>
      </c>
      <c r="G42" s="82">
        <v>2881.3</v>
      </c>
      <c r="H42" s="82">
        <v>3092.5</v>
      </c>
      <c r="I42" s="82">
        <v>0</v>
      </c>
      <c r="J42" s="82">
        <v>144.30000000000001</v>
      </c>
      <c r="K42" s="82">
        <v>504</v>
      </c>
      <c r="L42" s="82">
        <v>0</v>
      </c>
      <c r="M42" s="82">
        <v>0.1</v>
      </c>
      <c r="N42" s="82">
        <v>0</v>
      </c>
      <c r="O42" s="82">
        <v>468.20400000000001</v>
      </c>
      <c r="P42" s="82">
        <v>6118.1</v>
      </c>
      <c r="Q42" s="82">
        <v>504.1</v>
      </c>
      <c r="R42" s="83">
        <v>7090.4040000000005</v>
      </c>
      <c r="S42" s="81" t="s">
        <v>813</v>
      </c>
      <c r="T42" s="82">
        <v>3617.2040000000002</v>
      </c>
      <c r="U42" s="82">
        <v>3231.8</v>
      </c>
      <c r="V42" s="82">
        <v>0.1</v>
      </c>
      <c r="W42" s="82">
        <v>241.3</v>
      </c>
      <c r="X42" s="83">
        <v>7090.4040000000005</v>
      </c>
      <c r="Y42" s="81" t="s">
        <v>813</v>
      </c>
      <c r="Z42" s="82">
        <v>210.904</v>
      </c>
      <c r="AA42" s="82">
        <v>27.1</v>
      </c>
      <c r="AB42" s="82">
        <v>0.1</v>
      </c>
      <c r="AC42" s="82">
        <v>241.3</v>
      </c>
      <c r="AD42" s="83">
        <v>479.404</v>
      </c>
    </row>
    <row r="43" spans="1:30" x14ac:dyDescent="0.3">
      <c r="A43" s="1"/>
      <c r="B43" s="81" t="s">
        <v>814</v>
      </c>
      <c r="C43" s="82">
        <v>231.71600000000001</v>
      </c>
      <c r="D43" s="82">
        <v>142.1</v>
      </c>
      <c r="E43" s="82">
        <v>0</v>
      </c>
      <c r="F43" s="82">
        <v>91.9</v>
      </c>
      <c r="G43" s="82">
        <v>3046.5</v>
      </c>
      <c r="H43" s="82">
        <v>2974.5</v>
      </c>
      <c r="I43" s="82">
        <v>0</v>
      </c>
      <c r="J43" s="82">
        <v>121.6</v>
      </c>
      <c r="K43" s="82">
        <v>597.5</v>
      </c>
      <c r="L43" s="82">
        <v>0</v>
      </c>
      <c r="M43" s="82">
        <v>0</v>
      </c>
      <c r="N43" s="82">
        <v>0</v>
      </c>
      <c r="O43" s="82">
        <v>465.71600000000001</v>
      </c>
      <c r="P43" s="82">
        <v>6142.6</v>
      </c>
      <c r="Q43" s="82">
        <v>597.5</v>
      </c>
      <c r="R43" s="83">
        <v>7205.8159999999998</v>
      </c>
      <c r="S43" s="81" t="s">
        <v>814</v>
      </c>
      <c r="T43" s="82">
        <v>3875.7159999999999</v>
      </c>
      <c r="U43" s="82">
        <v>3116.6</v>
      </c>
      <c r="V43" s="82">
        <v>0</v>
      </c>
      <c r="W43" s="82">
        <v>213.5</v>
      </c>
      <c r="X43" s="83">
        <v>7205.8159999999998</v>
      </c>
      <c r="Y43" s="81" t="s">
        <v>814</v>
      </c>
      <c r="Z43" s="82">
        <v>211.01599999999999</v>
      </c>
      <c r="AA43" s="82">
        <v>27.2</v>
      </c>
      <c r="AB43" s="82">
        <v>0</v>
      </c>
      <c r="AC43" s="82">
        <v>213.5</v>
      </c>
      <c r="AD43" s="83">
        <v>451.71600000000001</v>
      </c>
    </row>
    <row r="44" spans="1:30" x14ac:dyDescent="0.3">
      <c r="A44" s="1"/>
      <c r="B44" s="81" t="s">
        <v>815</v>
      </c>
      <c r="C44" s="82">
        <v>231.12</v>
      </c>
      <c r="D44" s="82">
        <v>141.30000000000001</v>
      </c>
      <c r="E44" s="82">
        <v>0</v>
      </c>
      <c r="F44" s="82">
        <v>73.3</v>
      </c>
      <c r="G44" s="82">
        <v>3117.7</v>
      </c>
      <c r="H44" s="82">
        <v>3102</v>
      </c>
      <c r="I44" s="82">
        <v>0</v>
      </c>
      <c r="J44" s="82">
        <v>110.8</v>
      </c>
      <c r="K44" s="82">
        <v>585.6</v>
      </c>
      <c r="L44" s="82">
        <v>0</v>
      </c>
      <c r="M44" s="82">
        <v>0</v>
      </c>
      <c r="N44" s="82">
        <v>0</v>
      </c>
      <c r="O44" s="82">
        <v>445.72</v>
      </c>
      <c r="P44" s="82">
        <v>6330.5</v>
      </c>
      <c r="Q44" s="82">
        <v>585.6</v>
      </c>
      <c r="R44" s="83">
        <v>7361.82</v>
      </c>
      <c r="S44" s="81" t="s">
        <v>815</v>
      </c>
      <c r="T44" s="82">
        <v>3934.42</v>
      </c>
      <c r="U44" s="82">
        <v>3243.3</v>
      </c>
      <c r="V44" s="82">
        <v>0</v>
      </c>
      <c r="W44" s="82">
        <v>184.1</v>
      </c>
      <c r="X44" s="83">
        <v>7361.82</v>
      </c>
      <c r="Y44" s="81" t="s">
        <v>815</v>
      </c>
      <c r="Z44" s="82">
        <v>211.62</v>
      </c>
      <c r="AA44" s="82">
        <v>27.8</v>
      </c>
      <c r="AB44" s="82">
        <v>0</v>
      </c>
      <c r="AC44" s="82">
        <v>184.1</v>
      </c>
      <c r="AD44" s="83">
        <v>423.52</v>
      </c>
    </row>
    <row r="45" spans="1:30" x14ac:dyDescent="0.3">
      <c r="A45" s="1"/>
      <c r="B45" s="81" t="s">
        <v>816</v>
      </c>
      <c r="C45" s="82">
        <v>244.00399999999999</v>
      </c>
      <c r="D45" s="82">
        <v>143.80000000000001</v>
      </c>
      <c r="E45" s="82">
        <v>0</v>
      </c>
      <c r="F45" s="82">
        <v>61.2</v>
      </c>
      <c r="G45" s="82">
        <v>3080</v>
      </c>
      <c r="H45" s="82">
        <v>3071.6</v>
      </c>
      <c r="I45" s="82">
        <v>0</v>
      </c>
      <c r="J45" s="82">
        <v>101.5</v>
      </c>
      <c r="K45" s="82">
        <v>668.2</v>
      </c>
      <c r="L45" s="82">
        <v>0</v>
      </c>
      <c r="M45" s="82">
        <v>0</v>
      </c>
      <c r="N45" s="82">
        <v>0</v>
      </c>
      <c r="O45" s="82">
        <v>449.00400000000002</v>
      </c>
      <c r="P45" s="82">
        <v>6253.1</v>
      </c>
      <c r="Q45" s="82">
        <v>668.2</v>
      </c>
      <c r="R45" s="83">
        <v>7370.3040000000001</v>
      </c>
      <c r="S45" s="81" t="s">
        <v>816</v>
      </c>
      <c r="T45" s="82">
        <v>3992.2040000000002</v>
      </c>
      <c r="U45" s="82">
        <v>3215.4</v>
      </c>
      <c r="V45" s="82">
        <v>0</v>
      </c>
      <c r="W45" s="82">
        <v>162.69999999999999</v>
      </c>
      <c r="X45" s="83">
        <v>7370.3040000000001</v>
      </c>
      <c r="Y45" s="81" t="s">
        <v>816</v>
      </c>
      <c r="Z45" s="82">
        <v>231.20400000000001</v>
      </c>
      <c r="AA45" s="82">
        <v>28.7</v>
      </c>
      <c r="AB45" s="82">
        <v>0</v>
      </c>
      <c r="AC45" s="82">
        <v>162.69999999999999</v>
      </c>
      <c r="AD45" s="83">
        <v>422.60399999999998</v>
      </c>
    </row>
    <row r="46" spans="1:30" x14ac:dyDescent="0.3">
      <c r="A46" s="1"/>
      <c r="B46" s="81" t="s">
        <v>817</v>
      </c>
      <c r="C46" s="82">
        <v>243.43199999999999</v>
      </c>
      <c r="D46" s="82">
        <v>144</v>
      </c>
      <c r="E46" s="82">
        <v>0</v>
      </c>
      <c r="F46" s="82">
        <v>64.3</v>
      </c>
      <c r="G46" s="82">
        <v>3071.2</v>
      </c>
      <c r="H46" s="82">
        <v>3096.4</v>
      </c>
      <c r="I46" s="82">
        <v>0</v>
      </c>
      <c r="J46" s="82">
        <v>96.3</v>
      </c>
      <c r="K46" s="82">
        <v>655.20000000000005</v>
      </c>
      <c r="L46" s="82">
        <v>0</v>
      </c>
      <c r="M46" s="82">
        <v>0</v>
      </c>
      <c r="N46" s="82">
        <v>0</v>
      </c>
      <c r="O46" s="82">
        <v>451.73200000000003</v>
      </c>
      <c r="P46" s="82">
        <v>6263.9</v>
      </c>
      <c r="Q46" s="82">
        <v>655.20000000000005</v>
      </c>
      <c r="R46" s="83">
        <v>7370.8320000000003</v>
      </c>
      <c r="S46" s="81" t="s">
        <v>817</v>
      </c>
      <c r="T46" s="82">
        <v>3969.8319999999999</v>
      </c>
      <c r="U46" s="82">
        <v>3240.4</v>
      </c>
      <c r="V46" s="82">
        <v>0</v>
      </c>
      <c r="W46" s="82">
        <v>160.6</v>
      </c>
      <c r="X46" s="83">
        <v>7370.8320000000003</v>
      </c>
      <c r="Y46" s="81" t="s">
        <v>817</v>
      </c>
      <c r="Z46" s="82">
        <v>231.83199999999999</v>
      </c>
      <c r="AA46" s="82">
        <v>29.1</v>
      </c>
      <c r="AB46" s="82">
        <v>0</v>
      </c>
      <c r="AC46" s="82">
        <v>160.6</v>
      </c>
      <c r="AD46" s="83">
        <v>421.53199999999998</v>
      </c>
    </row>
    <row r="47" spans="1:30" x14ac:dyDescent="0.3">
      <c r="A47" s="1"/>
      <c r="B47" s="81" t="s">
        <v>818</v>
      </c>
      <c r="C47" s="82">
        <v>242.13</v>
      </c>
      <c r="D47" s="82">
        <v>144.4</v>
      </c>
      <c r="E47" s="82">
        <v>0</v>
      </c>
      <c r="F47" s="82">
        <v>65.5</v>
      </c>
      <c r="G47" s="82">
        <v>3034.3</v>
      </c>
      <c r="H47" s="82">
        <v>3087.4</v>
      </c>
      <c r="I47" s="82">
        <v>0</v>
      </c>
      <c r="J47" s="82">
        <v>100.4</v>
      </c>
      <c r="K47" s="82">
        <v>654.6</v>
      </c>
      <c r="L47" s="82">
        <v>0</v>
      </c>
      <c r="M47" s="82">
        <v>0</v>
      </c>
      <c r="N47" s="82">
        <v>0</v>
      </c>
      <c r="O47" s="82">
        <v>452.03</v>
      </c>
      <c r="P47" s="82">
        <v>6222.1</v>
      </c>
      <c r="Q47" s="82">
        <v>654.6</v>
      </c>
      <c r="R47" s="83">
        <v>7328.73</v>
      </c>
      <c r="S47" s="81" t="s">
        <v>818</v>
      </c>
      <c r="T47" s="82">
        <v>3931.03</v>
      </c>
      <c r="U47" s="82">
        <v>3231.8</v>
      </c>
      <c r="V47" s="82">
        <v>0</v>
      </c>
      <c r="W47" s="82">
        <v>165.9</v>
      </c>
      <c r="X47" s="83">
        <v>7328.73</v>
      </c>
      <c r="Y47" s="81" t="s">
        <v>818</v>
      </c>
      <c r="Z47" s="82">
        <v>231.53</v>
      </c>
      <c r="AA47" s="82">
        <v>28.2</v>
      </c>
      <c r="AB47" s="82">
        <v>0</v>
      </c>
      <c r="AC47" s="82">
        <v>165.9</v>
      </c>
      <c r="AD47" s="83">
        <v>425.63</v>
      </c>
    </row>
    <row r="48" spans="1:30" x14ac:dyDescent="0.3">
      <c r="A48" s="1"/>
      <c r="B48" s="81" t="s">
        <v>819</v>
      </c>
      <c r="C48" s="82">
        <v>241.08799999999999</v>
      </c>
      <c r="D48" s="82">
        <v>144.4</v>
      </c>
      <c r="E48" s="82">
        <v>0</v>
      </c>
      <c r="F48" s="82">
        <v>58.3</v>
      </c>
      <c r="G48" s="82">
        <v>2979.8</v>
      </c>
      <c r="H48" s="82">
        <v>3128.5</v>
      </c>
      <c r="I48" s="82">
        <v>0</v>
      </c>
      <c r="J48" s="82">
        <v>84.1</v>
      </c>
      <c r="K48" s="82">
        <v>658.1</v>
      </c>
      <c r="L48" s="82">
        <v>0</v>
      </c>
      <c r="M48" s="82">
        <v>0</v>
      </c>
      <c r="N48" s="82">
        <v>0</v>
      </c>
      <c r="O48" s="82">
        <v>443.78800000000001</v>
      </c>
      <c r="P48" s="82">
        <v>6192.4</v>
      </c>
      <c r="Q48" s="82">
        <v>658.1</v>
      </c>
      <c r="R48" s="83">
        <v>7294.2879999999996</v>
      </c>
      <c r="S48" s="81" t="s">
        <v>819</v>
      </c>
      <c r="T48" s="82">
        <v>3878.9879999999998</v>
      </c>
      <c r="U48" s="82">
        <v>3272.9</v>
      </c>
      <c r="V48" s="82">
        <v>0</v>
      </c>
      <c r="W48" s="82">
        <v>142.4</v>
      </c>
      <c r="X48" s="83">
        <v>7294.2879999999996</v>
      </c>
      <c r="Y48" s="81" t="s">
        <v>819</v>
      </c>
      <c r="Z48" s="82">
        <v>231.78800000000001</v>
      </c>
      <c r="AA48" s="82">
        <v>28.3</v>
      </c>
      <c r="AB48" s="82">
        <v>0</v>
      </c>
      <c r="AC48" s="82">
        <v>142.4</v>
      </c>
      <c r="AD48" s="83">
        <v>402.488</v>
      </c>
    </row>
    <row r="49" spans="1:30" x14ac:dyDescent="0.3">
      <c r="A49" s="1"/>
      <c r="B49" s="81" t="s">
        <v>820</v>
      </c>
      <c r="C49" s="82">
        <v>240.83600000000001</v>
      </c>
      <c r="D49" s="82">
        <v>143.69999999999999</v>
      </c>
      <c r="E49" s="82">
        <v>0</v>
      </c>
      <c r="F49" s="82">
        <v>53.5</v>
      </c>
      <c r="G49" s="82">
        <v>2990.7</v>
      </c>
      <c r="H49" s="82">
        <v>3043.5</v>
      </c>
      <c r="I49" s="82">
        <v>0</v>
      </c>
      <c r="J49" s="82">
        <v>101.8</v>
      </c>
      <c r="K49" s="82">
        <v>656.3</v>
      </c>
      <c r="L49" s="82">
        <v>0</v>
      </c>
      <c r="M49" s="82">
        <v>0</v>
      </c>
      <c r="N49" s="82">
        <v>0</v>
      </c>
      <c r="O49" s="82">
        <v>438.036</v>
      </c>
      <c r="P49" s="82">
        <v>6136</v>
      </c>
      <c r="Q49" s="82">
        <v>656.3</v>
      </c>
      <c r="R49" s="83">
        <v>7230.3360000000002</v>
      </c>
      <c r="S49" s="81" t="s">
        <v>820</v>
      </c>
      <c r="T49" s="82">
        <v>3887.8359999999998</v>
      </c>
      <c r="U49" s="82">
        <v>3187.2</v>
      </c>
      <c r="V49" s="82">
        <v>0</v>
      </c>
      <c r="W49" s="82">
        <v>155.30000000000001</v>
      </c>
      <c r="X49" s="83">
        <v>7230.3360000000002</v>
      </c>
      <c r="Y49" s="81" t="s">
        <v>820</v>
      </c>
      <c r="Z49" s="82">
        <v>231.43600000000001</v>
      </c>
      <c r="AA49" s="82">
        <v>27</v>
      </c>
      <c r="AB49" s="82">
        <v>0</v>
      </c>
      <c r="AC49" s="82">
        <v>155.30000000000001</v>
      </c>
      <c r="AD49" s="83">
        <v>413.73599999999999</v>
      </c>
    </row>
    <row r="50" spans="1:30" x14ac:dyDescent="0.3">
      <c r="A50" s="1"/>
      <c r="B50" s="81" t="s">
        <v>821</v>
      </c>
      <c r="C50" s="82">
        <v>239.74799999999999</v>
      </c>
      <c r="D50" s="82">
        <v>143.30000000000001</v>
      </c>
      <c r="E50" s="82">
        <v>0</v>
      </c>
      <c r="F50" s="82">
        <v>54.6</v>
      </c>
      <c r="G50" s="82">
        <v>2872.2</v>
      </c>
      <c r="H50" s="82">
        <v>3100.1</v>
      </c>
      <c r="I50" s="82">
        <v>0</v>
      </c>
      <c r="J50" s="82">
        <v>100.4</v>
      </c>
      <c r="K50" s="82">
        <v>610.1</v>
      </c>
      <c r="L50" s="82">
        <v>0</v>
      </c>
      <c r="M50" s="82">
        <v>0</v>
      </c>
      <c r="N50" s="82">
        <v>0</v>
      </c>
      <c r="O50" s="82">
        <v>437.64800000000002</v>
      </c>
      <c r="P50" s="82">
        <v>6072.7</v>
      </c>
      <c r="Q50" s="82">
        <v>610.1</v>
      </c>
      <c r="R50" s="83">
        <v>7120.4480000000003</v>
      </c>
      <c r="S50" s="81" t="s">
        <v>821</v>
      </c>
      <c r="T50" s="82">
        <v>3722.0479999999998</v>
      </c>
      <c r="U50" s="82">
        <v>3243.4</v>
      </c>
      <c r="V50" s="82">
        <v>0</v>
      </c>
      <c r="W50" s="82">
        <v>155</v>
      </c>
      <c r="X50" s="83">
        <v>7120.4480000000003</v>
      </c>
      <c r="Y50" s="81" t="s">
        <v>821</v>
      </c>
      <c r="Z50" s="82">
        <v>230.84800000000001</v>
      </c>
      <c r="AA50" s="82">
        <v>26.8</v>
      </c>
      <c r="AB50" s="82">
        <v>0</v>
      </c>
      <c r="AC50" s="82">
        <v>155</v>
      </c>
      <c r="AD50" s="83">
        <v>412.64800000000002</v>
      </c>
    </row>
    <row r="51" spans="1:30" x14ac:dyDescent="0.3">
      <c r="A51" s="1"/>
      <c r="B51" s="81" t="s">
        <v>822</v>
      </c>
      <c r="C51" s="82">
        <v>240.83199999999999</v>
      </c>
      <c r="D51" s="82">
        <v>135</v>
      </c>
      <c r="E51" s="82">
        <v>0</v>
      </c>
      <c r="F51" s="82">
        <v>59</v>
      </c>
      <c r="G51" s="82">
        <v>2790</v>
      </c>
      <c r="H51" s="82">
        <v>3114.8</v>
      </c>
      <c r="I51" s="82">
        <v>0</v>
      </c>
      <c r="J51" s="82">
        <v>106.4</v>
      </c>
      <c r="K51" s="82">
        <v>614.9</v>
      </c>
      <c r="L51" s="82">
        <v>0</v>
      </c>
      <c r="M51" s="82">
        <v>0</v>
      </c>
      <c r="N51" s="82">
        <v>0</v>
      </c>
      <c r="O51" s="82">
        <v>434.83199999999999</v>
      </c>
      <c r="P51" s="82">
        <v>6011.2</v>
      </c>
      <c r="Q51" s="82">
        <v>614.9</v>
      </c>
      <c r="R51" s="83">
        <v>7060.9319999999998</v>
      </c>
      <c r="S51" s="81" t="s">
        <v>822</v>
      </c>
      <c r="T51" s="82">
        <v>3645.732</v>
      </c>
      <c r="U51" s="82">
        <v>3249.8</v>
      </c>
      <c r="V51" s="82">
        <v>0</v>
      </c>
      <c r="W51" s="82">
        <v>165.4</v>
      </c>
      <c r="X51" s="83">
        <v>7060.9319999999998</v>
      </c>
      <c r="Y51" s="81" t="s">
        <v>822</v>
      </c>
      <c r="Z51" s="82">
        <v>229.93199999999999</v>
      </c>
      <c r="AA51" s="82">
        <v>18.3</v>
      </c>
      <c r="AB51" s="82">
        <v>0</v>
      </c>
      <c r="AC51" s="82">
        <v>165.4</v>
      </c>
      <c r="AD51" s="83">
        <v>413.63200000000001</v>
      </c>
    </row>
    <row r="52" spans="1:30" x14ac:dyDescent="0.3">
      <c r="A52" s="1"/>
      <c r="B52" s="81" t="s">
        <v>823</v>
      </c>
      <c r="C52" s="82">
        <v>240.48400000000001</v>
      </c>
      <c r="D52" s="82">
        <v>135.69999999999999</v>
      </c>
      <c r="E52" s="82">
        <v>0</v>
      </c>
      <c r="F52" s="82">
        <v>56.7</v>
      </c>
      <c r="G52" s="82">
        <v>2723.5</v>
      </c>
      <c r="H52" s="82">
        <v>2988.6</v>
      </c>
      <c r="I52" s="82">
        <v>0</v>
      </c>
      <c r="J52" s="82">
        <v>113.2</v>
      </c>
      <c r="K52" s="82">
        <v>611.70000000000005</v>
      </c>
      <c r="L52" s="82">
        <v>0</v>
      </c>
      <c r="M52" s="82">
        <v>0</v>
      </c>
      <c r="N52" s="82">
        <v>0</v>
      </c>
      <c r="O52" s="82">
        <v>432.88400000000001</v>
      </c>
      <c r="P52" s="82">
        <v>5825.3</v>
      </c>
      <c r="Q52" s="82">
        <v>611.70000000000005</v>
      </c>
      <c r="R52" s="83">
        <v>6869.884</v>
      </c>
      <c r="S52" s="81" t="s">
        <v>823</v>
      </c>
      <c r="T52" s="82">
        <v>3575.6840000000002</v>
      </c>
      <c r="U52" s="82">
        <v>3124.3</v>
      </c>
      <c r="V52" s="82">
        <v>0</v>
      </c>
      <c r="W52" s="82">
        <v>169.9</v>
      </c>
      <c r="X52" s="83">
        <v>6869.884</v>
      </c>
      <c r="Y52" s="81" t="s">
        <v>823</v>
      </c>
      <c r="Z52" s="82">
        <v>226.28399999999999</v>
      </c>
      <c r="AA52" s="82">
        <v>19</v>
      </c>
      <c r="AB52" s="82">
        <v>0</v>
      </c>
      <c r="AC52" s="82">
        <v>169.9</v>
      </c>
      <c r="AD52" s="83">
        <v>415.18400000000003</v>
      </c>
    </row>
    <row r="53" spans="1:30" x14ac:dyDescent="0.3">
      <c r="A53" s="1"/>
      <c r="B53" s="81" t="s">
        <v>824</v>
      </c>
      <c r="C53" s="82">
        <v>226.316</v>
      </c>
      <c r="D53" s="82">
        <v>134.69999999999999</v>
      </c>
      <c r="E53" s="82">
        <v>0</v>
      </c>
      <c r="F53" s="82">
        <v>57.1</v>
      </c>
      <c r="G53" s="82">
        <v>2506.5</v>
      </c>
      <c r="H53" s="82">
        <v>3003.7</v>
      </c>
      <c r="I53" s="82">
        <v>0</v>
      </c>
      <c r="J53" s="82">
        <v>116.2</v>
      </c>
      <c r="K53" s="82">
        <v>603.9</v>
      </c>
      <c r="L53" s="82">
        <v>0</v>
      </c>
      <c r="M53" s="82">
        <v>0</v>
      </c>
      <c r="N53" s="82">
        <v>0</v>
      </c>
      <c r="O53" s="82">
        <v>418.11599999999999</v>
      </c>
      <c r="P53" s="82">
        <v>5626.4</v>
      </c>
      <c r="Q53" s="82">
        <v>603.9</v>
      </c>
      <c r="R53" s="83">
        <v>6648.4160000000002</v>
      </c>
      <c r="S53" s="81" t="s">
        <v>824</v>
      </c>
      <c r="T53" s="82">
        <v>3336.7159999999999</v>
      </c>
      <c r="U53" s="82">
        <v>3138.4</v>
      </c>
      <c r="V53" s="82">
        <v>0</v>
      </c>
      <c r="W53" s="82">
        <v>173.3</v>
      </c>
      <c r="X53" s="83">
        <v>6648.4160000000002</v>
      </c>
      <c r="Y53" s="81" t="s">
        <v>824</v>
      </c>
      <c r="Z53" s="82">
        <v>224.916</v>
      </c>
      <c r="AA53" s="82">
        <v>19</v>
      </c>
      <c r="AB53" s="82">
        <v>0</v>
      </c>
      <c r="AC53" s="82">
        <v>173.3</v>
      </c>
      <c r="AD53" s="83">
        <v>417.21600000000001</v>
      </c>
    </row>
    <row r="54" spans="1:30" x14ac:dyDescent="0.3">
      <c r="A54" s="1"/>
      <c r="B54" s="81" t="s">
        <v>825</v>
      </c>
      <c r="C54" s="82">
        <v>227.48</v>
      </c>
      <c r="D54" s="82">
        <v>135.4</v>
      </c>
      <c r="E54" s="82">
        <v>0</v>
      </c>
      <c r="F54" s="82">
        <v>51</v>
      </c>
      <c r="G54" s="82">
        <v>2502.5</v>
      </c>
      <c r="H54" s="82">
        <v>2966</v>
      </c>
      <c r="I54" s="82">
        <v>0</v>
      </c>
      <c r="J54" s="82">
        <v>109</v>
      </c>
      <c r="K54" s="82">
        <v>609</v>
      </c>
      <c r="L54" s="82">
        <v>0</v>
      </c>
      <c r="M54" s="82">
        <v>0</v>
      </c>
      <c r="N54" s="82">
        <v>0</v>
      </c>
      <c r="O54" s="82">
        <v>413.88</v>
      </c>
      <c r="P54" s="82">
        <v>5577.5</v>
      </c>
      <c r="Q54" s="82">
        <v>609</v>
      </c>
      <c r="R54" s="83">
        <v>6600.38</v>
      </c>
      <c r="S54" s="81" t="s">
        <v>825</v>
      </c>
      <c r="T54" s="82">
        <v>3338.98</v>
      </c>
      <c r="U54" s="82">
        <v>3101.4</v>
      </c>
      <c r="V54" s="82">
        <v>0</v>
      </c>
      <c r="W54" s="82">
        <v>160</v>
      </c>
      <c r="X54" s="83">
        <v>6600.38</v>
      </c>
      <c r="Y54" s="81" t="s">
        <v>825</v>
      </c>
      <c r="Z54" s="82">
        <v>230.68</v>
      </c>
      <c r="AA54" s="82">
        <v>19</v>
      </c>
      <c r="AB54" s="82">
        <v>0</v>
      </c>
      <c r="AC54" s="82">
        <v>160</v>
      </c>
      <c r="AD54" s="83">
        <v>409.68</v>
      </c>
    </row>
    <row r="55" spans="1:30" x14ac:dyDescent="0.3">
      <c r="A55" s="1"/>
      <c r="B55" s="81" t="s">
        <v>61</v>
      </c>
      <c r="C55" s="82">
        <v>214.36799999999999</v>
      </c>
      <c r="D55" s="82">
        <v>135.69999999999999</v>
      </c>
      <c r="E55" s="82">
        <v>0</v>
      </c>
      <c r="F55" s="82">
        <v>46.1</v>
      </c>
      <c r="G55" s="82">
        <v>2434.6999999999998</v>
      </c>
      <c r="H55" s="82">
        <v>2896.7</v>
      </c>
      <c r="I55" s="82">
        <v>0</v>
      </c>
      <c r="J55" s="82">
        <v>92.7</v>
      </c>
      <c r="K55" s="82">
        <v>557.1</v>
      </c>
      <c r="L55" s="82">
        <v>0</v>
      </c>
      <c r="M55" s="82">
        <v>0</v>
      </c>
      <c r="N55" s="82">
        <v>0</v>
      </c>
      <c r="O55" s="82">
        <v>396.16800000000001</v>
      </c>
      <c r="P55" s="82">
        <v>5424.1</v>
      </c>
      <c r="Q55" s="82">
        <v>557.1</v>
      </c>
      <c r="R55" s="83">
        <v>6377.3680000000004</v>
      </c>
      <c r="S55" s="81" t="s">
        <v>61</v>
      </c>
      <c r="T55" s="82">
        <v>3206.1680000000001</v>
      </c>
      <c r="U55" s="82">
        <v>3032.4</v>
      </c>
      <c r="V55" s="82">
        <v>0</v>
      </c>
      <c r="W55" s="82">
        <v>138.80000000000001</v>
      </c>
      <c r="X55" s="83">
        <v>6377.3680000000004</v>
      </c>
      <c r="Y55" s="81" t="s">
        <v>61</v>
      </c>
      <c r="Z55" s="82">
        <v>230.86799999999999</v>
      </c>
      <c r="AA55" s="82">
        <v>19.100000000000001</v>
      </c>
      <c r="AB55" s="82">
        <v>0</v>
      </c>
      <c r="AC55" s="82">
        <v>138.80000000000001</v>
      </c>
      <c r="AD55" s="83">
        <v>388.76799999999997</v>
      </c>
    </row>
    <row r="56" spans="1:30" x14ac:dyDescent="0.3">
      <c r="A56" s="1"/>
      <c r="B56" s="84" t="s">
        <v>980</v>
      </c>
      <c r="C56" s="85">
        <v>5518.6480000000001</v>
      </c>
      <c r="D56" s="85">
        <v>3317.95</v>
      </c>
      <c r="E56" s="85">
        <v>2.2999999999999998</v>
      </c>
      <c r="F56" s="85">
        <v>1259.9000000000001</v>
      </c>
      <c r="G56" s="85">
        <v>61739.95</v>
      </c>
      <c r="H56" s="85">
        <v>71861.100000000006</v>
      </c>
      <c r="I56" s="85">
        <v>8.25</v>
      </c>
      <c r="J56" s="85">
        <v>2290.9</v>
      </c>
      <c r="K56" s="85">
        <v>12325.9</v>
      </c>
      <c r="L56" s="85">
        <v>0</v>
      </c>
      <c r="M56" s="85">
        <v>5147.6499999999996</v>
      </c>
      <c r="N56" s="85">
        <v>0</v>
      </c>
      <c r="O56" s="85">
        <v>10098.798000000001</v>
      </c>
      <c r="P56" s="85">
        <v>135900.20000000001</v>
      </c>
      <c r="Q56" s="85">
        <v>17473.55</v>
      </c>
      <c r="R56" s="85">
        <v>163472.54800000001</v>
      </c>
      <c r="S56" s="84" t="s">
        <v>980</v>
      </c>
      <c r="T56" s="85">
        <v>79584.498000000007</v>
      </c>
      <c r="U56" s="85">
        <v>75179.05</v>
      </c>
      <c r="V56" s="85">
        <v>5158.2</v>
      </c>
      <c r="W56" s="85">
        <v>3550.8</v>
      </c>
      <c r="X56" s="85">
        <v>163472.54800000001</v>
      </c>
      <c r="Y56" s="84" t="s">
        <v>980</v>
      </c>
      <c r="Z56" s="85">
        <v>5353.7479999999996</v>
      </c>
      <c r="AA56" s="85">
        <v>622.6</v>
      </c>
      <c r="AB56" s="85">
        <v>5158.2</v>
      </c>
      <c r="AC56" s="85">
        <v>3550.8</v>
      </c>
      <c r="AD56" s="85">
        <v>14685.348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1185</v>
      </c>
      <c r="C5" s="1"/>
      <c r="D5" s="1"/>
      <c r="E5" s="1"/>
      <c r="F5" s="1"/>
      <c r="G5" s="1"/>
      <c r="H5" s="1"/>
      <c r="I5" s="1"/>
      <c r="J5" s="1"/>
      <c r="K5" s="1"/>
      <c r="L5" s="1"/>
      <c r="M5" s="1"/>
      <c r="N5" s="1"/>
      <c r="O5" s="1"/>
      <c r="P5" s="1"/>
    </row>
    <row r="6" spans="1:16" ht="27.6" x14ac:dyDescent="0.3">
      <c r="A6" s="1"/>
      <c r="B6" s="3" t="s">
        <v>140</v>
      </c>
      <c r="C6" s="3" t="s">
        <v>1186</v>
      </c>
      <c r="D6" s="3" t="s">
        <v>1187</v>
      </c>
      <c r="E6" s="3" t="s">
        <v>1188</v>
      </c>
      <c r="F6" s="3" t="s">
        <v>143</v>
      </c>
      <c r="G6" s="3" t="s">
        <v>144</v>
      </c>
      <c r="H6" s="3" t="s">
        <v>1189</v>
      </c>
      <c r="I6" s="3" t="s">
        <v>1190</v>
      </c>
      <c r="J6" s="3" t="s">
        <v>1191</v>
      </c>
      <c r="K6" s="3" t="s">
        <v>1192</v>
      </c>
      <c r="L6" s="3" t="s">
        <v>1193</v>
      </c>
      <c r="M6" s="3" t="s">
        <v>1194</v>
      </c>
      <c r="N6" s="3" t="s">
        <v>1195</v>
      </c>
      <c r="O6" s="3" t="s">
        <v>1196</v>
      </c>
      <c r="P6" s="3" t="s">
        <v>1197</v>
      </c>
    </row>
    <row r="7" spans="1:16" x14ac:dyDescent="0.3">
      <c r="A7" s="1"/>
      <c r="B7" s="6" t="s">
        <v>14</v>
      </c>
      <c r="C7" s="6" t="s">
        <v>1063</v>
      </c>
      <c r="D7" s="86" t="s">
        <v>17</v>
      </c>
      <c r="E7" s="6" t="s">
        <v>1198</v>
      </c>
      <c r="F7" s="86" t="s">
        <v>27</v>
      </c>
      <c r="G7" s="86" t="s">
        <v>1199</v>
      </c>
      <c r="H7" s="86" t="s">
        <v>933</v>
      </c>
      <c r="I7" s="86" t="s">
        <v>933</v>
      </c>
      <c r="J7" s="86" t="s">
        <v>1200</v>
      </c>
      <c r="K7" s="86" t="s">
        <v>933</v>
      </c>
      <c r="L7" s="86" t="s">
        <v>933</v>
      </c>
      <c r="M7" s="86" t="s">
        <v>933</v>
      </c>
      <c r="N7" s="86" t="s">
        <v>933</v>
      </c>
      <c r="O7" s="6" t="s">
        <v>1201</v>
      </c>
      <c r="P7" s="6"/>
    </row>
    <row r="8" spans="1:16" x14ac:dyDescent="0.3">
      <c r="A8" s="1"/>
      <c r="B8" s="6" t="s">
        <v>611</v>
      </c>
      <c r="C8" s="6" t="s">
        <v>1010</v>
      </c>
      <c r="D8" s="86" t="s">
        <v>1202</v>
      </c>
      <c r="E8" s="6" t="s">
        <v>1203</v>
      </c>
      <c r="F8" s="86" t="s">
        <v>27</v>
      </c>
      <c r="G8" s="86" t="s">
        <v>1204</v>
      </c>
      <c r="H8" s="86" t="s">
        <v>933</v>
      </c>
      <c r="I8" s="86" t="s">
        <v>933</v>
      </c>
      <c r="J8" s="86" t="s">
        <v>1200</v>
      </c>
      <c r="K8" s="86" t="s">
        <v>933</v>
      </c>
      <c r="L8" s="86" t="s">
        <v>933</v>
      </c>
      <c r="M8" s="86" t="s">
        <v>933</v>
      </c>
      <c r="N8" s="86" t="s">
        <v>933</v>
      </c>
      <c r="O8" s="6" t="s">
        <v>1201</v>
      </c>
      <c r="P8" s="6"/>
    </row>
    <row r="9" spans="1:16" x14ac:dyDescent="0.3">
      <c r="A9" s="1"/>
      <c r="B9" s="6" t="s">
        <v>611</v>
      </c>
      <c r="C9" s="6" t="s">
        <v>1010</v>
      </c>
      <c r="D9" s="86" t="s">
        <v>17</v>
      </c>
      <c r="E9" s="6" t="s">
        <v>1205</v>
      </c>
      <c r="F9" s="86" t="s">
        <v>1204</v>
      </c>
      <c r="G9" s="86" t="s">
        <v>1206</v>
      </c>
      <c r="H9" s="86" t="s">
        <v>933</v>
      </c>
      <c r="I9" s="86" t="s">
        <v>933</v>
      </c>
      <c r="J9" s="86" t="s">
        <v>1200</v>
      </c>
      <c r="K9" s="86" t="s">
        <v>933</v>
      </c>
      <c r="L9" s="86" t="s">
        <v>933</v>
      </c>
      <c r="M9" s="86" t="s">
        <v>933</v>
      </c>
      <c r="N9" s="86" t="s">
        <v>933</v>
      </c>
      <c r="O9" s="6" t="s">
        <v>1201</v>
      </c>
      <c r="P9" s="6"/>
    </row>
    <row r="10" spans="1:16" x14ac:dyDescent="0.3">
      <c r="A10" s="1"/>
      <c r="B10" s="6" t="s">
        <v>611</v>
      </c>
      <c r="C10" s="6" t="s">
        <v>1010</v>
      </c>
      <c r="D10" s="86" t="s">
        <v>1202</v>
      </c>
      <c r="E10" s="6" t="s">
        <v>1203</v>
      </c>
      <c r="F10" s="86" t="s">
        <v>1206</v>
      </c>
      <c r="G10" s="86" t="s">
        <v>19</v>
      </c>
      <c r="H10" s="86" t="s">
        <v>933</v>
      </c>
      <c r="I10" s="86" t="s">
        <v>933</v>
      </c>
      <c r="J10" s="86" t="s">
        <v>1200</v>
      </c>
      <c r="K10" s="86" t="s">
        <v>933</v>
      </c>
      <c r="L10" s="86" t="s">
        <v>933</v>
      </c>
      <c r="M10" s="86" t="s">
        <v>933</v>
      </c>
      <c r="N10" s="86" t="s">
        <v>933</v>
      </c>
      <c r="O10" s="6" t="s">
        <v>1201</v>
      </c>
      <c r="P10" s="6"/>
    </row>
    <row r="11" spans="1:16" x14ac:dyDescent="0.3">
      <c r="A11" s="1"/>
      <c r="B11" s="6" t="s">
        <v>246</v>
      </c>
      <c r="C11" s="6" t="s">
        <v>1072</v>
      </c>
      <c r="D11" s="86" t="s">
        <v>17</v>
      </c>
      <c r="E11" s="6" t="s">
        <v>1207</v>
      </c>
      <c r="F11" s="86" t="s">
        <v>1208</v>
      </c>
      <c r="G11" s="86" t="s">
        <v>1209</v>
      </c>
      <c r="H11" s="86" t="s">
        <v>933</v>
      </c>
      <c r="I11" s="86" t="s">
        <v>933</v>
      </c>
      <c r="J11" s="86" t="s">
        <v>1210</v>
      </c>
      <c r="K11" s="86" t="s">
        <v>933</v>
      </c>
      <c r="L11" s="86" t="s">
        <v>933</v>
      </c>
      <c r="M11" s="86" t="s">
        <v>933</v>
      </c>
      <c r="N11" s="86" t="s">
        <v>933</v>
      </c>
      <c r="O11" s="6" t="s">
        <v>1201</v>
      </c>
      <c r="P11" s="6"/>
    </row>
    <row r="12" spans="1:16" x14ac:dyDescent="0.3">
      <c r="A12" s="1"/>
      <c r="B12" s="6" t="s">
        <v>246</v>
      </c>
      <c r="C12" s="6" t="s">
        <v>1072</v>
      </c>
      <c r="D12" s="86" t="s">
        <v>1211</v>
      </c>
      <c r="E12" s="6" t="s">
        <v>1207</v>
      </c>
      <c r="F12" s="86" t="s">
        <v>1212</v>
      </c>
      <c r="G12" s="86" t="s">
        <v>1213</v>
      </c>
      <c r="H12" s="86" t="s">
        <v>933</v>
      </c>
      <c r="I12" s="86" t="s">
        <v>1214</v>
      </c>
      <c r="J12" s="86" t="s">
        <v>1210</v>
      </c>
      <c r="K12" s="86" t="s">
        <v>933</v>
      </c>
      <c r="L12" s="86" t="s">
        <v>933</v>
      </c>
      <c r="M12" s="86" t="s">
        <v>933</v>
      </c>
      <c r="N12" s="86" t="s">
        <v>933</v>
      </c>
      <c r="O12" s="6" t="s">
        <v>1201</v>
      </c>
      <c r="P12" s="6" t="s">
        <v>1215</v>
      </c>
    </row>
    <row r="13" spans="1:16" x14ac:dyDescent="0.3">
      <c r="A13" s="1"/>
      <c r="B13" s="6" t="s">
        <v>72</v>
      </c>
      <c r="C13" s="6" t="s">
        <v>1077</v>
      </c>
      <c r="D13" s="86" t="s">
        <v>17</v>
      </c>
      <c r="E13" s="6" t="s">
        <v>1216</v>
      </c>
      <c r="F13" s="86" t="s">
        <v>27</v>
      </c>
      <c r="G13" s="86" t="s">
        <v>1217</v>
      </c>
      <c r="H13" s="86" t="s">
        <v>933</v>
      </c>
      <c r="I13" s="86" t="s">
        <v>933</v>
      </c>
      <c r="J13" s="86" t="s">
        <v>1218</v>
      </c>
      <c r="K13" s="86" t="s">
        <v>933</v>
      </c>
      <c r="L13" s="86" t="s">
        <v>933</v>
      </c>
      <c r="M13" s="86" t="s">
        <v>933</v>
      </c>
      <c r="N13" s="86" t="s">
        <v>933</v>
      </c>
      <c r="O13" s="6" t="s">
        <v>1201</v>
      </c>
      <c r="P13" s="6"/>
    </row>
    <row r="14" spans="1:16" x14ac:dyDescent="0.3">
      <c r="A14" s="1"/>
      <c r="B14" s="6" t="s">
        <v>72</v>
      </c>
      <c r="C14" s="6" t="s">
        <v>1077</v>
      </c>
      <c r="D14" s="86" t="s">
        <v>17</v>
      </c>
      <c r="E14" s="6" t="s">
        <v>1216</v>
      </c>
      <c r="F14" s="86" t="s">
        <v>1217</v>
      </c>
      <c r="G14" s="86" t="s">
        <v>1219</v>
      </c>
      <c r="H14" s="86" t="s">
        <v>933</v>
      </c>
      <c r="I14" s="86" t="s">
        <v>933</v>
      </c>
      <c r="J14" s="86" t="s">
        <v>1210</v>
      </c>
      <c r="K14" s="86" t="s">
        <v>933</v>
      </c>
      <c r="L14" s="86" t="s">
        <v>933</v>
      </c>
      <c r="M14" s="86" t="s">
        <v>933</v>
      </c>
      <c r="N14" s="86" t="s">
        <v>933</v>
      </c>
      <c r="O14" s="6" t="s">
        <v>1201</v>
      </c>
      <c r="P14" s="6" t="s">
        <v>1220</v>
      </c>
    </row>
    <row r="15" spans="1:16" x14ac:dyDescent="0.3">
      <c r="A15" s="1"/>
      <c r="B15" s="6" t="s">
        <v>72</v>
      </c>
      <c r="C15" s="6" t="s">
        <v>1077</v>
      </c>
      <c r="D15" s="86" t="s">
        <v>17</v>
      </c>
      <c r="E15" s="6" t="s">
        <v>1216</v>
      </c>
      <c r="F15" s="86" t="s">
        <v>1219</v>
      </c>
      <c r="G15" s="86" t="s">
        <v>19</v>
      </c>
      <c r="H15" s="86" t="s">
        <v>933</v>
      </c>
      <c r="I15" s="86" t="s">
        <v>933</v>
      </c>
      <c r="J15" s="86" t="s">
        <v>1218</v>
      </c>
      <c r="K15" s="86" t="s">
        <v>933</v>
      </c>
      <c r="L15" s="86" t="s">
        <v>933</v>
      </c>
      <c r="M15" s="86" t="s">
        <v>933</v>
      </c>
      <c r="N15" s="86" t="s">
        <v>933</v>
      </c>
      <c r="O15" s="6" t="s">
        <v>1201</v>
      </c>
      <c r="P15" s="6"/>
    </row>
    <row r="16" spans="1:16" x14ac:dyDescent="0.3">
      <c r="A16" s="1"/>
      <c r="B16" s="6" t="s">
        <v>79</v>
      </c>
      <c r="C16" s="6" t="s">
        <v>86</v>
      </c>
      <c r="D16" s="86" t="s">
        <v>17</v>
      </c>
      <c r="E16" s="6" t="s">
        <v>1221</v>
      </c>
      <c r="F16" s="86" t="s">
        <v>27</v>
      </c>
      <c r="G16" s="86" t="s">
        <v>19</v>
      </c>
      <c r="H16" s="86" t="s">
        <v>933</v>
      </c>
      <c r="I16" s="86" t="s">
        <v>933</v>
      </c>
      <c r="J16" s="86" t="s">
        <v>1218</v>
      </c>
      <c r="K16" s="86" t="s">
        <v>933</v>
      </c>
      <c r="L16" s="86" t="s">
        <v>933</v>
      </c>
      <c r="M16" s="86" t="s">
        <v>933</v>
      </c>
      <c r="N16" s="86" t="s">
        <v>933</v>
      </c>
      <c r="O16" s="6" t="s">
        <v>1201</v>
      </c>
      <c r="P16" s="6"/>
    </row>
    <row r="17" spans="1:16" x14ac:dyDescent="0.3">
      <c r="A17" s="1"/>
      <c r="B17" s="6" t="s">
        <v>91</v>
      </c>
      <c r="C17" s="6" t="s">
        <v>92</v>
      </c>
      <c r="D17" s="86" t="s">
        <v>17</v>
      </c>
      <c r="E17" s="6" t="s">
        <v>1222</v>
      </c>
      <c r="F17" s="86" t="s">
        <v>27</v>
      </c>
      <c r="G17" s="86" t="s">
        <v>19</v>
      </c>
      <c r="H17" s="86" t="s">
        <v>933</v>
      </c>
      <c r="I17" s="86" t="s">
        <v>933</v>
      </c>
      <c r="J17" s="86" t="s">
        <v>1218</v>
      </c>
      <c r="K17" s="86" t="s">
        <v>933</v>
      </c>
      <c r="L17" s="86" t="s">
        <v>933</v>
      </c>
      <c r="M17" s="86" t="s">
        <v>933</v>
      </c>
      <c r="N17" s="86" t="s">
        <v>933</v>
      </c>
      <c r="O17" s="6" t="s">
        <v>1201</v>
      </c>
      <c r="P17" s="6"/>
    </row>
    <row r="18" spans="1:16" ht="26.4" x14ac:dyDescent="0.3">
      <c r="A18" s="1"/>
      <c r="B18" s="6" t="s">
        <v>612</v>
      </c>
      <c r="C18" s="6" t="s">
        <v>1105</v>
      </c>
      <c r="D18" s="86" t="s">
        <v>1106</v>
      </c>
      <c r="E18" s="6" t="s">
        <v>1223</v>
      </c>
      <c r="F18" s="86" t="s">
        <v>27</v>
      </c>
      <c r="G18" s="86" t="s">
        <v>19</v>
      </c>
      <c r="H18" s="86" t="s">
        <v>933</v>
      </c>
      <c r="I18" s="86" t="s">
        <v>933</v>
      </c>
      <c r="J18" s="86" t="s">
        <v>1200</v>
      </c>
      <c r="K18" s="86" t="s">
        <v>933</v>
      </c>
      <c r="L18" s="86" t="s">
        <v>933</v>
      </c>
      <c r="M18" s="86" t="s">
        <v>933</v>
      </c>
      <c r="N18" s="86" t="s">
        <v>933</v>
      </c>
      <c r="O18" s="6" t="s">
        <v>1201</v>
      </c>
      <c r="P18" s="6"/>
    </row>
    <row r="19" spans="1:16" ht="26.4" x14ac:dyDescent="0.3">
      <c r="A19" s="1"/>
      <c r="B19" s="6" t="s">
        <v>612</v>
      </c>
      <c r="C19" s="6" t="s">
        <v>1105</v>
      </c>
      <c r="D19" s="86" t="s">
        <v>1107</v>
      </c>
      <c r="E19" s="6" t="s">
        <v>1224</v>
      </c>
      <c r="F19" s="86" t="s">
        <v>27</v>
      </c>
      <c r="G19" s="86" t="s">
        <v>19</v>
      </c>
      <c r="H19" s="86" t="s">
        <v>933</v>
      </c>
      <c r="I19" s="86" t="s">
        <v>933</v>
      </c>
      <c r="J19" s="86" t="s">
        <v>1200</v>
      </c>
      <c r="K19" s="86" t="s">
        <v>933</v>
      </c>
      <c r="L19" s="86" t="s">
        <v>933</v>
      </c>
      <c r="M19" s="86" t="s">
        <v>933</v>
      </c>
      <c r="N19" s="86" t="s">
        <v>933</v>
      </c>
      <c r="O19" s="6" t="s">
        <v>1201</v>
      </c>
      <c r="P19" s="6"/>
    </row>
    <row r="20" spans="1:16" x14ac:dyDescent="0.3">
      <c r="A20" s="1"/>
      <c r="B20" s="6" t="s">
        <v>95</v>
      </c>
      <c r="C20" s="6" t="s">
        <v>99</v>
      </c>
      <c r="D20" s="86" t="s">
        <v>17</v>
      </c>
      <c r="E20" s="6" t="s">
        <v>1225</v>
      </c>
      <c r="F20" s="86" t="s">
        <v>27</v>
      </c>
      <c r="G20" s="86" t="s">
        <v>19</v>
      </c>
      <c r="H20" s="86" t="s">
        <v>933</v>
      </c>
      <c r="I20" s="86" t="s">
        <v>933</v>
      </c>
      <c r="J20" s="86" t="s">
        <v>1218</v>
      </c>
      <c r="K20" s="86" t="s">
        <v>933</v>
      </c>
      <c r="L20" s="86" t="s">
        <v>933</v>
      </c>
      <c r="M20" s="86" t="s">
        <v>933</v>
      </c>
      <c r="N20" s="86" t="s">
        <v>933</v>
      </c>
      <c r="O20" s="6" t="s">
        <v>1201</v>
      </c>
      <c r="P20" s="6"/>
    </row>
    <row r="21" spans="1:16" x14ac:dyDescent="0.3">
      <c r="A21" s="1"/>
      <c r="B21" s="6" t="s">
        <v>95</v>
      </c>
      <c r="C21" s="6" t="s">
        <v>104</v>
      </c>
      <c r="D21" s="86" t="s">
        <v>17</v>
      </c>
      <c r="E21" s="6" t="s">
        <v>1226</v>
      </c>
      <c r="F21" s="86" t="s">
        <v>27</v>
      </c>
      <c r="G21" s="86" t="s">
        <v>1227</v>
      </c>
      <c r="H21" s="86" t="s">
        <v>933</v>
      </c>
      <c r="I21" s="86" t="s">
        <v>933</v>
      </c>
      <c r="J21" s="86" t="s">
        <v>1218</v>
      </c>
      <c r="K21" s="86" t="s">
        <v>933</v>
      </c>
      <c r="L21" s="86" t="s">
        <v>933</v>
      </c>
      <c r="M21" s="86" t="s">
        <v>933</v>
      </c>
      <c r="N21" s="86" t="s">
        <v>933</v>
      </c>
      <c r="O21" s="6" t="s">
        <v>1201</v>
      </c>
      <c r="P21" s="6"/>
    </row>
    <row r="22" spans="1:16" x14ac:dyDescent="0.3">
      <c r="A22" s="1"/>
      <c r="B22" s="6" t="s">
        <v>95</v>
      </c>
      <c r="C22" s="6" t="s">
        <v>104</v>
      </c>
      <c r="D22" s="86" t="s">
        <v>17</v>
      </c>
      <c r="E22" s="6" t="s">
        <v>1226</v>
      </c>
      <c r="F22" s="86" t="s">
        <v>1227</v>
      </c>
      <c r="G22" s="86" t="s">
        <v>1228</v>
      </c>
      <c r="H22" s="86" t="s">
        <v>933</v>
      </c>
      <c r="I22" s="86" t="s">
        <v>933</v>
      </c>
      <c r="J22" s="86" t="s">
        <v>1210</v>
      </c>
      <c r="K22" s="86" t="s">
        <v>933</v>
      </c>
      <c r="L22" s="86" t="s">
        <v>933</v>
      </c>
      <c r="M22" s="86" t="s">
        <v>933</v>
      </c>
      <c r="N22" s="86" t="s">
        <v>933</v>
      </c>
      <c r="O22" s="6" t="s">
        <v>1201</v>
      </c>
      <c r="P22" s="6"/>
    </row>
    <row r="23" spans="1:16" x14ac:dyDescent="0.3">
      <c r="A23" s="1"/>
      <c r="B23" s="6" t="s">
        <v>95</v>
      </c>
      <c r="C23" s="6" t="s">
        <v>104</v>
      </c>
      <c r="D23" s="86" t="s">
        <v>17</v>
      </c>
      <c r="E23" s="6" t="s">
        <v>1226</v>
      </c>
      <c r="F23" s="86" t="s">
        <v>1228</v>
      </c>
      <c r="G23" s="86" t="s">
        <v>19</v>
      </c>
      <c r="H23" s="86" t="s">
        <v>933</v>
      </c>
      <c r="I23" s="86" t="s">
        <v>933</v>
      </c>
      <c r="J23" s="86" t="s">
        <v>1218</v>
      </c>
      <c r="K23" s="86" t="s">
        <v>933</v>
      </c>
      <c r="L23" s="86" t="s">
        <v>933</v>
      </c>
      <c r="M23" s="86" t="s">
        <v>933</v>
      </c>
      <c r="N23" s="86" t="s">
        <v>933</v>
      </c>
      <c r="O23" s="6" t="s">
        <v>1201</v>
      </c>
      <c r="P23" s="6"/>
    </row>
    <row r="24" spans="1:16" x14ac:dyDescent="0.3">
      <c r="A24" s="1"/>
      <c r="B24" s="6" t="s">
        <v>113</v>
      </c>
      <c r="C24" s="6" t="s">
        <v>118</v>
      </c>
      <c r="D24" s="86" t="s">
        <v>17</v>
      </c>
      <c r="E24" s="6" t="s">
        <v>1229</v>
      </c>
      <c r="F24" s="86" t="s">
        <v>27</v>
      </c>
      <c r="G24" s="86" t="s">
        <v>19</v>
      </c>
      <c r="H24" s="86" t="s">
        <v>933</v>
      </c>
      <c r="I24" s="86" t="s">
        <v>933</v>
      </c>
      <c r="J24" s="86" t="s">
        <v>1218</v>
      </c>
      <c r="K24" s="86" t="s">
        <v>933</v>
      </c>
      <c r="L24" s="86" t="s">
        <v>933</v>
      </c>
      <c r="M24" s="86" t="s">
        <v>933</v>
      </c>
      <c r="N24" s="86" t="s">
        <v>933</v>
      </c>
      <c r="O24" s="6" t="s">
        <v>1201</v>
      </c>
      <c r="P24" s="6"/>
    </row>
    <row r="25" spans="1:16" x14ac:dyDescent="0.3">
      <c r="A25" s="1"/>
      <c r="B25" s="6" t="s">
        <v>596</v>
      </c>
      <c r="C25" s="6" t="s">
        <v>1021</v>
      </c>
      <c r="D25" s="86" t="s">
        <v>17</v>
      </c>
      <c r="E25" s="6" t="s">
        <v>1230</v>
      </c>
      <c r="F25" s="86" t="s">
        <v>27</v>
      </c>
      <c r="G25" s="86" t="s">
        <v>19</v>
      </c>
      <c r="H25" s="86" t="s">
        <v>933</v>
      </c>
      <c r="I25" s="86" t="s">
        <v>933</v>
      </c>
      <c r="J25" s="86" t="s">
        <v>1218</v>
      </c>
      <c r="K25" s="86" t="s">
        <v>933</v>
      </c>
      <c r="L25" s="86" t="s">
        <v>933</v>
      </c>
      <c r="M25" s="86" t="s">
        <v>933</v>
      </c>
      <c r="N25" s="86" t="s">
        <v>933</v>
      </c>
      <c r="O25" s="6" t="s">
        <v>1201</v>
      </c>
      <c r="P25" s="6"/>
    </row>
    <row r="26" spans="1:16" x14ac:dyDescent="0.3">
      <c r="A26" s="1"/>
      <c r="B26" s="6" t="s">
        <v>596</v>
      </c>
      <c r="C26" s="6" t="s">
        <v>1133</v>
      </c>
      <c r="D26" s="86" t="s">
        <v>17</v>
      </c>
      <c r="E26" s="6" t="s">
        <v>1231</v>
      </c>
      <c r="F26" s="86" t="s">
        <v>27</v>
      </c>
      <c r="G26" s="86" t="s">
        <v>19</v>
      </c>
      <c r="H26" s="86" t="s">
        <v>933</v>
      </c>
      <c r="I26" s="86" t="s">
        <v>933</v>
      </c>
      <c r="J26" s="86" t="s">
        <v>1218</v>
      </c>
      <c r="K26" s="86" t="s">
        <v>933</v>
      </c>
      <c r="L26" s="86" t="s">
        <v>933</v>
      </c>
      <c r="M26" s="86" t="s">
        <v>933</v>
      </c>
      <c r="N26" s="86" t="s">
        <v>933</v>
      </c>
      <c r="O26" s="6" t="s">
        <v>1201</v>
      </c>
      <c r="P26" s="6"/>
    </row>
    <row r="27" spans="1:16" x14ac:dyDescent="0.3">
      <c r="A27" s="1"/>
      <c r="B27" s="6" t="s">
        <v>596</v>
      </c>
      <c r="C27" s="6" t="s">
        <v>1134</v>
      </c>
      <c r="D27" s="86" t="s">
        <v>130</v>
      </c>
      <c r="E27" s="6" t="s">
        <v>1232</v>
      </c>
      <c r="F27" s="86" t="s">
        <v>27</v>
      </c>
      <c r="G27" s="86" t="s">
        <v>19</v>
      </c>
      <c r="H27" s="86" t="s">
        <v>933</v>
      </c>
      <c r="I27" s="86" t="s">
        <v>933</v>
      </c>
      <c r="J27" s="86" t="s">
        <v>1218</v>
      </c>
      <c r="K27" s="86" t="s">
        <v>933</v>
      </c>
      <c r="L27" s="86" t="s">
        <v>933</v>
      </c>
      <c r="M27" s="86" t="s">
        <v>933</v>
      </c>
      <c r="N27" s="86" t="s">
        <v>933</v>
      </c>
      <c r="O27" s="6" t="s">
        <v>1201</v>
      </c>
      <c r="P27" s="6"/>
    </row>
    <row r="28" spans="1:16" x14ac:dyDescent="0.3">
      <c r="A28" s="1"/>
      <c r="B28" s="6" t="s">
        <v>596</v>
      </c>
      <c r="C28" s="6" t="s">
        <v>1135</v>
      </c>
      <c r="D28" s="86" t="s">
        <v>17</v>
      </c>
      <c r="E28" s="6" t="s">
        <v>1233</v>
      </c>
      <c r="F28" s="86" t="s">
        <v>27</v>
      </c>
      <c r="G28" s="86" t="s">
        <v>19</v>
      </c>
      <c r="H28" s="86" t="s">
        <v>933</v>
      </c>
      <c r="I28" s="86" t="s">
        <v>933</v>
      </c>
      <c r="J28" s="86" t="s">
        <v>1218</v>
      </c>
      <c r="K28" s="86" t="s">
        <v>933</v>
      </c>
      <c r="L28" s="86" t="s">
        <v>933</v>
      </c>
      <c r="M28" s="86" t="s">
        <v>933</v>
      </c>
      <c r="N28" s="86" t="s">
        <v>933</v>
      </c>
      <c r="O28" s="6" t="s">
        <v>1201</v>
      </c>
      <c r="P28" s="6"/>
    </row>
    <row r="29" spans="1:16" x14ac:dyDescent="0.3">
      <c r="A29" s="1"/>
      <c r="B29" s="6" t="s">
        <v>132</v>
      </c>
      <c r="C29" s="6" t="s">
        <v>1146</v>
      </c>
      <c r="D29" s="86" t="s">
        <v>17</v>
      </c>
      <c r="E29" s="6" t="s">
        <v>1234</v>
      </c>
      <c r="F29" s="86" t="s">
        <v>27</v>
      </c>
      <c r="G29" s="86" t="s">
        <v>1235</v>
      </c>
      <c r="H29" s="86" t="s">
        <v>933</v>
      </c>
      <c r="I29" s="86" t="s">
        <v>933</v>
      </c>
      <c r="J29" s="86" t="s">
        <v>1210</v>
      </c>
      <c r="K29" s="86" t="s">
        <v>933</v>
      </c>
      <c r="L29" s="86" t="s">
        <v>933</v>
      </c>
      <c r="M29" s="86" t="s">
        <v>933</v>
      </c>
      <c r="N29" s="86" t="s">
        <v>933</v>
      </c>
      <c r="O29" s="6" t="s">
        <v>1201</v>
      </c>
      <c r="P29" s="6"/>
    </row>
    <row r="30" spans="1:16" x14ac:dyDescent="0.3">
      <c r="A30" s="1"/>
      <c r="B30" s="6" t="s">
        <v>132</v>
      </c>
      <c r="C30" s="6" t="s">
        <v>1146</v>
      </c>
      <c r="D30" s="86" t="s">
        <v>17</v>
      </c>
      <c r="E30" s="6" t="s">
        <v>1234</v>
      </c>
      <c r="F30" s="86" t="s">
        <v>1235</v>
      </c>
      <c r="G30" s="86" t="s">
        <v>1236</v>
      </c>
      <c r="H30" s="86" t="s">
        <v>933</v>
      </c>
      <c r="I30" s="86" t="s">
        <v>933</v>
      </c>
      <c r="J30" s="86" t="s">
        <v>1218</v>
      </c>
      <c r="K30" s="86" t="s">
        <v>933</v>
      </c>
      <c r="L30" s="86" t="s">
        <v>933</v>
      </c>
      <c r="M30" s="86" t="s">
        <v>933</v>
      </c>
      <c r="N30" s="86" t="s">
        <v>933</v>
      </c>
      <c r="O30" s="6" t="s">
        <v>1201</v>
      </c>
      <c r="P30" s="6"/>
    </row>
    <row r="31" spans="1:16" x14ac:dyDescent="0.3">
      <c r="A31" s="1"/>
      <c r="B31" s="6" t="s">
        <v>132</v>
      </c>
      <c r="C31" s="6" t="s">
        <v>1146</v>
      </c>
      <c r="D31" s="86" t="s">
        <v>17</v>
      </c>
      <c r="E31" s="6" t="s">
        <v>1234</v>
      </c>
      <c r="F31" s="86" t="s">
        <v>1236</v>
      </c>
      <c r="G31" s="86" t="s">
        <v>19</v>
      </c>
      <c r="H31" s="86" t="s">
        <v>933</v>
      </c>
      <c r="I31" s="86" t="s">
        <v>933</v>
      </c>
      <c r="J31" s="86" t="s">
        <v>1237</v>
      </c>
      <c r="K31" s="86" t="s">
        <v>933</v>
      </c>
      <c r="L31" s="86" t="s">
        <v>933</v>
      </c>
      <c r="M31" s="86" t="s">
        <v>933</v>
      </c>
      <c r="N31" s="86" t="s">
        <v>933</v>
      </c>
      <c r="O31" s="6" t="s">
        <v>1201</v>
      </c>
      <c r="P3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1238</v>
      </c>
      <c r="C5" s="1"/>
      <c r="D5" s="1"/>
      <c r="E5" s="1"/>
      <c r="F5" s="1"/>
      <c r="G5" s="1"/>
      <c r="H5" s="1"/>
      <c r="I5" s="1"/>
      <c r="J5" s="1"/>
      <c r="K5" s="1"/>
      <c r="L5" s="1"/>
      <c r="M5" s="1"/>
      <c r="N5" s="1"/>
    </row>
    <row r="6" spans="1:14" ht="19.95" customHeight="1" x14ac:dyDescent="0.3">
      <c r="A6" s="1"/>
      <c r="B6" s="7" t="s">
        <v>140</v>
      </c>
      <c r="C6" s="7" t="s">
        <v>141</v>
      </c>
      <c r="D6" s="7" t="s">
        <v>142</v>
      </c>
      <c r="E6" s="7" t="s">
        <v>143</v>
      </c>
      <c r="F6" s="7" t="s">
        <v>144</v>
      </c>
      <c r="G6" s="7" t="s">
        <v>145</v>
      </c>
      <c r="H6" s="7" t="s">
        <v>146</v>
      </c>
      <c r="I6" s="7" t="s">
        <v>147</v>
      </c>
      <c r="J6" s="7" t="s">
        <v>148</v>
      </c>
      <c r="K6" s="7" t="s">
        <v>149</v>
      </c>
      <c r="L6" s="7" t="s">
        <v>150</v>
      </c>
      <c r="M6" s="7" t="s">
        <v>151</v>
      </c>
      <c r="N6" s="7" t="s">
        <v>152</v>
      </c>
    </row>
    <row r="7" spans="1:14" ht="26.4" x14ac:dyDescent="0.3">
      <c r="A7" s="1"/>
      <c r="B7" s="5" t="s">
        <v>153</v>
      </c>
      <c r="C7" s="5" t="s">
        <v>154</v>
      </c>
      <c r="D7" s="5" t="s">
        <v>155</v>
      </c>
      <c r="E7" s="4" t="s">
        <v>156</v>
      </c>
      <c r="F7" s="4" t="s">
        <v>157</v>
      </c>
      <c r="G7" s="6" t="s">
        <v>1239</v>
      </c>
      <c r="H7" s="8">
        <v>14</v>
      </c>
      <c r="I7" s="5" t="s">
        <v>159</v>
      </c>
      <c r="J7" s="5" t="s">
        <v>160</v>
      </c>
      <c r="K7" s="5" t="s">
        <v>161</v>
      </c>
      <c r="L7" s="5" t="s">
        <v>162</v>
      </c>
      <c r="M7" s="8">
        <v>12664</v>
      </c>
      <c r="N7" s="5" t="s">
        <v>163</v>
      </c>
    </row>
    <row r="8" spans="1:14" ht="26.4" x14ac:dyDescent="0.3">
      <c r="A8" s="1"/>
      <c r="B8" s="5" t="s">
        <v>164</v>
      </c>
      <c r="C8" s="5" t="s">
        <v>165</v>
      </c>
      <c r="D8" s="5" t="s">
        <v>17</v>
      </c>
      <c r="E8" s="4" t="s">
        <v>156</v>
      </c>
      <c r="F8" s="4" t="s">
        <v>157</v>
      </c>
      <c r="G8" s="6" t="s">
        <v>1240</v>
      </c>
      <c r="H8" s="8">
        <v>17</v>
      </c>
      <c r="I8" s="5" t="s">
        <v>159</v>
      </c>
      <c r="J8" s="5" t="s">
        <v>160</v>
      </c>
      <c r="K8" s="5" t="s">
        <v>161</v>
      </c>
      <c r="L8" s="5" t="s">
        <v>167</v>
      </c>
      <c r="M8" s="8">
        <v>13417</v>
      </c>
      <c r="N8" s="5" t="s">
        <v>163</v>
      </c>
    </row>
    <row r="9" spans="1:14" x14ac:dyDescent="0.3">
      <c r="A9" s="1"/>
      <c r="B9" s="5" t="s">
        <v>206</v>
      </c>
      <c r="C9" s="5" t="s">
        <v>207</v>
      </c>
      <c r="D9" s="5" t="s">
        <v>66</v>
      </c>
      <c r="E9" s="4" t="s">
        <v>156</v>
      </c>
      <c r="F9" s="4" t="s">
        <v>157</v>
      </c>
      <c r="G9" s="6" t="s">
        <v>208</v>
      </c>
      <c r="H9" s="8">
        <v>113.5</v>
      </c>
      <c r="I9" s="5" t="s">
        <v>159</v>
      </c>
      <c r="J9" s="5" t="s">
        <v>160</v>
      </c>
      <c r="K9" s="5" t="s">
        <v>161</v>
      </c>
      <c r="L9" s="5" t="s">
        <v>162</v>
      </c>
      <c r="M9" s="8">
        <v>12602</v>
      </c>
      <c r="N9" s="5" t="s">
        <v>163</v>
      </c>
    </row>
    <row r="10" spans="1:14" x14ac:dyDescent="0.3">
      <c r="A10" s="1"/>
      <c r="B10" s="5" t="s">
        <v>63</v>
      </c>
      <c r="C10" s="5" t="s">
        <v>241</v>
      </c>
      <c r="D10" s="5" t="s">
        <v>130</v>
      </c>
      <c r="E10" s="4" t="s">
        <v>156</v>
      </c>
      <c r="F10" s="4" t="s">
        <v>157</v>
      </c>
      <c r="G10" s="6" t="s">
        <v>242</v>
      </c>
      <c r="H10" s="8">
        <v>8.9</v>
      </c>
      <c r="I10" s="5" t="s">
        <v>159</v>
      </c>
      <c r="J10" s="5" t="s">
        <v>160</v>
      </c>
      <c r="K10" s="5" t="s">
        <v>161</v>
      </c>
      <c r="L10" s="5" t="s">
        <v>162</v>
      </c>
      <c r="M10" s="8">
        <v>188</v>
      </c>
      <c r="N10" s="5" t="s">
        <v>163</v>
      </c>
    </row>
    <row r="11" spans="1:14" ht="26.4" x14ac:dyDescent="0.3">
      <c r="A11" s="1"/>
      <c r="B11" s="5" t="s">
        <v>246</v>
      </c>
      <c r="C11" s="5" t="s">
        <v>247</v>
      </c>
      <c r="D11" s="5" t="s">
        <v>255</v>
      </c>
      <c r="E11" s="4" t="s">
        <v>267</v>
      </c>
      <c r="F11" s="4" t="s">
        <v>239</v>
      </c>
      <c r="G11" s="6" t="s">
        <v>1241</v>
      </c>
      <c r="H11" s="8">
        <v>5.7320000000000002</v>
      </c>
      <c r="I11" s="5" t="s">
        <v>228</v>
      </c>
      <c r="J11" s="5" t="s">
        <v>160</v>
      </c>
      <c r="K11" s="5" t="s">
        <v>161</v>
      </c>
      <c r="L11" s="5" t="s">
        <v>250</v>
      </c>
      <c r="M11" s="8">
        <v>12778</v>
      </c>
      <c r="N11" s="5" t="s">
        <v>163</v>
      </c>
    </row>
    <row r="12" spans="1:14" ht="52.8" x14ac:dyDescent="0.3">
      <c r="A12" s="1"/>
      <c r="B12" s="5" t="s">
        <v>271</v>
      </c>
      <c r="C12" s="5" t="s">
        <v>272</v>
      </c>
      <c r="D12" s="5" t="s">
        <v>130</v>
      </c>
      <c r="E12" s="4" t="s">
        <v>273</v>
      </c>
      <c r="F12" s="4" t="s">
        <v>274</v>
      </c>
      <c r="G12" s="6" t="s">
        <v>1242</v>
      </c>
      <c r="H12" s="8">
        <v>20</v>
      </c>
      <c r="I12" s="5" t="s">
        <v>159</v>
      </c>
      <c r="J12" s="5" t="s">
        <v>160</v>
      </c>
      <c r="K12" s="5" t="s">
        <v>161</v>
      </c>
      <c r="L12" s="5" t="s">
        <v>173</v>
      </c>
      <c r="M12" s="8">
        <v>18265</v>
      </c>
      <c r="N12" s="5" t="s">
        <v>163</v>
      </c>
    </row>
    <row r="13" spans="1:14" x14ac:dyDescent="0.3">
      <c r="A13" s="1"/>
      <c r="B13" s="5" t="s">
        <v>29</v>
      </c>
      <c r="C13" s="5" t="s">
        <v>287</v>
      </c>
      <c r="D13" s="5" t="s">
        <v>288</v>
      </c>
      <c r="E13" s="4" t="s">
        <v>289</v>
      </c>
      <c r="F13" s="4" t="s">
        <v>157</v>
      </c>
      <c r="G13" s="6" t="s">
        <v>1243</v>
      </c>
      <c r="H13" s="8">
        <v>0</v>
      </c>
      <c r="I13" s="5" t="s">
        <v>228</v>
      </c>
      <c r="J13" s="5" t="s">
        <v>160</v>
      </c>
      <c r="K13" s="5" t="s">
        <v>161</v>
      </c>
      <c r="L13" s="5" t="s">
        <v>167</v>
      </c>
      <c r="M13" s="8">
        <v>15564</v>
      </c>
      <c r="N13" s="5" t="s">
        <v>163</v>
      </c>
    </row>
    <row r="14" spans="1:14" x14ac:dyDescent="0.3">
      <c r="A14" s="1"/>
      <c r="B14" s="5" t="s">
        <v>35</v>
      </c>
      <c r="C14" s="5" t="s">
        <v>36</v>
      </c>
      <c r="D14" s="5" t="s">
        <v>38</v>
      </c>
      <c r="E14" s="4" t="s">
        <v>295</v>
      </c>
      <c r="F14" s="4" t="s">
        <v>296</v>
      </c>
      <c r="G14" s="6" t="s">
        <v>1244</v>
      </c>
      <c r="H14" s="8">
        <v>47</v>
      </c>
      <c r="I14" s="5" t="s">
        <v>228</v>
      </c>
      <c r="J14" s="5" t="s">
        <v>160</v>
      </c>
      <c r="K14" s="5" t="s">
        <v>161</v>
      </c>
      <c r="L14" s="5" t="s">
        <v>250</v>
      </c>
      <c r="M14" s="8">
        <v>14007</v>
      </c>
      <c r="N14" s="5" t="s">
        <v>163</v>
      </c>
    </row>
    <row r="15" spans="1:14" x14ac:dyDescent="0.3">
      <c r="A15" s="1"/>
      <c r="B15" s="5" t="s">
        <v>79</v>
      </c>
      <c r="C15" s="5" t="s">
        <v>1245</v>
      </c>
      <c r="D15" s="5" t="s">
        <v>130</v>
      </c>
      <c r="E15" s="4" t="s">
        <v>156</v>
      </c>
      <c r="F15" s="4" t="s">
        <v>157</v>
      </c>
      <c r="G15" s="6" t="s">
        <v>1246</v>
      </c>
      <c r="H15" s="8">
        <v>0</v>
      </c>
      <c r="I15" s="5" t="s">
        <v>159</v>
      </c>
      <c r="J15" s="5" t="s">
        <v>160</v>
      </c>
      <c r="K15" s="5" t="s">
        <v>161</v>
      </c>
      <c r="L15" s="5" t="s">
        <v>162</v>
      </c>
      <c r="M15" s="8">
        <v>199</v>
      </c>
      <c r="N15" s="5" t="s">
        <v>163</v>
      </c>
    </row>
    <row r="16" spans="1:14" ht="52.8" x14ac:dyDescent="0.3">
      <c r="A16" s="1"/>
      <c r="B16" s="5" t="s">
        <v>79</v>
      </c>
      <c r="C16" s="5" t="s">
        <v>1245</v>
      </c>
      <c r="D16" s="5" t="s">
        <v>130</v>
      </c>
      <c r="E16" s="4" t="s">
        <v>156</v>
      </c>
      <c r="F16" s="4" t="s">
        <v>157</v>
      </c>
      <c r="G16" s="6" t="s">
        <v>1247</v>
      </c>
      <c r="H16" s="8">
        <v>45.5</v>
      </c>
      <c r="I16" s="5" t="s">
        <v>159</v>
      </c>
      <c r="J16" s="5" t="s">
        <v>160</v>
      </c>
      <c r="K16" s="5" t="s">
        <v>161</v>
      </c>
      <c r="L16" s="5" t="s">
        <v>162</v>
      </c>
      <c r="M16" s="8">
        <v>199</v>
      </c>
      <c r="N16" s="5" t="s">
        <v>163</v>
      </c>
    </row>
    <row r="17" spans="1:14" x14ac:dyDescent="0.3">
      <c r="A17" s="1"/>
      <c r="B17" s="5" t="s">
        <v>317</v>
      </c>
      <c r="C17" s="5" t="s">
        <v>318</v>
      </c>
      <c r="D17" s="5" t="s">
        <v>319</v>
      </c>
      <c r="E17" s="4" t="s">
        <v>156</v>
      </c>
      <c r="F17" s="4" t="s">
        <v>157</v>
      </c>
      <c r="G17" s="6" t="s">
        <v>1248</v>
      </c>
      <c r="H17" s="8">
        <v>0</v>
      </c>
      <c r="I17" s="5" t="s">
        <v>228</v>
      </c>
      <c r="J17" s="5" t="s">
        <v>160</v>
      </c>
      <c r="K17" s="5" t="s">
        <v>161</v>
      </c>
      <c r="L17" s="5" t="s">
        <v>250</v>
      </c>
      <c r="M17" s="8">
        <v>989</v>
      </c>
      <c r="N17" s="5" t="s">
        <v>163</v>
      </c>
    </row>
    <row r="18" spans="1:14" ht="26.4" x14ac:dyDescent="0.3">
      <c r="A18" s="1"/>
      <c r="B18" s="5" t="s">
        <v>107</v>
      </c>
      <c r="C18" s="5" t="s">
        <v>1249</v>
      </c>
      <c r="D18" s="5" t="s">
        <v>130</v>
      </c>
      <c r="E18" s="4" t="s">
        <v>156</v>
      </c>
      <c r="F18" s="4" t="s">
        <v>157</v>
      </c>
      <c r="G18" s="6" t="s">
        <v>376</v>
      </c>
      <c r="H18" s="8">
        <v>0</v>
      </c>
      <c r="I18" s="5" t="s">
        <v>159</v>
      </c>
      <c r="J18" s="5" t="s">
        <v>160</v>
      </c>
      <c r="K18" s="5" t="s">
        <v>161</v>
      </c>
      <c r="L18" s="5" t="s">
        <v>250</v>
      </c>
      <c r="M18" s="8">
        <v>73</v>
      </c>
      <c r="N18" s="5" t="s">
        <v>163</v>
      </c>
    </row>
    <row r="19" spans="1:14" ht="26.4" x14ac:dyDescent="0.3">
      <c r="A19" s="1"/>
      <c r="B19" s="5" t="s">
        <v>107</v>
      </c>
      <c r="C19" s="5" t="s">
        <v>1249</v>
      </c>
      <c r="D19" s="5" t="s">
        <v>130</v>
      </c>
      <c r="E19" s="4" t="s">
        <v>156</v>
      </c>
      <c r="F19" s="4" t="s">
        <v>157</v>
      </c>
      <c r="G19" s="6" t="s">
        <v>1250</v>
      </c>
      <c r="H19" s="8">
        <v>44.36</v>
      </c>
      <c r="I19" s="5" t="s">
        <v>159</v>
      </c>
      <c r="J19" s="5" t="s">
        <v>160</v>
      </c>
      <c r="K19" s="5" t="s">
        <v>161</v>
      </c>
      <c r="L19" s="5" t="s">
        <v>162</v>
      </c>
      <c r="M19" s="8">
        <v>73</v>
      </c>
      <c r="N19" s="5" t="s">
        <v>163</v>
      </c>
    </row>
    <row r="20" spans="1:14" x14ac:dyDescent="0.3">
      <c r="A20" s="1"/>
      <c r="B20" s="5" t="s">
        <v>107</v>
      </c>
      <c r="C20" s="5" t="s">
        <v>1249</v>
      </c>
      <c r="D20" s="5" t="s">
        <v>66</v>
      </c>
      <c r="E20" s="4" t="s">
        <v>156</v>
      </c>
      <c r="F20" s="4" t="s">
        <v>157</v>
      </c>
      <c r="G20" s="6" t="s">
        <v>378</v>
      </c>
      <c r="H20" s="8">
        <v>0</v>
      </c>
      <c r="I20" s="5" t="s">
        <v>159</v>
      </c>
      <c r="J20" s="5" t="s">
        <v>160</v>
      </c>
      <c r="K20" s="5" t="s">
        <v>161</v>
      </c>
      <c r="L20" s="5" t="s">
        <v>250</v>
      </c>
      <c r="M20" s="8">
        <v>74</v>
      </c>
      <c r="N20" s="5" t="s">
        <v>163</v>
      </c>
    </row>
    <row r="21" spans="1:14" ht="26.4" x14ac:dyDescent="0.3">
      <c r="A21" s="1"/>
      <c r="B21" s="5" t="s">
        <v>107</v>
      </c>
      <c r="C21" s="5" t="s">
        <v>381</v>
      </c>
      <c r="D21" s="5" t="s">
        <v>130</v>
      </c>
      <c r="E21" s="4" t="s">
        <v>156</v>
      </c>
      <c r="F21" s="4" t="s">
        <v>157</v>
      </c>
      <c r="G21" s="6" t="s">
        <v>1251</v>
      </c>
      <c r="H21" s="8">
        <v>0</v>
      </c>
      <c r="I21" s="5" t="s">
        <v>159</v>
      </c>
      <c r="J21" s="5" t="s">
        <v>160</v>
      </c>
      <c r="K21" s="5" t="s">
        <v>161</v>
      </c>
      <c r="L21" s="5" t="s">
        <v>250</v>
      </c>
      <c r="M21" s="8">
        <v>61</v>
      </c>
      <c r="N21" s="5" t="s">
        <v>163</v>
      </c>
    </row>
    <row r="22" spans="1:14" x14ac:dyDescent="0.3">
      <c r="A22" s="1"/>
      <c r="B22" s="5" t="s">
        <v>113</v>
      </c>
      <c r="C22" s="5" t="s">
        <v>386</v>
      </c>
      <c r="D22" s="5" t="s">
        <v>130</v>
      </c>
      <c r="E22" s="4" t="s">
        <v>156</v>
      </c>
      <c r="F22" s="4" t="s">
        <v>157</v>
      </c>
      <c r="G22" s="6" t="s">
        <v>387</v>
      </c>
      <c r="H22" s="8">
        <v>68</v>
      </c>
      <c r="I22" s="5" t="s">
        <v>159</v>
      </c>
      <c r="J22" s="5" t="s">
        <v>160</v>
      </c>
      <c r="K22" s="5" t="s">
        <v>161</v>
      </c>
      <c r="L22" s="5" t="s">
        <v>162</v>
      </c>
      <c r="M22" s="8">
        <v>28</v>
      </c>
      <c r="N22" s="5" t="s">
        <v>163</v>
      </c>
    </row>
    <row r="23" spans="1:14" x14ac:dyDescent="0.3">
      <c r="A23" s="1"/>
      <c r="B23" s="5" t="s">
        <v>388</v>
      </c>
      <c r="C23" s="5" t="s">
        <v>1252</v>
      </c>
      <c r="D23" s="5" t="s">
        <v>66</v>
      </c>
      <c r="E23" s="4" t="s">
        <v>156</v>
      </c>
      <c r="F23" s="4" t="s">
        <v>157</v>
      </c>
      <c r="G23" s="6" t="s">
        <v>390</v>
      </c>
      <c r="H23" s="8">
        <v>1.2</v>
      </c>
      <c r="I23" s="5" t="s">
        <v>159</v>
      </c>
      <c r="J23" s="5" t="s">
        <v>160</v>
      </c>
      <c r="K23" s="5" t="s">
        <v>161</v>
      </c>
      <c r="L23" s="5" t="s">
        <v>162</v>
      </c>
      <c r="M23" s="8">
        <v>18814</v>
      </c>
      <c r="N23" s="5" t="s">
        <v>163</v>
      </c>
    </row>
    <row r="24" spans="1:14" x14ac:dyDescent="0.3">
      <c r="A24" s="1"/>
      <c r="B24" s="5" t="s">
        <v>391</v>
      </c>
      <c r="C24" s="5" t="s">
        <v>392</v>
      </c>
      <c r="D24" s="5" t="s">
        <v>393</v>
      </c>
      <c r="E24" s="4" t="s">
        <v>156</v>
      </c>
      <c r="F24" s="4" t="s">
        <v>157</v>
      </c>
      <c r="G24" s="6" t="s">
        <v>394</v>
      </c>
      <c r="H24" s="8">
        <v>217.12</v>
      </c>
      <c r="I24" s="5" t="s">
        <v>159</v>
      </c>
      <c r="J24" s="5" t="s">
        <v>160</v>
      </c>
      <c r="K24" s="5" t="s">
        <v>161</v>
      </c>
      <c r="L24" s="5" t="s">
        <v>162</v>
      </c>
      <c r="M24" s="8">
        <v>14928</v>
      </c>
      <c r="N24" s="5" t="s">
        <v>163</v>
      </c>
    </row>
    <row r="25" spans="1:14" x14ac:dyDescent="0.3">
      <c r="A25" s="1"/>
      <c r="B25" s="5" t="s">
        <v>127</v>
      </c>
      <c r="C25" s="5" t="s">
        <v>467</v>
      </c>
      <c r="D25" s="5" t="s">
        <v>130</v>
      </c>
      <c r="E25" s="4" t="s">
        <v>156</v>
      </c>
      <c r="F25" s="4" t="s">
        <v>468</v>
      </c>
      <c r="G25" s="6" t="s">
        <v>469</v>
      </c>
      <c r="H25" s="8">
        <v>0</v>
      </c>
      <c r="I25" s="5" t="s">
        <v>228</v>
      </c>
      <c r="J25" s="5" t="s">
        <v>160</v>
      </c>
      <c r="K25" s="5" t="s">
        <v>161</v>
      </c>
      <c r="L25" s="5" t="s">
        <v>250</v>
      </c>
      <c r="M25" s="8">
        <v>14965</v>
      </c>
      <c r="N25" s="5" t="s">
        <v>163</v>
      </c>
    </row>
    <row r="26" spans="1:14" ht="26.4" x14ac:dyDescent="0.3">
      <c r="A26" s="1"/>
      <c r="B26" s="5" t="s">
        <v>127</v>
      </c>
      <c r="C26" s="5" t="s">
        <v>470</v>
      </c>
      <c r="D26" s="5" t="s">
        <v>66</v>
      </c>
      <c r="E26" s="4" t="s">
        <v>156</v>
      </c>
      <c r="F26" s="4" t="s">
        <v>157</v>
      </c>
      <c r="G26" s="6" t="s">
        <v>1253</v>
      </c>
      <c r="H26" s="8">
        <v>12.92</v>
      </c>
      <c r="I26" s="5" t="s">
        <v>159</v>
      </c>
      <c r="J26" s="5" t="s">
        <v>160</v>
      </c>
      <c r="K26" s="5" t="s">
        <v>161</v>
      </c>
      <c r="L26" s="5" t="s">
        <v>162</v>
      </c>
      <c r="M26" s="8">
        <v>40</v>
      </c>
      <c r="N26" s="5" t="s">
        <v>163</v>
      </c>
    </row>
    <row r="27" spans="1:14" x14ac:dyDescent="0.3">
      <c r="A27" s="1"/>
      <c r="B27" s="5" t="s">
        <v>127</v>
      </c>
      <c r="C27" s="5" t="s">
        <v>478</v>
      </c>
      <c r="D27" s="5" t="s">
        <v>130</v>
      </c>
      <c r="E27" s="4" t="s">
        <v>156</v>
      </c>
      <c r="F27" s="4" t="s">
        <v>479</v>
      </c>
      <c r="G27" s="6" t="s">
        <v>480</v>
      </c>
      <c r="H27" s="8">
        <v>22.07</v>
      </c>
      <c r="I27" s="5" t="s">
        <v>159</v>
      </c>
      <c r="J27" s="5" t="s">
        <v>160</v>
      </c>
      <c r="K27" s="5" t="s">
        <v>161</v>
      </c>
      <c r="L27" s="5" t="s">
        <v>162</v>
      </c>
      <c r="M27" s="8">
        <v>50</v>
      </c>
      <c r="N27" s="5" t="s">
        <v>163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6" t="s">
        <v>60</v>
      </c>
      <c r="C3" s="192"/>
      <c r="D3" s="192"/>
      <c r="E3" s="217" t="s">
        <v>1254</v>
      </c>
      <c r="F3" s="217"/>
      <c r="G3" s="217"/>
      <c r="H3" s="2"/>
      <c r="I3" s="2"/>
      <c r="J3" s="2"/>
      <c r="K3" s="2"/>
      <c r="L3" s="2" t="s">
        <v>1255</v>
      </c>
      <c r="M3" s="2"/>
      <c r="N3" s="2"/>
      <c r="O3" s="2"/>
      <c r="P3" s="2"/>
      <c r="Q3" s="2"/>
      <c r="R3" s="2"/>
      <c r="S3" s="2"/>
      <c r="T3" s="2"/>
      <c r="U3" s="2"/>
      <c r="V3" s="2" t="s">
        <v>1254</v>
      </c>
      <c r="W3" s="2"/>
      <c r="X3" s="2"/>
      <c r="Y3" s="2"/>
      <c r="Z3" s="2"/>
      <c r="AA3" s="2"/>
      <c r="AB3" s="2"/>
      <c r="AC3" s="2" t="s">
        <v>1255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1257</v>
      </c>
      <c r="GQ3" s="1"/>
      <c r="GR3" s="1"/>
      <c r="GS3" s="1"/>
      <c r="GT3" s="1"/>
      <c r="GU3" s="1"/>
      <c r="GV3" s="1"/>
      <c r="GW3" s="1"/>
      <c r="GX3" s="1"/>
      <c r="GY3" s="87" t="s">
        <v>1258</v>
      </c>
      <c r="GZ3" s="1"/>
      <c r="HA3" s="1"/>
      <c r="HB3" s="1"/>
      <c r="HC3" s="1"/>
      <c r="HD3" s="1"/>
      <c r="HE3" s="1"/>
      <c r="HF3" s="1"/>
      <c r="HG3" s="1"/>
      <c r="HH3" s="87" t="s">
        <v>933</v>
      </c>
      <c r="HI3" s="1"/>
      <c r="HJ3" s="1"/>
    </row>
    <row r="4" spans="1:218" ht="0" hidden="1" customHeight="1" x14ac:dyDescent="0.3">
      <c r="A4" s="1"/>
      <c r="B4" s="88" t="s">
        <v>1259</v>
      </c>
      <c r="C4" s="218" t="s">
        <v>1260</v>
      </c>
      <c r="D4" s="219" t="s">
        <v>568</v>
      </c>
      <c r="E4" s="220"/>
      <c r="F4" s="220"/>
      <c r="G4" s="221"/>
      <c r="H4" s="219" t="s">
        <v>1261</v>
      </c>
      <c r="I4" s="221"/>
      <c r="J4" s="219" t="s">
        <v>1262</v>
      </c>
      <c r="K4" s="221"/>
      <c r="L4" s="219" t="s">
        <v>95</v>
      </c>
      <c r="M4" s="220"/>
      <c r="N4" s="220"/>
      <c r="O4" s="220"/>
      <c r="P4" s="220"/>
      <c r="Q4" s="220"/>
      <c r="R4" s="220"/>
      <c r="S4" s="221"/>
      <c r="T4" s="219" t="s">
        <v>569</v>
      </c>
      <c r="U4" s="220"/>
      <c r="V4" s="220"/>
      <c r="W4" s="221"/>
      <c r="X4" s="218" t="s">
        <v>1263</v>
      </c>
      <c r="Y4" s="219" t="s">
        <v>246</v>
      </c>
      <c r="Z4" s="220"/>
      <c r="AA4" s="221"/>
      <c r="AB4" s="219" t="s">
        <v>63</v>
      </c>
      <c r="AC4" s="220"/>
      <c r="AD4" s="220"/>
      <c r="AE4" s="220"/>
      <c r="AF4" s="220"/>
      <c r="AG4" s="220"/>
      <c r="AH4" s="221"/>
      <c r="AI4" s="218" t="s">
        <v>1264</v>
      </c>
      <c r="AJ4" s="218" t="s">
        <v>1265</v>
      </c>
      <c r="AK4" s="218" t="s">
        <v>1266</v>
      </c>
      <c r="AL4" s="219" t="s">
        <v>1267</v>
      </c>
      <c r="AM4" s="221"/>
      <c r="AN4" s="219" t="s">
        <v>1268</v>
      </c>
      <c r="AO4" s="221"/>
      <c r="AP4" s="218" t="s">
        <v>1269</v>
      </c>
      <c r="AQ4" s="219" t="s">
        <v>1270</v>
      </c>
      <c r="AR4" s="221"/>
      <c r="AS4" s="218" t="s">
        <v>1271</v>
      </c>
      <c r="AT4" s="218" t="s">
        <v>1272</v>
      </c>
      <c r="AU4" s="218" t="s">
        <v>1273</v>
      </c>
      <c r="AV4" s="219" t="s">
        <v>91</v>
      </c>
      <c r="AW4" s="220"/>
      <c r="AX4" s="221"/>
      <c r="AY4" s="219" t="s">
        <v>127</v>
      </c>
      <c r="AZ4" s="220"/>
      <c r="BA4" s="220"/>
      <c r="BB4" s="220"/>
      <c r="BC4" s="220"/>
      <c r="BD4" s="220"/>
      <c r="BE4" s="220"/>
      <c r="BF4" s="221"/>
      <c r="BG4" s="219" t="s">
        <v>1274</v>
      </c>
      <c r="BH4" s="221"/>
      <c r="BI4" s="218" t="s">
        <v>36</v>
      </c>
      <c r="BJ4" s="219" t="s">
        <v>72</v>
      </c>
      <c r="BK4" s="220"/>
      <c r="BL4" s="221"/>
      <c r="BM4" s="219" t="s">
        <v>79</v>
      </c>
      <c r="BN4" s="220"/>
      <c r="BO4" s="220"/>
      <c r="BP4" s="220"/>
      <c r="BQ4" s="220"/>
      <c r="BR4" s="220"/>
      <c r="BS4" s="220"/>
      <c r="BT4" s="220"/>
      <c r="BU4" s="220"/>
      <c r="BV4" s="220"/>
      <c r="BW4" s="220"/>
      <c r="BX4" s="220"/>
      <c r="BY4" s="220"/>
      <c r="BZ4" s="221"/>
      <c r="CA4" s="219" t="s">
        <v>1275</v>
      </c>
      <c r="CB4" s="221"/>
      <c r="CC4" s="218" t="s">
        <v>1276</v>
      </c>
      <c r="CD4" s="219" t="s">
        <v>113</v>
      </c>
      <c r="CE4" s="220"/>
      <c r="CF4" s="220"/>
      <c r="CG4" s="220"/>
      <c r="CH4" s="220"/>
      <c r="CI4" s="220"/>
      <c r="CJ4" s="220"/>
      <c r="CK4" s="220"/>
      <c r="CL4" s="220"/>
      <c r="CM4" s="220"/>
      <c r="CN4" s="220"/>
      <c r="CO4" s="221"/>
      <c r="CP4" s="219" t="s">
        <v>124</v>
      </c>
      <c r="CQ4" s="220"/>
      <c r="CR4" s="220"/>
      <c r="CS4" s="221"/>
      <c r="CT4" s="219" t="s">
        <v>1277</v>
      </c>
      <c r="CU4" s="221"/>
      <c r="CV4" s="219" t="s">
        <v>1278</v>
      </c>
      <c r="CW4" s="220"/>
      <c r="CX4" s="221"/>
      <c r="CY4" s="219" t="s">
        <v>1279</v>
      </c>
      <c r="CZ4" s="220"/>
      <c r="DA4" s="220"/>
      <c r="DB4" s="221"/>
      <c r="DC4" s="219" t="s">
        <v>1280</v>
      </c>
      <c r="DD4" s="220"/>
      <c r="DE4" s="220"/>
      <c r="DF4" s="220"/>
      <c r="DG4" s="220"/>
      <c r="DH4" s="220"/>
      <c r="DI4" s="220"/>
      <c r="DJ4" s="220"/>
      <c r="DK4" s="220"/>
      <c r="DL4" s="220"/>
      <c r="DM4" s="220"/>
      <c r="DN4" s="221"/>
      <c r="DO4" s="219" t="s">
        <v>1281</v>
      </c>
      <c r="DP4" s="220"/>
      <c r="DQ4" s="220"/>
      <c r="DR4" s="221"/>
      <c r="DS4" s="219" t="s">
        <v>1282</v>
      </c>
      <c r="DT4" s="220"/>
      <c r="DU4" s="220"/>
      <c r="DV4" s="221"/>
      <c r="DW4" s="218"/>
      <c r="DX4" s="219" t="s">
        <v>1283</v>
      </c>
      <c r="DY4" s="220"/>
      <c r="DZ4" s="220"/>
      <c r="EA4" s="220"/>
      <c r="EB4" s="220"/>
      <c r="EC4" s="221"/>
      <c r="ED4" s="1"/>
      <c r="EE4" s="218" t="s">
        <v>1284</v>
      </c>
      <c r="EF4" s="218" t="s">
        <v>1285</v>
      </c>
      <c r="EG4" s="218" t="s">
        <v>1286</v>
      </c>
      <c r="EH4" s="218" t="s">
        <v>1287</v>
      </c>
      <c r="EI4" s="218" t="s">
        <v>1288</v>
      </c>
      <c r="EJ4" s="218" t="s">
        <v>1289</v>
      </c>
      <c r="EK4" s="218" t="s">
        <v>1290</v>
      </c>
      <c r="EL4" s="219" t="s">
        <v>1261</v>
      </c>
      <c r="EM4" s="221"/>
      <c r="EN4" s="218" t="s">
        <v>1264</v>
      </c>
      <c r="EO4" s="218" t="s">
        <v>1291</v>
      </c>
      <c r="EP4" s="218" t="s">
        <v>1292</v>
      </c>
      <c r="EQ4" s="218" t="s">
        <v>1293</v>
      </c>
      <c r="ER4" s="218" t="s">
        <v>1294</v>
      </c>
      <c r="ES4" s="218" t="s">
        <v>1295</v>
      </c>
      <c r="ET4" s="218" t="s">
        <v>1296</v>
      </c>
      <c r="EU4" s="218" t="s">
        <v>1297</v>
      </c>
      <c r="EV4" s="218" t="s">
        <v>1298</v>
      </c>
      <c r="EW4" s="218" t="s">
        <v>1299</v>
      </c>
      <c r="EX4" s="218" t="s">
        <v>1300</v>
      </c>
      <c r="EY4" s="218" t="s">
        <v>1301</v>
      </c>
      <c r="EZ4" s="218" t="s">
        <v>1302</v>
      </c>
      <c r="FA4" s="219" t="s">
        <v>388</v>
      </c>
      <c r="FB4" s="220"/>
      <c r="FC4" s="220"/>
      <c r="FD4" s="221"/>
      <c r="FE4" s="218" t="s">
        <v>1303</v>
      </c>
      <c r="FF4" s="218" t="s">
        <v>1304</v>
      </c>
      <c r="FG4" s="218" t="s">
        <v>1305</v>
      </c>
      <c r="FH4" s="218" t="s">
        <v>1306</v>
      </c>
      <c r="FI4" s="218" t="s">
        <v>1307</v>
      </c>
      <c r="FJ4" s="218" t="s">
        <v>1308</v>
      </c>
      <c r="FK4" s="218" t="s">
        <v>1309</v>
      </c>
      <c r="FL4" s="219" t="s">
        <v>602</v>
      </c>
      <c r="FM4" s="220"/>
      <c r="FN4" s="220"/>
      <c r="FO4" s="221"/>
      <c r="FP4" s="218" t="s">
        <v>1310</v>
      </c>
      <c r="FQ4" s="219" t="s">
        <v>1311</v>
      </c>
      <c r="FR4" s="221"/>
      <c r="FS4" s="219" t="s">
        <v>79</v>
      </c>
      <c r="FT4" s="220"/>
      <c r="FU4" s="220"/>
      <c r="FV4" s="220"/>
      <c r="FW4" s="221"/>
      <c r="FX4" s="219" t="s">
        <v>1312</v>
      </c>
      <c r="FY4" s="221"/>
      <c r="FZ4" s="219" t="s">
        <v>42</v>
      </c>
      <c r="GA4" s="220"/>
      <c r="GB4" s="220"/>
      <c r="GC4" s="221"/>
      <c r="GD4" s="218" t="s">
        <v>1313</v>
      </c>
      <c r="GE4" s="218" t="s">
        <v>1314</v>
      </c>
      <c r="GF4" s="218" t="s">
        <v>1315</v>
      </c>
      <c r="GG4" s="219" t="s">
        <v>113</v>
      </c>
      <c r="GH4" s="220"/>
      <c r="GI4" s="220"/>
      <c r="GJ4" s="220"/>
      <c r="GK4" s="221"/>
      <c r="GL4" s="218" t="s">
        <v>1316</v>
      </c>
      <c r="GM4" s="219" t="s">
        <v>1317</v>
      </c>
      <c r="GN4" s="221"/>
      <c r="GO4" s="1"/>
      <c r="GP4" s="218" t="s">
        <v>1284</v>
      </c>
      <c r="GQ4" s="219" t="s">
        <v>1318</v>
      </c>
      <c r="GR4" s="221"/>
      <c r="GS4" s="218" t="s">
        <v>1291</v>
      </c>
      <c r="GT4" s="218" t="s">
        <v>1305</v>
      </c>
      <c r="GU4" s="218" t="s">
        <v>1306</v>
      </c>
      <c r="GV4" s="219" t="s">
        <v>1319</v>
      </c>
      <c r="GW4" s="221"/>
      <c r="GX4" s="1"/>
      <c r="GY4" s="218" t="s">
        <v>1320</v>
      </c>
      <c r="GZ4" s="218" t="s">
        <v>1321</v>
      </c>
      <c r="HA4" s="218" t="s">
        <v>1322</v>
      </c>
      <c r="HB4" s="218" t="s">
        <v>1323</v>
      </c>
      <c r="HC4" s="218" t="s">
        <v>1324</v>
      </c>
      <c r="HD4" s="218" t="s">
        <v>1325</v>
      </c>
      <c r="HE4" s="219" t="s">
        <v>1317</v>
      </c>
      <c r="HF4" s="221"/>
      <c r="HG4" s="1"/>
      <c r="HH4" s="219" t="s">
        <v>1282</v>
      </c>
      <c r="HI4" s="220"/>
      <c r="HJ4" s="221"/>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1326</v>
      </c>
      <c r="C6" s="93" t="s">
        <v>620</v>
      </c>
      <c r="D6" s="94" t="s">
        <v>621</v>
      </c>
      <c r="E6" s="95" t="s">
        <v>622</v>
      </c>
      <c r="F6" s="95" t="s">
        <v>623</v>
      </c>
      <c r="G6" s="96" t="s">
        <v>624</v>
      </c>
      <c r="H6" s="94" t="s">
        <v>381</v>
      </c>
      <c r="I6" s="96" t="s">
        <v>625</v>
      </c>
      <c r="J6" s="94" t="s">
        <v>626</v>
      </c>
      <c r="K6" s="96" t="s">
        <v>627</v>
      </c>
      <c r="L6" s="94" t="s">
        <v>628</v>
      </c>
      <c r="M6" s="95" t="s">
        <v>629</v>
      </c>
      <c r="N6" s="95" t="s">
        <v>630</v>
      </c>
      <c r="O6" s="95" t="s">
        <v>631</v>
      </c>
      <c r="P6" s="95" t="s">
        <v>632</v>
      </c>
      <c r="Q6" s="95" t="s">
        <v>633</v>
      </c>
      <c r="R6" s="95" t="s">
        <v>634</v>
      </c>
      <c r="S6" s="96" t="s">
        <v>635</v>
      </c>
      <c r="T6" s="94" t="s">
        <v>636</v>
      </c>
      <c r="U6" s="95" t="s">
        <v>637</v>
      </c>
      <c r="V6" s="95" t="s">
        <v>638</v>
      </c>
      <c r="W6" s="96" t="s">
        <v>639</v>
      </c>
      <c r="X6" s="93" t="s">
        <v>640</v>
      </c>
      <c r="Y6" s="94" t="s">
        <v>641</v>
      </c>
      <c r="Z6" s="95" t="s">
        <v>642</v>
      </c>
      <c r="AA6" s="96" t="s">
        <v>247</v>
      </c>
      <c r="AB6" s="94" t="s">
        <v>643</v>
      </c>
      <c r="AC6" s="95" t="s">
        <v>644</v>
      </c>
      <c r="AD6" s="95" t="s">
        <v>645</v>
      </c>
      <c r="AE6" s="95" t="s">
        <v>241</v>
      </c>
      <c r="AF6" s="95" t="s">
        <v>646</v>
      </c>
      <c r="AG6" s="95" t="s">
        <v>647</v>
      </c>
      <c r="AH6" s="96" t="s">
        <v>648</v>
      </c>
      <c r="AI6" s="93" t="s">
        <v>649</v>
      </c>
      <c r="AJ6" s="93" t="s">
        <v>650</v>
      </c>
      <c r="AK6" s="93" t="s">
        <v>358</v>
      </c>
      <c r="AL6" s="94" t="s">
        <v>651</v>
      </c>
      <c r="AM6" s="96" t="s">
        <v>652</v>
      </c>
      <c r="AN6" s="94" t="s">
        <v>653</v>
      </c>
      <c r="AO6" s="96" t="s">
        <v>654</v>
      </c>
      <c r="AP6" s="93" t="s">
        <v>572</v>
      </c>
      <c r="AQ6" s="94" t="s">
        <v>655</v>
      </c>
      <c r="AR6" s="96" t="s">
        <v>656</v>
      </c>
      <c r="AS6" s="93" t="s">
        <v>657</v>
      </c>
      <c r="AT6" s="93" t="s">
        <v>658</v>
      </c>
      <c r="AU6" s="93" t="s">
        <v>659</v>
      </c>
      <c r="AV6" s="94" t="s">
        <v>660</v>
      </c>
      <c r="AW6" s="95" t="s">
        <v>661</v>
      </c>
      <c r="AX6" s="96" t="s">
        <v>662</v>
      </c>
      <c r="AY6" s="94" t="s">
        <v>478</v>
      </c>
      <c r="AZ6" s="95" t="s">
        <v>663</v>
      </c>
      <c r="BA6" s="95" t="s">
        <v>664</v>
      </c>
      <c r="BB6" s="95" t="s">
        <v>470</v>
      </c>
      <c r="BC6" s="95" t="s">
        <v>665</v>
      </c>
      <c r="BD6" s="95" t="s">
        <v>666</v>
      </c>
      <c r="BE6" s="95" t="s">
        <v>667</v>
      </c>
      <c r="BF6" s="96" t="s">
        <v>467</v>
      </c>
      <c r="BG6" s="94" t="s">
        <v>668</v>
      </c>
      <c r="BH6" s="96" t="s">
        <v>669</v>
      </c>
      <c r="BI6" s="93" t="s">
        <v>36</v>
      </c>
      <c r="BJ6" s="94" t="s">
        <v>670</v>
      </c>
      <c r="BK6" s="95" t="s">
        <v>671</v>
      </c>
      <c r="BL6" s="96" t="s">
        <v>672</v>
      </c>
      <c r="BM6" s="94" t="s">
        <v>673</v>
      </c>
      <c r="BN6" s="95" t="s">
        <v>674</v>
      </c>
      <c r="BO6" s="95" t="s">
        <v>675</v>
      </c>
      <c r="BP6" s="95" t="s">
        <v>310</v>
      </c>
      <c r="BQ6" s="95" t="s">
        <v>676</v>
      </c>
      <c r="BR6" s="95" t="s">
        <v>677</v>
      </c>
      <c r="BS6" s="95" t="s">
        <v>678</v>
      </c>
      <c r="BT6" s="95" t="s">
        <v>679</v>
      </c>
      <c r="BU6" s="95" t="s">
        <v>680</v>
      </c>
      <c r="BV6" s="95" t="s">
        <v>681</v>
      </c>
      <c r="BW6" s="95" t="s">
        <v>682</v>
      </c>
      <c r="BX6" s="95" t="s">
        <v>683</v>
      </c>
      <c r="BY6" s="95" t="s">
        <v>684</v>
      </c>
      <c r="BZ6" s="96" t="s">
        <v>685</v>
      </c>
      <c r="CA6" s="94" t="s">
        <v>686</v>
      </c>
      <c r="CB6" s="96" t="s">
        <v>687</v>
      </c>
      <c r="CC6" s="93" t="s">
        <v>318</v>
      </c>
      <c r="CD6" s="94" t="s">
        <v>688</v>
      </c>
      <c r="CE6" s="95" t="s">
        <v>386</v>
      </c>
      <c r="CF6" s="95" t="s">
        <v>689</v>
      </c>
      <c r="CG6" s="95" t="s">
        <v>690</v>
      </c>
      <c r="CH6" s="95" t="s">
        <v>691</v>
      </c>
      <c r="CI6" s="95" t="s">
        <v>692</v>
      </c>
      <c r="CJ6" s="95" t="s">
        <v>693</v>
      </c>
      <c r="CK6" s="95" t="s">
        <v>694</v>
      </c>
      <c r="CL6" s="95" t="s">
        <v>695</v>
      </c>
      <c r="CM6" s="95" t="s">
        <v>696</v>
      </c>
      <c r="CN6" s="95" t="s">
        <v>697</v>
      </c>
      <c r="CO6" s="96" t="s">
        <v>698</v>
      </c>
      <c r="CP6" s="94" t="s">
        <v>699</v>
      </c>
      <c r="CQ6" s="95" t="s">
        <v>700</v>
      </c>
      <c r="CR6" s="95" t="s">
        <v>701</v>
      </c>
      <c r="CS6" s="96" t="s">
        <v>702</v>
      </c>
      <c r="CT6" s="94" t="s">
        <v>703</v>
      </c>
      <c r="CU6" s="96" t="s">
        <v>704</v>
      </c>
      <c r="CV6" s="94" t="s">
        <v>1327</v>
      </c>
      <c r="CW6" s="95" t="s">
        <v>1328</v>
      </c>
      <c r="CX6" s="96" t="s">
        <v>1329</v>
      </c>
      <c r="CY6" s="94" t="s">
        <v>1330</v>
      </c>
      <c r="CZ6" s="95" t="s">
        <v>1331</v>
      </c>
      <c r="DA6" s="95" t="s">
        <v>1332</v>
      </c>
      <c r="DB6" s="96" t="s">
        <v>1333</v>
      </c>
      <c r="DC6" s="94" t="s">
        <v>1334</v>
      </c>
      <c r="DD6" s="95" t="s">
        <v>1335</v>
      </c>
      <c r="DE6" s="95" t="s">
        <v>1336</v>
      </c>
      <c r="DF6" s="95" t="s">
        <v>1337</v>
      </c>
      <c r="DG6" s="95" t="s">
        <v>1338</v>
      </c>
      <c r="DH6" s="95" t="s">
        <v>1339</v>
      </c>
      <c r="DI6" s="95" t="s">
        <v>1340</v>
      </c>
      <c r="DJ6" s="95" t="s">
        <v>1341</v>
      </c>
      <c r="DK6" s="95" t="s">
        <v>1342</v>
      </c>
      <c r="DL6" s="95" t="s">
        <v>1343</v>
      </c>
      <c r="DM6" s="95" t="s">
        <v>1344</v>
      </c>
      <c r="DN6" s="96" t="s">
        <v>1345</v>
      </c>
      <c r="DO6" s="94" t="s">
        <v>1346</v>
      </c>
      <c r="DP6" s="95" t="s">
        <v>1347</v>
      </c>
      <c r="DQ6" s="95" t="s">
        <v>1348</v>
      </c>
      <c r="DR6" s="96" t="s">
        <v>1349</v>
      </c>
      <c r="DS6" s="94" t="s">
        <v>1350</v>
      </c>
      <c r="DT6" s="95" t="s">
        <v>1351</v>
      </c>
      <c r="DU6" s="95" t="s">
        <v>1352</v>
      </c>
      <c r="DV6" s="96" t="s">
        <v>1353</v>
      </c>
      <c r="DW6" s="93" t="s">
        <v>1354</v>
      </c>
      <c r="DX6" s="94" t="s">
        <v>1355</v>
      </c>
      <c r="DY6" s="95" t="s">
        <v>1356</v>
      </c>
      <c r="DZ6" s="95" t="s">
        <v>1357</v>
      </c>
      <c r="EA6" s="95" t="s">
        <v>1358</v>
      </c>
      <c r="EB6" s="95" t="s">
        <v>1359</v>
      </c>
      <c r="EC6" s="96" t="s">
        <v>1360</v>
      </c>
      <c r="ED6" s="1"/>
      <c r="EE6" s="93" t="s">
        <v>763</v>
      </c>
      <c r="EF6" s="93" t="s">
        <v>705</v>
      </c>
      <c r="EG6" s="93" t="s">
        <v>706</v>
      </c>
      <c r="EH6" s="93" t="s">
        <v>707</v>
      </c>
      <c r="EI6" s="93" t="s">
        <v>708</v>
      </c>
      <c r="EJ6" s="93" t="s">
        <v>709</v>
      </c>
      <c r="EK6" s="93" t="s">
        <v>710</v>
      </c>
      <c r="EL6" s="94" t="s">
        <v>711</v>
      </c>
      <c r="EM6" s="96" t="s">
        <v>712</v>
      </c>
      <c r="EN6" s="93" t="s">
        <v>713</v>
      </c>
      <c r="EO6" s="93" t="s">
        <v>154</v>
      </c>
      <c r="EP6" s="93" t="s">
        <v>714</v>
      </c>
      <c r="EQ6" s="93" t="s">
        <v>715</v>
      </c>
      <c r="ER6" s="93" t="s">
        <v>716</v>
      </c>
      <c r="ES6" s="93" t="s">
        <v>717</v>
      </c>
      <c r="ET6" s="93" t="s">
        <v>718</v>
      </c>
      <c r="EU6" s="93" t="s">
        <v>719</v>
      </c>
      <c r="EV6" s="93" t="s">
        <v>720</v>
      </c>
      <c r="EW6" s="93" t="s">
        <v>721</v>
      </c>
      <c r="EX6" s="93" t="s">
        <v>722</v>
      </c>
      <c r="EY6" s="93" t="s">
        <v>723</v>
      </c>
      <c r="EZ6" s="93" t="s">
        <v>724</v>
      </c>
      <c r="FA6" s="94" t="s">
        <v>725</v>
      </c>
      <c r="FB6" s="95" t="s">
        <v>726</v>
      </c>
      <c r="FC6" s="95" t="s">
        <v>727</v>
      </c>
      <c r="FD6" s="96" t="s">
        <v>728</v>
      </c>
      <c r="FE6" s="93" t="s">
        <v>729</v>
      </c>
      <c r="FF6" s="93" t="s">
        <v>730</v>
      </c>
      <c r="FG6" s="93" t="s">
        <v>766</v>
      </c>
      <c r="FH6" s="93" t="s">
        <v>767</v>
      </c>
      <c r="FI6" s="93" t="s">
        <v>731</v>
      </c>
      <c r="FJ6" s="93" t="s">
        <v>732</v>
      </c>
      <c r="FK6" s="93" t="s">
        <v>733</v>
      </c>
      <c r="FL6" s="94" t="s">
        <v>734</v>
      </c>
      <c r="FM6" s="95" t="s">
        <v>735</v>
      </c>
      <c r="FN6" s="95" t="s">
        <v>736</v>
      </c>
      <c r="FO6" s="96" t="s">
        <v>737</v>
      </c>
      <c r="FP6" s="93" t="s">
        <v>738</v>
      </c>
      <c r="FQ6" s="94" t="s">
        <v>739</v>
      </c>
      <c r="FR6" s="96" t="s">
        <v>740</v>
      </c>
      <c r="FS6" s="94" t="s">
        <v>741</v>
      </c>
      <c r="FT6" s="95" t="s">
        <v>742</v>
      </c>
      <c r="FU6" s="95" t="s">
        <v>743</v>
      </c>
      <c r="FV6" s="95" t="s">
        <v>744</v>
      </c>
      <c r="FW6" s="96" t="s">
        <v>745</v>
      </c>
      <c r="FX6" s="94" t="s">
        <v>746</v>
      </c>
      <c r="FY6" s="96" t="s">
        <v>747</v>
      </c>
      <c r="FZ6" s="94" t="s">
        <v>748</v>
      </c>
      <c r="GA6" s="95" t="s">
        <v>749</v>
      </c>
      <c r="GB6" s="95" t="s">
        <v>750</v>
      </c>
      <c r="GC6" s="96" t="s">
        <v>751</v>
      </c>
      <c r="GD6" s="93" t="s">
        <v>752</v>
      </c>
      <c r="GE6" s="93" t="s">
        <v>753</v>
      </c>
      <c r="GF6" s="93" t="s">
        <v>754</v>
      </c>
      <c r="GG6" s="94" t="s">
        <v>755</v>
      </c>
      <c r="GH6" s="95" t="s">
        <v>756</v>
      </c>
      <c r="GI6" s="95" t="s">
        <v>757</v>
      </c>
      <c r="GJ6" s="95" t="s">
        <v>758</v>
      </c>
      <c r="GK6" s="96" t="s">
        <v>759</v>
      </c>
      <c r="GL6" s="93" t="s">
        <v>760</v>
      </c>
      <c r="GM6" s="94" t="s">
        <v>761</v>
      </c>
      <c r="GN6" s="96" t="s">
        <v>762</v>
      </c>
      <c r="GO6" s="1"/>
      <c r="GP6" s="93" t="s">
        <v>763</v>
      </c>
      <c r="GQ6" s="94" t="s">
        <v>764</v>
      </c>
      <c r="GR6" s="96" t="s">
        <v>765</v>
      </c>
      <c r="GS6" s="93" t="s">
        <v>154</v>
      </c>
      <c r="GT6" s="93" t="s">
        <v>766</v>
      </c>
      <c r="GU6" s="93" t="s">
        <v>767</v>
      </c>
      <c r="GV6" s="94" t="s">
        <v>768</v>
      </c>
      <c r="GW6" s="96" t="s">
        <v>769</v>
      </c>
      <c r="GX6" s="1"/>
      <c r="GY6" s="93" t="s">
        <v>771</v>
      </c>
      <c r="GZ6" s="93" t="s">
        <v>772</v>
      </c>
      <c r="HA6" s="93" t="s">
        <v>773</v>
      </c>
      <c r="HB6" s="93" t="s">
        <v>774</v>
      </c>
      <c r="HC6" s="93" t="s">
        <v>775</v>
      </c>
      <c r="HD6" s="93" t="s">
        <v>776</v>
      </c>
      <c r="HE6" s="94" t="s">
        <v>777</v>
      </c>
      <c r="HF6" s="96" t="s">
        <v>778</v>
      </c>
      <c r="HG6" s="1"/>
      <c r="HH6" s="94" t="s">
        <v>1361</v>
      </c>
      <c r="HI6" s="95" t="s">
        <v>1362</v>
      </c>
      <c r="HJ6" s="96" t="s">
        <v>1363</v>
      </c>
    </row>
    <row r="7" spans="1:218" x14ac:dyDescent="0.3">
      <c r="A7" s="1"/>
      <c r="B7" s="97" t="s">
        <v>779</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v>247.64573999999999</v>
      </c>
      <c r="CO7" s="101">
        <v>191.19621000000001</v>
      </c>
      <c r="CP7" s="99">
        <v>180.55348000000001</v>
      </c>
      <c r="CQ7" s="100">
        <v>180.52450999999999</v>
      </c>
      <c r="CR7" s="100">
        <v>181.33356000000001</v>
      </c>
      <c r="CS7" s="101">
        <v>181.02912000000001</v>
      </c>
      <c r="CT7" s="99"/>
      <c r="CU7" s="101"/>
      <c r="CV7" s="99"/>
      <c r="CW7" s="100"/>
      <c r="CX7" s="102"/>
      <c r="CY7" s="99"/>
      <c r="CZ7" s="100">
        <v>6491.0306099999998</v>
      </c>
      <c r="DA7" s="100"/>
      <c r="DB7" s="101"/>
      <c r="DC7" s="99"/>
      <c r="DD7" s="100"/>
      <c r="DE7" s="100"/>
      <c r="DF7" s="100"/>
      <c r="DG7" s="100"/>
      <c r="DH7" s="100"/>
      <c r="DI7" s="100"/>
      <c r="DJ7" s="100"/>
      <c r="DK7" s="100"/>
      <c r="DL7" s="100"/>
      <c r="DM7" s="100"/>
      <c r="DN7" s="101"/>
      <c r="DO7" s="103"/>
      <c r="DP7" s="104"/>
      <c r="DQ7" s="104"/>
      <c r="DR7" s="105" t="s">
        <v>1364</v>
      </c>
      <c r="DS7" s="99">
        <v>3093.9777300000001</v>
      </c>
      <c r="DT7" s="100">
        <v>873.25836000000004</v>
      </c>
      <c r="DU7" s="100">
        <v>873.25836000000004</v>
      </c>
      <c r="DV7" s="101"/>
      <c r="DW7" s="98"/>
      <c r="DX7" s="99"/>
      <c r="DY7" s="100"/>
      <c r="DZ7" s="100"/>
      <c r="EA7" s="100"/>
      <c r="EB7" s="100"/>
      <c r="EC7" s="102">
        <v>6368.5640000000003</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8"/>
      <c r="GT7" s="98"/>
      <c r="GU7" s="98"/>
      <c r="GV7" s="99"/>
      <c r="GW7" s="101"/>
      <c r="GX7" s="1"/>
      <c r="GY7" s="98"/>
      <c r="GZ7" s="98"/>
      <c r="HA7" s="98"/>
      <c r="HB7" s="98"/>
      <c r="HC7" s="98"/>
      <c r="HD7" s="98"/>
      <c r="HE7" s="99"/>
      <c r="HF7" s="101"/>
      <c r="HG7" s="1"/>
      <c r="HH7" s="99">
        <v>3093.9777300000001</v>
      </c>
      <c r="HI7" s="100">
        <v>3032.2191800000001</v>
      </c>
      <c r="HJ7" s="101">
        <v>253.51557</v>
      </c>
    </row>
    <row r="8" spans="1:218" x14ac:dyDescent="0.3">
      <c r="A8" s="1"/>
      <c r="B8" s="97" t="s">
        <v>780</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v>247.64573999999999</v>
      </c>
      <c r="CO8" s="101">
        <v>191.19621000000001</v>
      </c>
      <c r="CP8" s="99">
        <v>180.55348000000001</v>
      </c>
      <c r="CQ8" s="100">
        <v>180.52450999999999</v>
      </c>
      <c r="CR8" s="100">
        <v>181.33356000000001</v>
      </c>
      <c r="CS8" s="101">
        <v>181.02912000000001</v>
      </c>
      <c r="CT8" s="99"/>
      <c r="CU8" s="101"/>
      <c r="CV8" s="99"/>
      <c r="CW8" s="100"/>
      <c r="CX8" s="102"/>
      <c r="CY8" s="99"/>
      <c r="CZ8" s="100">
        <v>6315.9031800000002</v>
      </c>
      <c r="DA8" s="100"/>
      <c r="DB8" s="101"/>
      <c r="DC8" s="99"/>
      <c r="DD8" s="100"/>
      <c r="DE8" s="100"/>
      <c r="DF8" s="100"/>
      <c r="DG8" s="100"/>
      <c r="DH8" s="100"/>
      <c r="DI8" s="100"/>
      <c r="DJ8" s="100"/>
      <c r="DK8" s="100"/>
      <c r="DL8" s="100"/>
      <c r="DM8" s="100"/>
      <c r="DN8" s="101"/>
      <c r="DO8" s="103"/>
      <c r="DP8" s="104"/>
      <c r="DQ8" s="104"/>
      <c r="DR8" s="105" t="s">
        <v>1364</v>
      </c>
      <c r="DS8" s="99">
        <v>3093.9777300000001</v>
      </c>
      <c r="DT8" s="100">
        <v>873.25836000000004</v>
      </c>
      <c r="DU8" s="100">
        <v>873.25836000000004</v>
      </c>
      <c r="DV8" s="101"/>
      <c r="DW8" s="98"/>
      <c r="DX8" s="99"/>
      <c r="DY8" s="100"/>
      <c r="DZ8" s="100"/>
      <c r="EA8" s="100"/>
      <c r="EB8" s="100"/>
      <c r="EC8" s="102">
        <v>6193.2479999999996</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8"/>
      <c r="GT8" s="98"/>
      <c r="GU8" s="98"/>
      <c r="GV8" s="99"/>
      <c r="GW8" s="101"/>
      <c r="GX8" s="1"/>
      <c r="GY8" s="98"/>
      <c r="GZ8" s="98"/>
      <c r="HA8" s="98"/>
      <c r="HB8" s="98"/>
      <c r="HC8" s="98"/>
      <c r="HD8" s="98"/>
      <c r="HE8" s="99"/>
      <c r="HF8" s="101"/>
      <c r="HG8" s="1"/>
      <c r="HH8" s="99">
        <v>3093.9777300000001</v>
      </c>
      <c r="HI8" s="100">
        <v>3032.2191800000001</v>
      </c>
      <c r="HJ8" s="101">
        <v>253.51557</v>
      </c>
    </row>
    <row r="9" spans="1:218" x14ac:dyDescent="0.3">
      <c r="A9" s="1"/>
      <c r="B9" s="97" t="s">
        <v>781</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v>247.64573999999999</v>
      </c>
      <c r="CO9" s="101">
        <v>191.19621000000001</v>
      </c>
      <c r="CP9" s="99">
        <v>180.55348000000001</v>
      </c>
      <c r="CQ9" s="100">
        <v>180.52450999999999</v>
      </c>
      <c r="CR9" s="100">
        <v>181.33356000000001</v>
      </c>
      <c r="CS9" s="101">
        <v>181.02912000000001</v>
      </c>
      <c r="CT9" s="99"/>
      <c r="CU9" s="101"/>
      <c r="CV9" s="99"/>
      <c r="CW9" s="100"/>
      <c r="CX9" s="102"/>
      <c r="CY9" s="99"/>
      <c r="CZ9" s="100">
        <v>6143.9501099999998</v>
      </c>
      <c r="DA9" s="100"/>
      <c r="DB9" s="101"/>
      <c r="DC9" s="99"/>
      <c r="DD9" s="100"/>
      <c r="DE9" s="100"/>
      <c r="DF9" s="100"/>
      <c r="DG9" s="100"/>
      <c r="DH9" s="100"/>
      <c r="DI9" s="100"/>
      <c r="DJ9" s="100"/>
      <c r="DK9" s="100"/>
      <c r="DL9" s="100"/>
      <c r="DM9" s="100"/>
      <c r="DN9" s="101"/>
      <c r="DO9" s="103"/>
      <c r="DP9" s="104"/>
      <c r="DQ9" s="104"/>
      <c r="DR9" s="105" t="s">
        <v>1364</v>
      </c>
      <c r="DS9" s="99">
        <v>3093.9777300000001</v>
      </c>
      <c r="DT9" s="100">
        <v>873.25836000000004</v>
      </c>
      <c r="DU9" s="100">
        <v>873.25836000000004</v>
      </c>
      <c r="DV9" s="101"/>
      <c r="DW9" s="98"/>
      <c r="DX9" s="99"/>
      <c r="DY9" s="100"/>
      <c r="DZ9" s="100"/>
      <c r="EA9" s="100"/>
      <c r="EB9" s="100"/>
      <c r="EC9" s="102">
        <v>6021.5720000000001</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8"/>
      <c r="GT9" s="98"/>
      <c r="GU9" s="98"/>
      <c r="GV9" s="99"/>
      <c r="GW9" s="101"/>
      <c r="GX9" s="1"/>
      <c r="GY9" s="98"/>
      <c r="GZ9" s="98"/>
      <c r="HA9" s="98"/>
      <c r="HB9" s="98"/>
      <c r="HC9" s="98"/>
      <c r="HD9" s="98"/>
      <c r="HE9" s="99"/>
      <c r="HF9" s="101"/>
      <c r="HG9" s="1"/>
      <c r="HH9" s="99">
        <v>3093.9777300000001</v>
      </c>
      <c r="HI9" s="100">
        <v>3032.2191800000001</v>
      </c>
      <c r="HJ9" s="101">
        <v>253.51557</v>
      </c>
    </row>
    <row r="10" spans="1:218" x14ac:dyDescent="0.3">
      <c r="A10" s="1"/>
      <c r="B10" s="97" t="s">
        <v>782</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v>247.64573999999999</v>
      </c>
      <c r="CO10" s="101">
        <v>191.19621000000001</v>
      </c>
      <c r="CP10" s="99">
        <v>180.55348000000001</v>
      </c>
      <c r="CQ10" s="100">
        <v>180.52450999999999</v>
      </c>
      <c r="CR10" s="100">
        <v>181.33356000000001</v>
      </c>
      <c r="CS10" s="101">
        <v>181.02912000000001</v>
      </c>
      <c r="CT10" s="99"/>
      <c r="CU10" s="101"/>
      <c r="CV10" s="99"/>
      <c r="CW10" s="100"/>
      <c r="CX10" s="102"/>
      <c r="CY10" s="99"/>
      <c r="CZ10" s="100">
        <v>6243.1792999999998</v>
      </c>
      <c r="DA10" s="100"/>
      <c r="DB10" s="101"/>
      <c r="DC10" s="99"/>
      <c r="DD10" s="100"/>
      <c r="DE10" s="100"/>
      <c r="DF10" s="100"/>
      <c r="DG10" s="100"/>
      <c r="DH10" s="100"/>
      <c r="DI10" s="100"/>
      <c r="DJ10" s="100"/>
      <c r="DK10" s="100"/>
      <c r="DL10" s="100"/>
      <c r="DM10" s="100"/>
      <c r="DN10" s="101"/>
      <c r="DO10" s="103"/>
      <c r="DP10" s="104"/>
      <c r="DQ10" s="104"/>
      <c r="DR10" s="105" t="s">
        <v>1364</v>
      </c>
      <c r="DS10" s="99">
        <v>3093.9777300000001</v>
      </c>
      <c r="DT10" s="100">
        <v>873.25836000000004</v>
      </c>
      <c r="DU10" s="100">
        <v>873.25836000000004</v>
      </c>
      <c r="DV10" s="101"/>
      <c r="DW10" s="98"/>
      <c r="DX10" s="99"/>
      <c r="DY10" s="100"/>
      <c r="DZ10" s="100"/>
      <c r="EA10" s="100"/>
      <c r="EB10" s="100"/>
      <c r="EC10" s="102">
        <v>6120.5519999999997</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8"/>
      <c r="GT10" s="98"/>
      <c r="GU10" s="98"/>
      <c r="GV10" s="99"/>
      <c r="GW10" s="101"/>
      <c r="GX10" s="1"/>
      <c r="GY10" s="98"/>
      <c r="GZ10" s="98"/>
      <c r="HA10" s="98"/>
      <c r="HB10" s="98"/>
      <c r="HC10" s="98"/>
      <c r="HD10" s="98"/>
      <c r="HE10" s="99"/>
      <c r="HF10" s="101"/>
      <c r="HG10" s="1"/>
      <c r="HH10" s="99">
        <v>3093.9777300000001</v>
      </c>
      <c r="HI10" s="100">
        <v>3032.2191800000001</v>
      </c>
      <c r="HJ10" s="101">
        <v>253.51557</v>
      </c>
    </row>
    <row r="11" spans="1:218" x14ac:dyDescent="0.3">
      <c r="A11" s="1"/>
      <c r="B11" s="97" t="s">
        <v>783</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v>247.64573999999999</v>
      </c>
      <c r="CO11" s="101">
        <v>191.19621000000001</v>
      </c>
      <c r="CP11" s="99">
        <v>180.55348000000001</v>
      </c>
      <c r="CQ11" s="100">
        <v>180.52450999999999</v>
      </c>
      <c r="CR11" s="100">
        <v>181.33356000000001</v>
      </c>
      <c r="CS11" s="101">
        <v>181.02912000000001</v>
      </c>
      <c r="CT11" s="99"/>
      <c r="CU11" s="101"/>
      <c r="CV11" s="99"/>
      <c r="CW11" s="100"/>
      <c r="CX11" s="102"/>
      <c r="CY11" s="99"/>
      <c r="CZ11" s="100">
        <v>6144.52214</v>
      </c>
      <c r="DA11" s="100"/>
      <c r="DB11" s="101"/>
      <c r="DC11" s="99"/>
      <c r="DD11" s="100"/>
      <c r="DE11" s="100"/>
      <c r="DF11" s="100"/>
      <c r="DG11" s="100"/>
      <c r="DH11" s="100"/>
      <c r="DI11" s="100"/>
      <c r="DJ11" s="100"/>
      <c r="DK11" s="100"/>
      <c r="DL11" s="100"/>
      <c r="DM11" s="100"/>
      <c r="DN11" s="101"/>
      <c r="DO11" s="103"/>
      <c r="DP11" s="104"/>
      <c r="DQ11" s="104"/>
      <c r="DR11" s="105" t="s">
        <v>1364</v>
      </c>
      <c r="DS11" s="99">
        <v>3093.9777300000001</v>
      </c>
      <c r="DT11" s="100">
        <v>873.25836000000004</v>
      </c>
      <c r="DU11" s="100">
        <v>873.25836000000004</v>
      </c>
      <c r="DV11" s="101"/>
      <c r="DW11" s="98"/>
      <c r="DX11" s="99"/>
      <c r="DY11" s="100"/>
      <c r="DZ11" s="100"/>
      <c r="EA11" s="100"/>
      <c r="EB11" s="100"/>
      <c r="EC11" s="102">
        <v>6022.1279999999997</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8"/>
      <c r="GT11" s="98"/>
      <c r="GU11" s="98"/>
      <c r="GV11" s="99"/>
      <c r="GW11" s="101"/>
      <c r="GX11" s="1"/>
      <c r="GY11" s="98"/>
      <c r="GZ11" s="98"/>
      <c r="HA11" s="98"/>
      <c r="HB11" s="98"/>
      <c r="HC11" s="98"/>
      <c r="HD11" s="98"/>
      <c r="HE11" s="99"/>
      <c r="HF11" s="101"/>
      <c r="HG11" s="1"/>
      <c r="HH11" s="99">
        <v>3093.9777300000001</v>
      </c>
      <c r="HI11" s="100">
        <v>3032.2191800000001</v>
      </c>
      <c r="HJ11" s="101">
        <v>253.51557</v>
      </c>
    </row>
    <row r="12" spans="1:218" x14ac:dyDescent="0.3">
      <c r="A12" s="1"/>
      <c r="B12" s="97" t="s">
        <v>784</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v>247.64573999999999</v>
      </c>
      <c r="CO12" s="101">
        <v>191.19621000000001</v>
      </c>
      <c r="CP12" s="99">
        <v>180.55348000000001</v>
      </c>
      <c r="CQ12" s="100">
        <v>180.52450999999999</v>
      </c>
      <c r="CR12" s="100">
        <v>181.33356000000001</v>
      </c>
      <c r="CS12" s="101">
        <v>181.02912000000001</v>
      </c>
      <c r="CT12" s="99"/>
      <c r="CU12" s="101"/>
      <c r="CV12" s="99"/>
      <c r="CW12" s="100"/>
      <c r="CX12" s="102"/>
      <c r="CY12" s="99"/>
      <c r="CZ12" s="100">
        <v>6003.2676199999996</v>
      </c>
      <c r="DA12" s="100"/>
      <c r="DB12" s="101"/>
      <c r="DC12" s="99"/>
      <c r="DD12" s="100"/>
      <c r="DE12" s="100"/>
      <c r="DF12" s="100"/>
      <c r="DG12" s="100"/>
      <c r="DH12" s="100"/>
      <c r="DI12" s="100"/>
      <c r="DJ12" s="100"/>
      <c r="DK12" s="100"/>
      <c r="DL12" s="100"/>
      <c r="DM12" s="100"/>
      <c r="DN12" s="101"/>
      <c r="DO12" s="103"/>
      <c r="DP12" s="104"/>
      <c r="DQ12" s="104"/>
      <c r="DR12" s="105" t="s">
        <v>1364</v>
      </c>
      <c r="DS12" s="99">
        <v>3093.9777300000001</v>
      </c>
      <c r="DT12" s="100">
        <v>873.25836000000004</v>
      </c>
      <c r="DU12" s="100">
        <v>873.25836000000004</v>
      </c>
      <c r="DV12" s="101"/>
      <c r="DW12" s="98"/>
      <c r="DX12" s="99"/>
      <c r="DY12" s="100"/>
      <c r="DZ12" s="100"/>
      <c r="EA12" s="100"/>
      <c r="EB12" s="100"/>
      <c r="EC12" s="102">
        <v>5880.8280000000004</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8"/>
      <c r="GT12" s="98"/>
      <c r="GU12" s="98"/>
      <c r="GV12" s="99"/>
      <c r="GW12" s="101"/>
      <c r="GX12" s="1"/>
      <c r="GY12" s="98"/>
      <c r="GZ12" s="98"/>
      <c r="HA12" s="98"/>
      <c r="HB12" s="98"/>
      <c r="HC12" s="98"/>
      <c r="HD12" s="98"/>
      <c r="HE12" s="99"/>
      <c r="HF12" s="101"/>
      <c r="HG12" s="1"/>
      <c r="HH12" s="99">
        <v>3093.9777300000001</v>
      </c>
      <c r="HI12" s="100">
        <v>3032.2191800000001</v>
      </c>
      <c r="HJ12" s="101">
        <v>253.51557</v>
      </c>
    </row>
    <row r="13" spans="1:218" x14ac:dyDescent="0.3">
      <c r="A13" s="1"/>
      <c r="B13" s="97" t="s">
        <v>785</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v>247.64573999999999</v>
      </c>
      <c r="CO13" s="101">
        <v>191.19621000000001</v>
      </c>
      <c r="CP13" s="99">
        <v>180.55348000000001</v>
      </c>
      <c r="CQ13" s="100">
        <v>180.52450999999999</v>
      </c>
      <c r="CR13" s="100">
        <v>181.33356000000001</v>
      </c>
      <c r="CS13" s="101">
        <v>181.02912000000001</v>
      </c>
      <c r="CT13" s="99"/>
      <c r="CU13" s="101"/>
      <c r="CV13" s="99"/>
      <c r="CW13" s="100"/>
      <c r="CX13" s="102"/>
      <c r="CY13" s="99"/>
      <c r="CZ13" s="100">
        <v>5990.94614</v>
      </c>
      <c r="DA13" s="100"/>
      <c r="DB13" s="101"/>
      <c r="DC13" s="99"/>
      <c r="DD13" s="100"/>
      <c r="DE13" s="100"/>
      <c r="DF13" s="100"/>
      <c r="DG13" s="100"/>
      <c r="DH13" s="100"/>
      <c r="DI13" s="100"/>
      <c r="DJ13" s="100"/>
      <c r="DK13" s="100"/>
      <c r="DL13" s="100"/>
      <c r="DM13" s="100"/>
      <c r="DN13" s="101"/>
      <c r="DO13" s="103"/>
      <c r="DP13" s="104"/>
      <c r="DQ13" s="104"/>
      <c r="DR13" s="105" t="s">
        <v>1364</v>
      </c>
      <c r="DS13" s="99">
        <v>3093.9777300000001</v>
      </c>
      <c r="DT13" s="100">
        <v>873.25836000000004</v>
      </c>
      <c r="DU13" s="100">
        <v>873.25836000000004</v>
      </c>
      <c r="DV13" s="101"/>
      <c r="DW13" s="98"/>
      <c r="DX13" s="99"/>
      <c r="DY13" s="100"/>
      <c r="DZ13" s="100"/>
      <c r="EA13" s="100"/>
      <c r="EB13" s="100"/>
      <c r="EC13" s="102">
        <v>5868.64</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8"/>
      <c r="GT13" s="98"/>
      <c r="GU13" s="98"/>
      <c r="GV13" s="99"/>
      <c r="GW13" s="101"/>
      <c r="GX13" s="1"/>
      <c r="GY13" s="98"/>
      <c r="GZ13" s="98"/>
      <c r="HA13" s="98"/>
      <c r="HB13" s="98"/>
      <c r="HC13" s="98"/>
      <c r="HD13" s="98"/>
      <c r="HE13" s="99"/>
      <c r="HF13" s="101"/>
      <c r="HG13" s="1"/>
      <c r="HH13" s="99">
        <v>3093.9777300000001</v>
      </c>
      <c r="HI13" s="100">
        <v>3032.2191800000001</v>
      </c>
      <c r="HJ13" s="101">
        <v>253.51557</v>
      </c>
    </row>
    <row r="14" spans="1:218" x14ac:dyDescent="0.3">
      <c r="A14" s="1"/>
      <c r="B14" s="97" t="s">
        <v>786</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v>247.64573999999999</v>
      </c>
      <c r="CO14" s="101">
        <v>191.19621000000001</v>
      </c>
      <c r="CP14" s="99">
        <v>180.55348000000001</v>
      </c>
      <c r="CQ14" s="100">
        <v>180.52450999999999</v>
      </c>
      <c r="CR14" s="100">
        <v>181.33356000000001</v>
      </c>
      <c r="CS14" s="101">
        <v>181.02912000000001</v>
      </c>
      <c r="CT14" s="99"/>
      <c r="CU14" s="101"/>
      <c r="CV14" s="99"/>
      <c r="CW14" s="100"/>
      <c r="CX14" s="102"/>
      <c r="CY14" s="99"/>
      <c r="CZ14" s="100">
        <v>6005.5127000000002</v>
      </c>
      <c r="DA14" s="100"/>
      <c r="DB14" s="101"/>
      <c r="DC14" s="99"/>
      <c r="DD14" s="100"/>
      <c r="DE14" s="100"/>
      <c r="DF14" s="100"/>
      <c r="DG14" s="100"/>
      <c r="DH14" s="100"/>
      <c r="DI14" s="100"/>
      <c r="DJ14" s="100"/>
      <c r="DK14" s="100"/>
      <c r="DL14" s="100"/>
      <c r="DM14" s="100"/>
      <c r="DN14" s="101"/>
      <c r="DO14" s="103"/>
      <c r="DP14" s="104"/>
      <c r="DQ14" s="104"/>
      <c r="DR14" s="105" t="s">
        <v>1364</v>
      </c>
      <c r="DS14" s="99">
        <v>3093.9777300000001</v>
      </c>
      <c r="DT14" s="100">
        <v>873.25836000000004</v>
      </c>
      <c r="DU14" s="100">
        <v>873.25836000000004</v>
      </c>
      <c r="DV14" s="101"/>
      <c r="DW14" s="98"/>
      <c r="DX14" s="99"/>
      <c r="DY14" s="100"/>
      <c r="DZ14" s="100"/>
      <c r="EA14" s="100"/>
      <c r="EB14" s="100"/>
      <c r="EC14" s="102">
        <v>5883.5159999999996</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8"/>
      <c r="GT14" s="98"/>
      <c r="GU14" s="98"/>
      <c r="GV14" s="99"/>
      <c r="GW14" s="101"/>
      <c r="GX14" s="1"/>
      <c r="GY14" s="98"/>
      <c r="GZ14" s="98"/>
      <c r="HA14" s="98"/>
      <c r="HB14" s="98"/>
      <c r="HC14" s="98"/>
      <c r="HD14" s="98"/>
      <c r="HE14" s="99"/>
      <c r="HF14" s="101"/>
      <c r="HG14" s="1"/>
      <c r="HH14" s="99">
        <v>3093.9777300000001</v>
      </c>
      <c r="HI14" s="100">
        <v>3032.2191800000001</v>
      </c>
      <c r="HJ14" s="101">
        <v>253.51557</v>
      </c>
    </row>
    <row r="15" spans="1:218" x14ac:dyDescent="0.3">
      <c r="A15" s="1"/>
      <c r="B15" s="97" t="s">
        <v>787</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v>247.64573999999999</v>
      </c>
      <c r="CO15" s="101">
        <v>191.19621000000001</v>
      </c>
      <c r="CP15" s="99">
        <v>180.55348000000001</v>
      </c>
      <c r="CQ15" s="100">
        <v>180.52450999999999</v>
      </c>
      <c r="CR15" s="100">
        <v>181.33356000000001</v>
      </c>
      <c r="CS15" s="101">
        <v>181.02912000000001</v>
      </c>
      <c r="CT15" s="99"/>
      <c r="CU15" s="101"/>
      <c r="CV15" s="99"/>
      <c r="CW15" s="100"/>
      <c r="CX15" s="102"/>
      <c r="CY15" s="99"/>
      <c r="CZ15" s="100">
        <v>6191.9475199999997</v>
      </c>
      <c r="DA15" s="100"/>
      <c r="DB15" s="101"/>
      <c r="DC15" s="99"/>
      <c r="DD15" s="100"/>
      <c r="DE15" s="100"/>
      <c r="DF15" s="100"/>
      <c r="DG15" s="100"/>
      <c r="DH15" s="100"/>
      <c r="DI15" s="100"/>
      <c r="DJ15" s="100"/>
      <c r="DK15" s="100"/>
      <c r="DL15" s="100"/>
      <c r="DM15" s="100"/>
      <c r="DN15" s="101"/>
      <c r="DO15" s="103"/>
      <c r="DP15" s="104"/>
      <c r="DQ15" s="104"/>
      <c r="DR15" s="105" t="s">
        <v>1364</v>
      </c>
      <c r="DS15" s="99">
        <v>3093.9777300000001</v>
      </c>
      <c r="DT15" s="100">
        <v>873.25836000000004</v>
      </c>
      <c r="DU15" s="100">
        <v>873.25836000000004</v>
      </c>
      <c r="DV15" s="101"/>
      <c r="DW15" s="98"/>
      <c r="DX15" s="99"/>
      <c r="DY15" s="100"/>
      <c r="DZ15" s="100"/>
      <c r="EA15" s="100"/>
      <c r="EB15" s="100"/>
      <c r="EC15" s="102">
        <v>6069.6080000000002</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8"/>
      <c r="GT15" s="98"/>
      <c r="GU15" s="98"/>
      <c r="GV15" s="99"/>
      <c r="GW15" s="101"/>
      <c r="GX15" s="1"/>
      <c r="GY15" s="98"/>
      <c r="GZ15" s="98"/>
      <c r="HA15" s="98"/>
      <c r="HB15" s="98"/>
      <c r="HC15" s="98"/>
      <c r="HD15" s="98"/>
      <c r="HE15" s="99"/>
      <c r="HF15" s="101"/>
      <c r="HG15" s="1"/>
      <c r="HH15" s="99">
        <v>3093.9777300000001</v>
      </c>
      <c r="HI15" s="100">
        <v>3032.2191800000001</v>
      </c>
      <c r="HJ15" s="101">
        <v>253.51557</v>
      </c>
    </row>
    <row r="16" spans="1:218" x14ac:dyDescent="0.3">
      <c r="A16" s="1"/>
      <c r="B16" s="97" t="s">
        <v>788</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v>247.64573999999999</v>
      </c>
      <c r="CO16" s="101">
        <v>191.19621000000001</v>
      </c>
      <c r="CP16" s="99">
        <v>180.55348000000001</v>
      </c>
      <c r="CQ16" s="100">
        <v>180.52450999999999</v>
      </c>
      <c r="CR16" s="100">
        <v>181.33356000000001</v>
      </c>
      <c r="CS16" s="101">
        <v>181.02912000000001</v>
      </c>
      <c r="CT16" s="99"/>
      <c r="CU16" s="101"/>
      <c r="CV16" s="99"/>
      <c r="CW16" s="100"/>
      <c r="CX16" s="102"/>
      <c r="CY16" s="99"/>
      <c r="CZ16" s="100">
        <v>6150.0091199999997</v>
      </c>
      <c r="DA16" s="100"/>
      <c r="DB16" s="101"/>
      <c r="DC16" s="99"/>
      <c r="DD16" s="100"/>
      <c r="DE16" s="100"/>
      <c r="DF16" s="100"/>
      <c r="DG16" s="100"/>
      <c r="DH16" s="100"/>
      <c r="DI16" s="100"/>
      <c r="DJ16" s="100"/>
      <c r="DK16" s="100"/>
      <c r="DL16" s="100"/>
      <c r="DM16" s="100"/>
      <c r="DN16" s="101"/>
      <c r="DO16" s="103"/>
      <c r="DP16" s="104"/>
      <c r="DQ16" s="104"/>
      <c r="DR16" s="105" t="s">
        <v>1364</v>
      </c>
      <c r="DS16" s="99">
        <v>3093.9777300000001</v>
      </c>
      <c r="DT16" s="100">
        <v>873.25836000000004</v>
      </c>
      <c r="DU16" s="100">
        <v>873.25836000000004</v>
      </c>
      <c r="DV16" s="101"/>
      <c r="DW16" s="98"/>
      <c r="DX16" s="99"/>
      <c r="DY16" s="100"/>
      <c r="DZ16" s="100"/>
      <c r="EA16" s="100"/>
      <c r="EB16" s="100"/>
      <c r="EC16" s="102">
        <v>6027.8</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8"/>
      <c r="GT16" s="98"/>
      <c r="GU16" s="98"/>
      <c r="GV16" s="99"/>
      <c r="GW16" s="101"/>
      <c r="GX16" s="1"/>
      <c r="GY16" s="98"/>
      <c r="GZ16" s="98"/>
      <c r="HA16" s="98"/>
      <c r="HB16" s="98"/>
      <c r="HC16" s="98"/>
      <c r="HD16" s="98"/>
      <c r="HE16" s="99"/>
      <c r="HF16" s="101"/>
      <c r="HG16" s="1"/>
      <c r="HH16" s="99">
        <v>3093.9777300000001</v>
      </c>
      <c r="HI16" s="100">
        <v>3032.2191800000001</v>
      </c>
      <c r="HJ16" s="101">
        <v>253.51557</v>
      </c>
    </row>
    <row r="17" spans="1:218" x14ac:dyDescent="0.3">
      <c r="A17" s="1"/>
      <c r="B17" s="97" t="s">
        <v>789</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v>247.64573999999999</v>
      </c>
      <c r="CO17" s="101">
        <v>191.19621000000001</v>
      </c>
      <c r="CP17" s="99">
        <v>180.55348000000001</v>
      </c>
      <c r="CQ17" s="100">
        <v>180.52450999999999</v>
      </c>
      <c r="CR17" s="100">
        <v>181.33356000000001</v>
      </c>
      <c r="CS17" s="101">
        <v>181.02912000000001</v>
      </c>
      <c r="CT17" s="99"/>
      <c r="CU17" s="101"/>
      <c r="CV17" s="99"/>
      <c r="CW17" s="100"/>
      <c r="CX17" s="102"/>
      <c r="CY17" s="99"/>
      <c r="CZ17" s="100">
        <v>6243.5268900000001</v>
      </c>
      <c r="DA17" s="100"/>
      <c r="DB17" s="101"/>
      <c r="DC17" s="99"/>
      <c r="DD17" s="100"/>
      <c r="DE17" s="100"/>
      <c r="DF17" s="100"/>
      <c r="DG17" s="100"/>
      <c r="DH17" s="100"/>
      <c r="DI17" s="100"/>
      <c r="DJ17" s="100"/>
      <c r="DK17" s="100"/>
      <c r="DL17" s="100"/>
      <c r="DM17" s="100"/>
      <c r="DN17" s="101"/>
      <c r="DO17" s="103"/>
      <c r="DP17" s="104"/>
      <c r="DQ17" s="104"/>
      <c r="DR17" s="105" t="s">
        <v>1364</v>
      </c>
      <c r="DS17" s="99">
        <v>3096.36256</v>
      </c>
      <c r="DT17" s="100">
        <v>873.25836000000004</v>
      </c>
      <c r="DU17" s="100">
        <v>873.25836000000004</v>
      </c>
      <c r="DV17" s="101"/>
      <c r="DW17" s="98"/>
      <c r="DX17" s="99"/>
      <c r="DY17" s="100"/>
      <c r="DZ17" s="100"/>
      <c r="EA17" s="100"/>
      <c r="EB17" s="100"/>
      <c r="EC17" s="102">
        <v>6121.3519999999999</v>
      </c>
      <c r="ED17" s="1"/>
      <c r="EE17" s="98">
        <v>2.38483</v>
      </c>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v>2.38483</v>
      </c>
      <c r="GQ17" s="99"/>
      <c r="GR17" s="101"/>
      <c r="GS17" s="98"/>
      <c r="GT17" s="98"/>
      <c r="GU17" s="98"/>
      <c r="GV17" s="99"/>
      <c r="GW17" s="101"/>
      <c r="GX17" s="1"/>
      <c r="GY17" s="98"/>
      <c r="GZ17" s="98"/>
      <c r="HA17" s="98"/>
      <c r="HB17" s="98"/>
      <c r="HC17" s="98"/>
      <c r="HD17" s="98"/>
      <c r="HE17" s="99"/>
      <c r="HF17" s="101"/>
      <c r="HG17" s="1"/>
      <c r="HH17" s="99">
        <v>3096.36256</v>
      </c>
      <c r="HI17" s="100">
        <v>3034.60401</v>
      </c>
      <c r="HJ17" s="101">
        <v>253.51557</v>
      </c>
    </row>
    <row r="18" spans="1:218" x14ac:dyDescent="0.3">
      <c r="A18" s="1"/>
      <c r="B18" s="97" t="s">
        <v>790</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v>247.64573999999999</v>
      </c>
      <c r="CO18" s="101">
        <v>191.19621000000001</v>
      </c>
      <c r="CP18" s="99">
        <v>180.55348000000001</v>
      </c>
      <c r="CQ18" s="100">
        <v>180.52450999999999</v>
      </c>
      <c r="CR18" s="100">
        <v>181.33356000000001</v>
      </c>
      <c r="CS18" s="101">
        <v>181.02912000000001</v>
      </c>
      <c r="CT18" s="99"/>
      <c r="CU18" s="101"/>
      <c r="CV18" s="99"/>
      <c r="CW18" s="100"/>
      <c r="CX18" s="102"/>
      <c r="CY18" s="99"/>
      <c r="CZ18" s="100">
        <v>6384.6257400000004</v>
      </c>
      <c r="DA18" s="100"/>
      <c r="DB18" s="101"/>
      <c r="DC18" s="99"/>
      <c r="DD18" s="100"/>
      <c r="DE18" s="100"/>
      <c r="DF18" s="100"/>
      <c r="DG18" s="100"/>
      <c r="DH18" s="100"/>
      <c r="DI18" s="100"/>
      <c r="DJ18" s="100"/>
      <c r="DK18" s="100"/>
      <c r="DL18" s="100"/>
      <c r="DM18" s="100"/>
      <c r="DN18" s="101"/>
      <c r="DO18" s="103"/>
      <c r="DP18" s="104"/>
      <c r="DQ18" s="104"/>
      <c r="DR18" s="105" t="s">
        <v>1364</v>
      </c>
      <c r="DS18" s="99">
        <v>3096.36256</v>
      </c>
      <c r="DT18" s="100">
        <v>873.25836000000004</v>
      </c>
      <c r="DU18" s="100">
        <v>873.25836000000004</v>
      </c>
      <c r="DV18" s="101"/>
      <c r="DW18" s="98"/>
      <c r="DX18" s="99"/>
      <c r="DY18" s="100"/>
      <c r="DZ18" s="100"/>
      <c r="EA18" s="100"/>
      <c r="EB18" s="100"/>
      <c r="EC18" s="102">
        <v>6262.4440000000004</v>
      </c>
      <c r="ED18" s="1"/>
      <c r="EE18" s="98">
        <v>2.38483</v>
      </c>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v>2.38483</v>
      </c>
      <c r="GQ18" s="99"/>
      <c r="GR18" s="101"/>
      <c r="GS18" s="98"/>
      <c r="GT18" s="98"/>
      <c r="GU18" s="98"/>
      <c r="GV18" s="99"/>
      <c r="GW18" s="101"/>
      <c r="GX18" s="1"/>
      <c r="GY18" s="98"/>
      <c r="GZ18" s="98"/>
      <c r="HA18" s="98"/>
      <c r="HB18" s="98"/>
      <c r="HC18" s="98"/>
      <c r="HD18" s="98"/>
      <c r="HE18" s="99"/>
      <c r="HF18" s="101"/>
      <c r="HG18" s="1"/>
      <c r="HH18" s="99">
        <v>3096.36256</v>
      </c>
      <c r="HI18" s="100">
        <v>3034.60401</v>
      </c>
      <c r="HJ18" s="101">
        <v>253.51557</v>
      </c>
    </row>
    <row r="19" spans="1:218" x14ac:dyDescent="0.3">
      <c r="A19" s="1"/>
      <c r="B19" s="97" t="s">
        <v>791</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v>247.64573999999999</v>
      </c>
      <c r="CO19" s="101">
        <v>191.19621000000001</v>
      </c>
      <c r="CP19" s="99">
        <v>180.55348000000001</v>
      </c>
      <c r="CQ19" s="100">
        <v>180.52450999999999</v>
      </c>
      <c r="CR19" s="100">
        <v>181.33356000000001</v>
      </c>
      <c r="CS19" s="101">
        <v>181.02912000000001</v>
      </c>
      <c r="CT19" s="99"/>
      <c r="CU19" s="101"/>
      <c r="CV19" s="99"/>
      <c r="CW19" s="100"/>
      <c r="CX19" s="102"/>
      <c r="CY19" s="99"/>
      <c r="CZ19" s="100">
        <v>6626.7154899999996</v>
      </c>
      <c r="DA19" s="100"/>
      <c r="DB19" s="101"/>
      <c r="DC19" s="99"/>
      <c r="DD19" s="100"/>
      <c r="DE19" s="100"/>
      <c r="DF19" s="100"/>
      <c r="DG19" s="100"/>
      <c r="DH19" s="100"/>
      <c r="DI19" s="100"/>
      <c r="DJ19" s="100"/>
      <c r="DK19" s="100"/>
      <c r="DL19" s="100"/>
      <c r="DM19" s="100"/>
      <c r="DN19" s="101"/>
      <c r="DO19" s="103"/>
      <c r="DP19" s="104"/>
      <c r="DQ19" s="104"/>
      <c r="DR19" s="105" t="s">
        <v>1364</v>
      </c>
      <c r="DS19" s="99">
        <v>3096.36256</v>
      </c>
      <c r="DT19" s="100">
        <v>873.25836000000004</v>
      </c>
      <c r="DU19" s="100">
        <v>873.25836000000004</v>
      </c>
      <c r="DV19" s="101"/>
      <c r="DW19" s="98"/>
      <c r="DX19" s="99"/>
      <c r="DY19" s="100"/>
      <c r="DZ19" s="100"/>
      <c r="EA19" s="100"/>
      <c r="EB19" s="100"/>
      <c r="EC19" s="102">
        <v>6520.4960000000001</v>
      </c>
      <c r="ED19" s="1"/>
      <c r="EE19" s="98">
        <v>2.38483</v>
      </c>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v>2.38483</v>
      </c>
      <c r="GQ19" s="99"/>
      <c r="GR19" s="101"/>
      <c r="GS19" s="98"/>
      <c r="GT19" s="98"/>
      <c r="GU19" s="98"/>
      <c r="GV19" s="99"/>
      <c r="GW19" s="101"/>
      <c r="GX19" s="1"/>
      <c r="GY19" s="98"/>
      <c r="GZ19" s="98"/>
      <c r="HA19" s="98"/>
      <c r="HB19" s="98"/>
      <c r="HC19" s="98"/>
      <c r="HD19" s="98"/>
      <c r="HE19" s="99"/>
      <c r="HF19" s="101"/>
      <c r="HG19" s="1"/>
      <c r="HH19" s="99">
        <v>3096.36256</v>
      </c>
      <c r="HI19" s="100">
        <v>3034.60401</v>
      </c>
      <c r="HJ19" s="101">
        <v>253.51557</v>
      </c>
    </row>
    <row r="20" spans="1:218" x14ac:dyDescent="0.3">
      <c r="A20" s="1"/>
      <c r="B20" s="97" t="s">
        <v>792</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v>247.64573999999999</v>
      </c>
      <c r="CO20" s="101">
        <v>191.19621000000001</v>
      </c>
      <c r="CP20" s="99">
        <v>180.55348000000001</v>
      </c>
      <c r="CQ20" s="100">
        <v>180.52450999999999</v>
      </c>
      <c r="CR20" s="100">
        <v>181.33356000000001</v>
      </c>
      <c r="CS20" s="101">
        <v>181.02912000000001</v>
      </c>
      <c r="CT20" s="99"/>
      <c r="CU20" s="101"/>
      <c r="CV20" s="99"/>
      <c r="CW20" s="100"/>
      <c r="CX20" s="102"/>
      <c r="CY20" s="99"/>
      <c r="CZ20" s="100">
        <v>6706.4984100000001</v>
      </c>
      <c r="DA20" s="100"/>
      <c r="DB20" s="101"/>
      <c r="DC20" s="99"/>
      <c r="DD20" s="100"/>
      <c r="DE20" s="100"/>
      <c r="DF20" s="100"/>
      <c r="DG20" s="100"/>
      <c r="DH20" s="100"/>
      <c r="DI20" s="100"/>
      <c r="DJ20" s="100"/>
      <c r="DK20" s="100"/>
      <c r="DL20" s="100"/>
      <c r="DM20" s="100"/>
      <c r="DN20" s="101"/>
      <c r="DO20" s="103"/>
      <c r="DP20" s="104"/>
      <c r="DQ20" s="104"/>
      <c r="DR20" s="105" t="s">
        <v>1364</v>
      </c>
      <c r="DS20" s="99">
        <v>3096.36256</v>
      </c>
      <c r="DT20" s="100">
        <v>873.25836000000004</v>
      </c>
      <c r="DU20" s="100">
        <v>873.25836000000004</v>
      </c>
      <c r="DV20" s="101"/>
      <c r="DW20" s="98"/>
      <c r="DX20" s="99"/>
      <c r="DY20" s="100"/>
      <c r="DZ20" s="100"/>
      <c r="EA20" s="100"/>
      <c r="EB20" s="100"/>
      <c r="EC20" s="102">
        <v>6592.7839999999997</v>
      </c>
      <c r="ED20" s="1"/>
      <c r="EE20" s="98">
        <v>2.38483</v>
      </c>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v>2.38483</v>
      </c>
      <c r="GQ20" s="99"/>
      <c r="GR20" s="101"/>
      <c r="GS20" s="98"/>
      <c r="GT20" s="98"/>
      <c r="GU20" s="98"/>
      <c r="GV20" s="99"/>
      <c r="GW20" s="101"/>
      <c r="GX20" s="1"/>
      <c r="GY20" s="98"/>
      <c r="GZ20" s="98"/>
      <c r="HA20" s="98"/>
      <c r="HB20" s="98"/>
      <c r="HC20" s="98"/>
      <c r="HD20" s="98"/>
      <c r="HE20" s="99"/>
      <c r="HF20" s="101"/>
      <c r="HG20" s="1"/>
      <c r="HH20" s="99">
        <v>3096.36256</v>
      </c>
      <c r="HI20" s="100">
        <v>3034.60401</v>
      </c>
      <c r="HJ20" s="101">
        <v>253.51557</v>
      </c>
    </row>
    <row r="21" spans="1:218" x14ac:dyDescent="0.3">
      <c r="A21" s="1"/>
      <c r="B21" s="97" t="s">
        <v>793</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v>247.64573999999999</v>
      </c>
      <c r="CO21" s="101">
        <v>191.19621000000001</v>
      </c>
      <c r="CP21" s="99">
        <v>180.55348000000001</v>
      </c>
      <c r="CQ21" s="100">
        <v>180.52450999999999</v>
      </c>
      <c r="CR21" s="100">
        <v>181.33356000000001</v>
      </c>
      <c r="CS21" s="101">
        <v>181.02912000000001</v>
      </c>
      <c r="CT21" s="99"/>
      <c r="CU21" s="101"/>
      <c r="CV21" s="99"/>
      <c r="CW21" s="100"/>
      <c r="CX21" s="102"/>
      <c r="CY21" s="99"/>
      <c r="CZ21" s="100">
        <v>6724.2263499999999</v>
      </c>
      <c r="DA21" s="100"/>
      <c r="DB21" s="101"/>
      <c r="DC21" s="99"/>
      <c r="DD21" s="100"/>
      <c r="DE21" s="100"/>
      <c r="DF21" s="100"/>
      <c r="DG21" s="100"/>
      <c r="DH21" s="100"/>
      <c r="DI21" s="100"/>
      <c r="DJ21" s="100"/>
      <c r="DK21" s="100"/>
      <c r="DL21" s="100"/>
      <c r="DM21" s="100"/>
      <c r="DN21" s="101"/>
      <c r="DO21" s="103"/>
      <c r="DP21" s="104"/>
      <c r="DQ21" s="104"/>
      <c r="DR21" s="105" t="s">
        <v>1364</v>
      </c>
      <c r="DS21" s="99">
        <v>3096.36256</v>
      </c>
      <c r="DT21" s="100">
        <v>873.25836000000004</v>
      </c>
      <c r="DU21" s="100">
        <v>873.25836000000004</v>
      </c>
      <c r="DV21" s="101"/>
      <c r="DW21" s="98"/>
      <c r="DX21" s="99"/>
      <c r="DY21" s="100"/>
      <c r="DZ21" s="100"/>
      <c r="EA21" s="100"/>
      <c r="EB21" s="100"/>
      <c r="EC21" s="102">
        <v>6610.11</v>
      </c>
      <c r="ED21" s="1"/>
      <c r="EE21" s="98">
        <v>2.38483</v>
      </c>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v>2.38483</v>
      </c>
      <c r="GQ21" s="99"/>
      <c r="GR21" s="101"/>
      <c r="GS21" s="98"/>
      <c r="GT21" s="98"/>
      <c r="GU21" s="98"/>
      <c r="GV21" s="99"/>
      <c r="GW21" s="101"/>
      <c r="GX21" s="1"/>
      <c r="GY21" s="98"/>
      <c r="GZ21" s="98"/>
      <c r="HA21" s="98"/>
      <c r="HB21" s="98"/>
      <c r="HC21" s="98"/>
      <c r="HD21" s="98"/>
      <c r="HE21" s="99"/>
      <c r="HF21" s="101"/>
      <c r="HG21" s="1"/>
      <c r="HH21" s="99">
        <v>3096.36256</v>
      </c>
      <c r="HI21" s="100">
        <v>3034.60401</v>
      </c>
      <c r="HJ21" s="101">
        <v>253.51557</v>
      </c>
    </row>
    <row r="22" spans="1:218" x14ac:dyDescent="0.3">
      <c r="A22" s="1"/>
      <c r="B22" s="97" t="s">
        <v>794</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v>247.64573999999999</v>
      </c>
      <c r="CO22" s="101">
        <v>191.19621000000001</v>
      </c>
      <c r="CP22" s="99">
        <v>180.55348000000001</v>
      </c>
      <c r="CQ22" s="100">
        <v>180.52450999999999</v>
      </c>
      <c r="CR22" s="100">
        <v>181.33356000000001</v>
      </c>
      <c r="CS22" s="101">
        <v>181.02912000000001</v>
      </c>
      <c r="CT22" s="99"/>
      <c r="CU22" s="101"/>
      <c r="CV22" s="99"/>
      <c r="CW22" s="100"/>
      <c r="CX22" s="102"/>
      <c r="CY22" s="99"/>
      <c r="CZ22" s="100">
        <v>6918.5513499999997</v>
      </c>
      <c r="DA22" s="100"/>
      <c r="DB22" s="101"/>
      <c r="DC22" s="99"/>
      <c r="DD22" s="100"/>
      <c r="DE22" s="100"/>
      <c r="DF22" s="100"/>
      <c r="DG22" s="100"/>
      <c r="DH22" s="100"/>
      <c r="DI22" s="100"/>
      <c r="DJ22" s="100"/>
      <c r="DK22" s="100"/>
      <c r="DL22" s="100"/>
      <c r="DM22" s="100"/>
      <c r="DN22" s="101"/>
      <c r="DO22" s="103"/>
      <c r="DP22" s="104"/>
      <c r="DQ22" s="104"/>
      <c r="DR22" s="105" t="s">
        <v>1365</v>
      </c>
      <c r="DS22" s="99">
        <v>3096.36256</v>
      </c>
      <c r="DT22" s="100">
        <v>873.25836000000004</v>
      </c>
      <c r="DU22" s="100">
        <v>873.25836000000004</v>
      </c>
      <c r="DV22" s="101"/>
      <c r="DW22" s="98"/>
      <c r="DX22" s="99"/>
      <c r="DY22" s="100"/>
      <c r="DZ22" s="100"/>
      <c r="EA22" s="100"/>
      <c r="EB22" s="100"/>
      <c r="EC22" s="102">
        <v>6796.3360000000002</v>
      </c>
      <c r="ED22" s="1"/>
      <c r="EE22" s="98">
        <v>2.38483</v>
      </c>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v>2.38483</v>
      </c>
      <c r="GQ22" s="99"/>
      <c r="GR22" s="101"/>
      <c r="GS22" s="98"/>
      <c r="GT22" s="98"/>
      <c r="GU22" s="98"/>
      <c r="GV22" s="99"/>
      <c r="GW22" s="101"/>
      <c r="GX22" s="1"/>
      <c r="GY22" s="98"/>
      <c r="GZ22" s="98"/>
      <c r="HA22" s="98"/>
      <c r="HB22" s="98"/>
      <c r="HC22" s="98"/>
      <c r="HD22" s="98"/>
      <c r="HE22" s="99"/>
      <c r="HF22" s="101"/>
      <c r="HG22" s="1"/>
      <c r="HH22" s="99">
        <v>3096.36256</v>
      </c>
      <c r="HI22" s="100">
        <v>3034.60401</v>
      </c>
      <c r="HJ22" s="101">
        <v>253.51557</v>
      </c>
    </row>
    <row r="23" spans="1:218" x14ac:dyDescent="0.3">
      <c r="A23" s="1"/>
      <c r="B23" s="97" t="s">
        <v>795</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17.319120000000002</v>
      </c>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v>247.64573999999999</v>
      </c>
      <c r="CO23" s="101">
        <v>191.19621000000001</v>
      </c>
      <c r="CP23" s="99">
        <v>180.55348000000001</v>
      </c>
      <c r="CQ23" s="100">
        <v>180.52450999999999</v>
      </c>
      <c r="CR23" s="100">
        <v>181.33356000000001</v>
      </c>
      <c r="CS23" s="101">
        <v>181.02912000000001</v>
      </c>
      <c r="CT23" s="99"/>
      <c r="CU23" s="101"/>
      <c r="CV23" s="99"/>
      <c r="CW23" s="100"/>
      <c r="CX23" s="102"/>
      <c r="CY23" s="99"/>
      <c r="CZ23" s="100">
        <v>7129.2041499999996</v>
      </c>
      <c r="DA23" s="100"/>
      <c r="DB23" s="101"/>
      <c r="DC23" s="99"/>
      <c r="DD23" s="100"/>
      <c r="DE23" s="100"/>
      <c r="DF23" s="100"/>
      <c r="DG23" s="100"/>
      <c r="DH23" s="100"/>
      <c r="DI23" s="100"/>
      <c r="DJ23" s="100"/>
      <c r="DK23" s="100"/>
      <c r="DL23" s="100"/>
      <c r="DM23" s="100"/>
      <c r="DN23" s="101"/>
      <c r="DO23" s="103"/>
      <c r="DP23" s="104"/>
      <c r="DQ23" s="104"/>
      <c r="DR23" s="105" t="s">
        <v>1365</v>
      </c>
      <c r="DS23" s="99">
        <v>3090.6210000000001</v>
      </c>
      <c r="DT23" s="100">
        <v>867.51679999999999</v>
      </c>
      <c r="DU23" s="100">
        <v>867.51679999999999</v>
      </c>
      <c r="DV23" s="101"/>
      <c r="DW23" s="98"/>
      <c r="DX23" s="99"/>
      <c r="DY23" s="100"/>
      <c r="DZ23" s="100"/>
      <c r="EA23" s="100"/>
      <c r="EB23" s="100"/>
      <c r="EC23" s="102">
        <v>7006.9040000000005</v>
      </c>
      <c r="ED23" s="1"/>
      <c r="EE23" s="98">
        <v>2.38483</v>
      </c>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v>2.38483</v>
      </c>
      <c r="GQ23" s="99"/>
      <c r="GR23" s="101"/>
      <c r="GS23" s="98"/>
      <c r="GT23" s="98"/>
      <c r="GU23" s="98"/>
      <c r="GV23" s="99"/>
      <c r="GW23" s="101"/>
      <c r="GX23" s="1"/>
      <c r="GY23" s="98"/>
      <c r="GZ23" s="98"/>
      <c r="HA23" s="98"/>
      <c r="HB23" s="98"/>
      <c r="HC23" s="98"/>
      <c r="HD23" s="98"/>
      <c r="HE23" s="99"/>
      <c r="HF23" s="101"/>
      <c r="HG23" s="1"/>
      <c r="HH23" s="99">
        <v>3090.6210000000001</v>
      </c>
      <c r="HI23" s="100">
        <v>3028.8624500000001</v>
      </c>
      <c r="HJ23" s="101">
        <v>253.51557</v>
      </c>
    </row>
    <row r="24" spans="1:218" x14ac:dyDescent="0.3">
      <c r="A24" s="1"/>
      <c r="B24" s="97" t="s">
        <v>796</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17.319120000000002</v>
      </c>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v>247.64573999999999</v>
      </c>
      <c r="CO24" s="101">
        <v>191.19621000000001</v>
      </c>
      <c r="CP24" s="99">
        <v>180.55348000000001</v>
      </c>
      <c r="CQ24" s="100">
        <v>180.52450999999999</v>
      </c>
      <c r="CR24" s="100">
        <v>181.33356000000001</v>
      </c>
      <c r="CS24" s="101">
        <v>181.02912000000001</v>
      </c>
      <c r="CT24" s="99"/>
      <c r="CU24" s="101"/>
      <c r="CV24" s="99"/>
      <c r="CW24" s="100"/>
      <c r="CX24" s="102"/>
      <c r="CY24" s="99"/>
      <c r="CZ24" s="100">
        <v>7182.1743299999998</v>
      </c>
      <c r="DA24" s="100"/>
      <c r="DB24" s="101"/>
      <c r="DC24" s="99"/>
      <c r="DD24" s="100"/>
      <c r="DE24" s="100"/>
      <c r="DF24" s="100"/>
      <c r="DG24" s="100"/>
      <c r="DH24" s="100"/>
      <c r="DI24" s="100"/>
      <c r="DJ24" s="100"/>
      <c r="DK24" s="100"/>
      <c r="DL24" s="100"/>
      <c r="DM24" s="100"/>
      <c r="DN24" s="101"/>
      <c r="DO24" s="103"/>
      <c r="DP24" s="104"/>
      <c r="DQ24" s="104"/>
      <c r="DR24" s="105" t="s">
        <v>1365</v>
      </c>
      <c r="DS24" s="99">
        <v>3090.6210000000001</v>
      </c>
      <c r="DT24" s="100">
        <v>867.51679999999999</v>
      </c>
      <c r="DU24" s="100">
        <v>867.51679999999999</v>
      </c>
      <c r="DV24" s="101"/>
      <c r="DW24" s="98"/>
      <c r="DX24" s="99"/>
      <c r="DY24" s="100"/>
      <c r="DZ24" s="100"/>
      <c r="EA24" s="100"/>
      <c r="EB24" s="100"/>
      <c r="EC24" s="102">
        <v>7076.2120000000004</v>
      </c>
      <c r="ED24" s="1"/>
      <c r="EE24" s="98">
        <v>2.38483</v>
      </c>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v>2.38483</v>
      </c>
      <c r="GQ24" s="99"/>
      <c r="GR24" s="101"/>
      <c r="GS24" s="98"/>
      <c r="GT24" s="98"/>
      <c r="GU24" s="98"/>
      <c r="GV24" s="99"/>
      <c r="GW24" s="101"/>
      <c r="GX24" s="1"/>
      <c r="GY24" s="98"/>
      <c r="GZ24" s="98"/>
      <c r="HA24" s="98"/>
      <c r="HB24" s="98"/>
      <c r="HC24" s="98"/>
      <c r="HD24" s="98"/>
      <c r="HE24" s="99"/>
      <c r="HF24" s="101"/>
      <c r="HG24" s="1"/>
      <c r="HH24" s="99">
        <v>3090.6210000000001</v>
      </c>
      <c r="HI24" s="100">
        <v>3028.8624500000001</v>
      </c>
      <c r="HJ24" s="101">
        <v>253.51557</v>
      </c>
    </row>
    <row r="25" spans="1:218" x14ac:dyDescent="0.3">
      <c r="A25" s="1"/>
      <c r="B25" s="97" t="s">
        <v>797</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11.546250000000001</v>
      </c>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v>247.64573999999999</v>
      </c>
      <c r="CO25" s="101">
        <v>191.19621000000001</v>
      </c>
      <c r="CP25" s="99">
        <v>180.55348000000001</v>
      </c>
      <c r="CQ25" s="100">
        <v>180.52450999999999</v>
      </c>
      <c r="CR25" s="100">
        <v>181.33356000000001</v>
      </c>
      <c r="CS25" s="101">
        <v>181.02912000000001</v>
      </c>
      <c r="CT25" s="99"/>
      <c r="CU25" s="101"/>
      <c r="CV25" s="99"/>
      <c r="CW25" s="100"/>
      <c r="CX25" s="102"/>
      <c r="CY25" s="99"/>
      <c r="CZ25" s="100">
        <v>7200.3841899999998</v>
      </c>
      <c r="DA25" s="100"/>
      <c r="DB25" s="101"/>
      <c r="DC25" s="99"/>
      <c r="DD25" s="100"/>
      <c r="DE25" s="100"/>
      <c r="DF25" s="100"/>
      <c r="DG25" s="100"/>
      <c r="DH25" s="100"/>
      <c r="DI25" s="100"/>
      <c r="DJ25" s="100"/>
      <c r="DK25" s="100"/>
      <c r="DL25" s="100"/>
      <c r="DM25" s="100"/>
      <c r="DN25" s="101"/>
      <c r="DO25" s="103"/>
      <c r="DP25" s="104"/>
      <c r="DQ25" s="104"/>
      <c r="DR25" s="105" t="s">
        <v>1365</v>
      </c>
      <c r="DS25" s="99">
        <v>3084.8481299999999</v>
      </c>
      <c r="DT25" s="100">
        <v>861.74392999999998</v>
      </c>
      <c r="DU25" s="100">
        <v>861.74392999999998</v>
      </c>
      <c r="DV25" s="101"/>
      <c r="DW25" s="98"/>
      <c r="DX25" s="99"/>
      <c r="DY25" s="100"/>
      <c r="DZ25" s="100"/>
      <c r="EA25" s="100"/>
      <c r="EB25" s="100"/>
      <c r="EC25" s="102">
        <v>7078.6279999999997</v>
      </c>
      <c r="ED25" s="1"/>
      <c r="EE25" s="98">
        <v>2.38483</v>
      </c>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v>2.38483</v>
      </c>
      <c r="GQ25" s="99"/>
      <c r="GR25" s="101"/>
      <c r="GS25" s="98"/>
      <c r="GT25" s="98"/>
      <c r="GU25" s="98"/>
      <c r="GV25" s="99"/>
      <c r="GW25" s="101"/>
      <c r="GX25" s="1"/>
      <c r="GY25" s="98"/>
      <c r="GZ25" s="98"/>
      <c r="HA25" s="98"/>
      <c r="HB25" s="98"/>
      <c r="HC25" s="98"/>
      <c r="HD25" s="98"/>
      <c r="HE25" s="99"/>
      <c r="HF25" s="101"/>
      <c r="HG25" s="1"/>
      <c r="HH25" s="99">
        <v>3084.8481299999999</v>
      </c>
      <c r="HI25" s="100">
        <v>3023.0895799999998</v>
      </c>
      <c r="HJ25" s="101">
        <v>253.51557</v>
      </c>
    </row>
    <row r="26" spans="1:218" x14ac:dyDescent="0.3">
      <c r="A26" s="1"/>
      <c r="B26" s="97" t="s">
        <v>798</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11.50652</v>
      </c>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v>247.64573999999999</v>
      </c>
      <c r="CO26" s="101">
        <v>191.19621000000001</v>
      </c>
      <c r="CP26" s="99">
        <v>180.55348000000001</v>
      </c>
      <c r="CQ26" s="100">
        <v>180.52450999999999</v>
      </c>
      <c r="CR26" s="100">
        <v>181.33356000000001</v>
      </c>
      <c r="CS26" s="101">
        <v>181.02912000000001</v>
      </c>
      <c r="CT26" s="99"/>
      <c r="CU26" s="101"/>
      <c r="CV26" s="99"/>
      <c r="CW26" s="100"/>
      <c r="CX26" s="102"/>
      <c r="CY26" s="99"/>
      <c r="CZ26" s="100">
        <v>7365.1448899999996</v>
      </c>
      <c r="DA26" s="100"/>
      <c r="DB26" s="101"/>
      <c r="DC26" s="99"/>
      <c r="DD26" s="100"/>
      <c r="DE26" s="100"/>
      <c r="DF26" s="100"/>
      <c r="DG26" s="100"/>
      <c r="DH26" s="100"/>
      <c r="DI26" s="100"/>
      <c r="DJ26" s="100"/>
      <c r="DK26" s="100"/>
      <c r="DL26" s="100"/>
      <c r="DM26" s="100"/>
      <c r="DN26" s="101"/>
      <c r="DO26" s="103"/>
      <c r="DP26" s="104"/>
      <c r="DQ26" s="104"/>
      <c r="DR26" s="105" t="s">
        <v>1365</v>
      </c>
      <c r="DS26" s="99">
        <v>3084.8083999999999</v>
      </c>
      <c r="DT26" s="100">
        <v>861.70420000000001</v>
      </c>
      <c r="DU26" s="100">
        <v>861.70420000000001</v>
      </c>
      <c r="DV26" s="101"/>
      <c r="DW26" s="98"/>
      <c r="DX26" s="99"/>
      <c r="DY26" s="100"/>
      <c r="DZ26" s="100"/>
      <c r="EA26" s="100"/>
      <c r="EB26" s="100"/>
      <c r="EC26" s="102">
        <v>7243.4160000000002</v>
      </c>
      <c r="ED26" s="1"/>
      <c r="EE26" s="98">
        <v>2.38483</v>
      </c>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v>2.38483</v>
      </c>
      <c r="GQ26" s="99"/>
      <c r="GR26" s="101"/>
      <c r="GS26" s="98"/>
      <c r="GT26" s="98"/>
      <c r="GU26" s="98"/>
      <c r="GV26" s="99"/>
      <c r="GW26" s="101"/>
      <c r="GX26" s="1"/>
      <c r="GY26" s="98"/>
      <c r="GZ26" s="98"/>
      <c r="HA26" s="98"/>
      <c r="HB26" s="98"/>
      <c r="HC26" s="98"/>
      <c r="HD26" s="98"/>
      <c r="HE26" s="99"/>
      <c r="HF26" s="101"/>
      <c r="HG26" s="1"/>
      <c r="HH26" s="99">
        <v>3084.8083999999999</v>
      </c>
      <c r="HI26" s="100">
        <v>3023.0498499999999</v>
      </c>
      <c r="HJ26" s="101">
        <v>253.51557</v>
      </c>
    </row>
    <row r="27" spans="1:218" x14ac:dyDescent="0.3">
      <c r="A27" s="1"/>
      <c r="B27" s="97" t="s">
        <v>799</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11.50652</v>
      </c>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v>247.64573999999999</v>
      </c>
      <c r="CO27" s="101">
        <v>191.19621000000001</v>
      </c>
      <c r="CP27" s="99">
        <v>180.55348000000001</v>
      </c>
      <c r="CQ27" s="100">
        <v>180.52450999999999</v>
      </c>
      <c r="CR27" s="100">
        <v>181.33356000000001</v>
      </c>
      <c r="CS27" s="101">
        <v>181.02912000000001</v>
      </c>
      <c r="CT27" s="99"/>
      <c r="CU27" s="101"/>
      <c r="CV27" s="99"/>
      <c r="CW27" s="100"/>
      <c r="CX27" s="102"/>
      <c r="CY27" s="99"/>
      <c r="CZ27" s="100">
        <v>7450.8141500000002</v>
      </c>
      <c r="DA27" s="100"/>
      <c r="DB27" s="101"/>
      <c r="DC27" s="99"/>
      <c r="DD27" s="100"/>
      <c r="DE27" s="100"/>
      <c r="DF27" s="100"/>
      <c r="DG27" s="100"/>
      <c r="DH27" s="100"/>
      <c r="DI27" s="100"/>
      <c r="DJ27" s="100"/>
      <c r="DK27" s="100"/>
      <c r="DL27" s="100"/>
      <c r="DM27" s="100"/>
      <c r="DN27" s="101"/>
      <c r="DO27" s="103"/>
      <c r="DP27" s="104"/>
      <c r="DQ27" s="104"/>
      <c r="DR27" s="105" t="s">
        <v>1365</v>
      </c>
      <c r="DS27" s="99">
        <v>3084.8083999999999</v>
      </c>
      <c r="DT27" s="100">
        <v>861.70420000000001</v>
      </c>
      <c r="DU27" s="100">
        <v>861.70420000000001</v>
      </c>
      <c r="DV27" s="101"/>
      <c r="DW27" s="98"/>
      <c r="DX27" s="99"/>
      <c r="DY27" s="100"/>
      <c r="DZ27" s="100"/>
      <c r="EA27" s="100"/>
      <c r="EB27" s="100"/>
      <c r="EC27" s="102">
        <v>7329.3159999999998</v>
      </c>
      <c r="ED27" s="1"/>
      <c r="EE27" s="98">
        <v>2.38483</v>
      </c>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v>2.38483</v>
      </c>
      <c r="GQ27" s="99"/>
      <c r="GR27" s="101"/>
      <c r="GS27" s="98"/>
      <c r="GT27" s="98"/>
      <c r="GU27" s="98"/>
      <c r="GV27" s="99"/>
      <c r="GW27" s="101"/>
      <c r="GX27" s="1"/>
      <c r="GY27" s="98"/>
      <c r="GZ27" s="98"/>
      <c r="HA27" s="98"/>
      <c r="HB27" s="98"/>
      <c r="HC27" s="98"/>
      <c r="HD27" s="98"/>
      <c r="HE27" s="99"/>
      <c r="HF27" s="101"/>
      <c r="HG27" s="1"/>
      <c r="HH27" s="99">
        <v>3084.8083999999999</v>
      </c>
      <c r="HI27" s="100">
        <v>3023.0498499999999</v>
      </c>
      <c r="HJ27" s="101">
        <v>253.51557</v>
      </c>
    </row>
    <row r="28" spans="1:218" x14ac:dyDescent="0.3">
      <c r="A28" s="1"/>
      <c r="B28" s="97" t="s">
        <v>800</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11.514430000000001</v>
      </c>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v>247.64573999999999</v>
      </c>
      <c r="CO28" s="101">
        <v>191.19621000000001</v>
      </c>
      <c r="CP28" s="99">
        <v>180.55348000000001</v>
      </c>
      <c r="CQ28" s="100">
        <v>180.52450999999999</v>
      </c>
      <c r="CR28" s="100">
        <v>181.33356000000001</v>
      </c>
      <c r="CS28" s="101">
        <v>181.02912000000001</v>
      </c>
      <c r="CT28" s="99"/>
      <c r="CU28" s="101"/>
      <c r="CV28" s="99"/>
      <c r="CW28" s="100"/>
      <c r="CX28" s="102"/>
      <c r="CY28" s="99"/>
      <c r="CZ28" s="100">
        <v>7486.3015299999997</v>
      </c>
      <c r="DA28" s="100"/>
      <c r="DB28" s="101"/>
      <c r="DC28" s="99"/>
      <c r="DD28" s="100"/>
      <c r="DE28" s="100"/>
      <c r="DF28" s="100"/>
      <c r="DG28" s="100"/>
      <c r="DH28" s="100"/>
      <c r="DI28" s="100"/>
      <c r="DJ28" s="100"/>
      <c r="DK28" s="100"/>
      <c r="DL28" s="100"/>
      <c r="DM28" s="100"/>
      <c r="DN28" s="101"/>
      <c r="DO28" s="103"/>
      <c r="DP28" s="104"/>
      <c r="DQ28" s="104"/>
      <c r="DR28" s="105" t="s">
        <v>1365</v>
      </c>
      <c r="DS28" s="99">
        <v>3084.8163100000002</v>
      </c>
      <c r="DT28" s="100">
        <v>861.71211000000005</v>
      </c>
      <c r="DU28" s="100">
        <v>861.71211000000005</v>
      </c>
      <c r="DV28" s="101"/>
      <c r="DW28" s="98"/>
      <c r="DX28" s="99"/>
      <c r="DY28" s="100"/>
      <c r="DZ28" s="100"/>
      <c r="EA28" s="100"/>
      <c r="EB28" s="100"/>
      <c r="EC28" s="102">
        <v>7364.7520000000004</v>
      </c>
      <c r="ED28" s="1"/>
      <c r="EE28" s="98">
        <v>2.38483</v>
      </c>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v>2.38483</v>
      </c>
      <c r="GQ28" s="99"/>
      <c r="GR28" s="101"/>
      <c r="GS28" s="98"/>
      <c r="GT28" s="98"/>
      <c r="GU28" s="98"/>
      <c r="GV28" s="99"/>
      <c r="GW28" s="101"/>
      <c r="GX28" s="1"/>
      <c r="GY28" s="98"/>
      <c r="GZ28" s="98"/>
      <c r="HA28" s="98"/>
      <c r="HB28" s="98"/>
      <c r="HC28" s="98"/>
      <c r="HD28" s="98"/>
      <c r="HE28" s="99"/>
      <c r="HF28" s="101"/>
      <c r="HG28" s="1"/>
      <c r="HH28" s="99">
        <v>3084.8163100000002</v>
      </c>
      <c r="HI28" s="100">
        <v>3023.0577600000001</v>
      </c>
      <c r="HJ28" s="101">
        <v>253.51557</v>
      </c>
    </row>
    <row r="29" spans="1:218" x14ac:dyDescent="0.3">
      <c r="A29" s="1"/>
      <c r="B29" s="97" t="s">
        <v>801</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17.295719999999999</v>
      </c>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v>247.64573999999999</v>
      </c>
      <c r="CO29" s="101">
        <v>191.19621000000001</v>
      </c>
      <c r="CP29" s="99">
        <v>180.55348000000001</v>
      </c>
      <c r="CQ29" s="100">
        <v>180.52450999999999</v>
      </c>
      <c r="CR29" s="100">
        <v>181.33356000000001</v>
      </c>
      <c r="CS29" s="101">
        <v>181.02912000000001</v>
      </c>
      <c r="CT29" s="99"/>
      <c r="CU29" s="101"/>
      <c r="CV29" s="99"/>
      <c r="CW29" s="100"/>
      <c r="CX29" s="102"/>
      <c r="CY29" s="99"/>
      <c r="CZ29" s="100">
        <v>7508.9707799999996</v>
      </c>
      <c r="DA29" s="100"/>
      <c r="DB29" s="101"/>
      <c r="DC29" s="99"/>
      <c r="DD29" s="100"/>
      <c r="DE29" s="100"/>
      <c r="DF29" s="100"/>
      <c r="DG29" s="100"/>
      <c r="DH29" s="100"/>
      <c r="DI29" s="100"/>
      <c r="DJ29" s="100"/>
      <c r="DK29" s="100"/>
      <c r="DL29" s="100"/>
      <c r="DM29" s="100"/>
      <c r="DN29" s="101"/>
      <c r="DO29" s="103"/>
      <c r="DP29" s="104"/>
      <c r="DQ29" s="104"/>
      <c r="DR29" s="105" t="s">
        <v>1365</v>
      </c>
      <c r="DS29" s="99">
        <v>3090.5976000000001</v>
      </c>
      <c r="DT29" s="100">
        <v>867.49339999999995</v>
      </c>
      <c r="DU29" s="100">
        <v>867.49339999999995</v>
      </c>
      <c r="DV29" s="101"/>
      <c r="DW29" s="98"/>
      <c r="DX29" s="99"/>
      <c r="DY29" s="100"/>
      <c r="DZ29" s="100"/>
      <c r="EA29" s="100"/>
      <c r="EB29" s="100"/>
      <c r="EC29" s="102">
        <v>7387.4480000000003</v>
      </c>
      <c r="ED29" s="1"/>
      <c r="EE29" s="98">
        <v>2.38483</v>
      </c>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v>2.38483</v>
      </c>
      <c r="GQ29" s="99"/>
      <c r="GR29" s="101"/>
      <c r="GS29" s="98"/>
      <c r="GT29" s="98"/>
      <c r="GU29" s="98"/>
      <c r="GV29" s="99"/>
      <c r="GW29" s="101"/>
      <c r="GX29" s="1"/>
      <c r="GY29" s="98"/>
      <c r="GZ29" s="98"/>
      <c r="HA29" s="98"/>
      <c r="HB29" s="98"/>
      <c r="HC29" s="98"/>
      <c r="HD29" s="98"/>
      <c r="HE29" s="99"/>
      <c r="HF29" s="101"/>
      <c r="HG29" s="1"/>
      <c r="HH29" s="99">
        <v>3090.5976000000001</v>
      </c>
      <c r="HI29" s="100">
        <v>3028.83905</v>
      </c>
      <c r="HJ29" s="101">
        <v>253.51557</v>
      </c>
    </row>
    <row r="30" spans="1:218" x14ac:dyDescent="0.3">
      <c r="A30" s="1"/>
      <c r="B30" s="97" t="s">
        <v>802</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17.295719999999999</v>
      </c>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v>247.64573999999999</v>
      </c>
      <c r="CO30" s="101">
        <v>191.19621000000001</v>
      </c>
      <c r="CP30" s="99">
        <v>180.55348000000001</v>
      </c>
      <c r="CQ30" s="100">
        <v>180.52450999999999</v>
      </c>
      <c r="CR30" s="100">
        <v>181.33356000000001</v>
      </c>
      <c r="CS30" s="101">
        <v>181.02912000000001</v>
      </c>
      <c r="CT30" s="99"/>
      <c r="CU30" s="101"/>
      <c r="CV30" s="99"/>
      <c r="CW30" s="100"/>
      <c r="CX30" s="102"/>
      <c r="CY30" s="99"/>
      <c r="CZ30" s="100">
        <v>7372.0440099999996</v>
      </c>
      <c r="DA30" s="100"/>
      <c r="DB30" s="101"/>
      <c r="DC30" s="99"/>
      <c r="DD30" s="100"/>
      <c r="DE30" s="100"/>
      <c r="DF30" s="100"/>
      <c r="DG30" s="100"/>
      <c r="DH30" s="100"/>
      <c r="DI30" s="100"/>
      <c r="DJ30" s="100"/>
      <c r="DK30" s="100"/>
      <c r="DL30" s="100"/>
      <c r="DM30" s="100"/>
      <c r="DN30" s="101"/>
      <c r="DO30" s="103"/>
      <c r="DP30" s="104"/>
      <c r="DQ30" s="104"/>
      <c r="DR30" s="105" t="s">
        <v>1365</v>
      </c>
      <c r="DS30" s="99">
        <v>3090.5976000000001</v>
      </c>
      <c r="DT30" s="100">
        <v>867.49339999999995</v>
      </c>
      <c r="DU30" s="100">
        <v>867.49339999999995</v>
      </c>
      <c r="DV30" s="101"/>
      <c r="DW30" s="98"/>
      <c r="DX30" s="99"/>
      <c r="DY30" s="100"/>
      <c r="DZ30" s="100"/>
      <c r="EA30" s="100"/>
      <c r="EB30" s="100"/>
      <c r="EC30" s="102">
        <v>7250.74</v>
      </c>
      <c r="ED30" s="1"/>
      <c r="EE30" s="98">
        <v>2.38483</v>
      </c>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v>2.38483</v>
      </c>
      <c r="GQ30" s="99"/>
      <c r="GR30" s="101"/>
      <c r="GS30" s="98"/>
      <c r="GT30" s="98"/>
      <c r="GU30" s="98"/>
      <c r="GV30" s="99"/>
      <c r="GW30" s="101"/>
      <c r="GX30" s="1"/>
      <c r="GY30" s="98"/>
      <c r="GZ30" s="98"/>
      <c r="HA30" s="98"/>
      <c r="HB30" s="98"/>
      <c r="HC30" s="98"/>
      <c r="HD30" s="98"/>
      <c r="HE30" s="99"/>
      <c r="HF30" s="101"/>
      <c r="HG30" s="1"/>
      <c r="HH30" s="99">
        <v>3090.5976000000001</v>
      </c>
      <c r="HI30" s="100">
        <v>3028.83905</v>
      </c>
      <c r="HJ30" s="101">
        <v>253.51557</v>
      </c>
    </row>
    <row r="31" spans="1:218" x14ac:dyDescent="0.3">
      <c r="A31" s="1"/>
      <c r="B31" s="97" t="s">
        <v>803</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17.295719999999999</v>
      </c>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v>247.64573999999999</v>
      </c>
      <c r="CO31" s="101">
        <v>191.19621000000001</v>
      </c>
      <c r="CP31" s="99">
        <v>180.55348000000001</v>
      </c>
      <c r="CQ31" s="100">
        <v>180.52450999999999</v>
      </c>
      <c r="CR31" s="100">
        <v>181.33356000000001</v>
      </c>
      <c r="CS31" s="101">
        <v>181.02912000000001</v>
      </c>
      <c r="CT31" s="99"/>
      <c r="CU31" s="101"/>
      <c r="CV31" s="99"/>
      <c r="CW31" s="100"/>
      <c r="CX31" s="102"/>
      <c r="CY31" s="99"/>
      <c r="CZ31" s="100">
        <v>7223.3441700000003</v>
      </c>
      <c r="DA31" s="100"/>
      <c r="DB31" s="101"/>
      <c r="DC31" s="99"/>
      <c r="DD31" s="100"/>
      <c r="DE31" s="100"/>
      <c r="DF31" s="100"/>
      <c r="DG31" s="100"/>
      <c r="DH31" s="100"/>
      <c r="DI31" s="100"/>
      <c r="DJ31" s="100"/>
      <c r="DK31" s="100"/>
      <c r="DL31" s="100"/>
      <c r="DM31" s="100"/>
      <c r="DN31" s="101"/>
      <c r="DO31" s="103"/>
      <c r="DP31" s="104"/>
      <c r="DQ31" s="104"/>
      <c r="DR31" s="105" t="s">
        <v>1365</v>
      </c>
      <c r="DS31" s="99">
        <v>3090.5976000000001</v>
      </c>
      <c r="DT31" s="100">
        <v>867.49339999999995</v>
      </c>
      <c r="DU31" s="100">
        <v>867.49339999999995</v>
      </c>
      <c r="DV31" s="101"/>
      <c r="DW31" s="98"/>
      <c r="DX31" s="99"/>
      <c r="DY31" s="100"/>
      <c r="DZ31" s="100"/>
      <c r="EA31" s="100"/>
      <c r="EB31" s="100"/>
      <c r="EC31" s="102">
        <v>7102.0559999999996</v>
      </c>
      <c r="ED31" s="1"/>
      <c r="EE31" s="98">
        <v>2.38483</v>
      </c>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v>2.38483</v>
      </c>
      <c r="GQ31" s="99"/>
      <c r="GR31" s="101"/>
      <c r="GS31" s="98"/>
      <c r="GT31" s="98"/>
      <c r="GU31" s="98"/>
      <c r="GV31" s="99"/>
      <c r="GW31" s="101"/>
      <c r="GX31" s="1"/>
      <c r="GY31" s="98"/>
      <c r="GZ31" s="98"/>
      <c r="HA31" s="98"/>
      <c r="HB31" s="98"/>
      <c r="HC31" s="98"/>
      <c r="HD31" s="98"/>
      <c r="HE31" s="99"/>
      <c r="HF31" s="101"/>
      <c r="HG31" s="1"/>
      <c r="HH31" s="99">
        <v>3090.5976000000001</v>
      </c>
      <c r="HI31" s="100">
        <v>3028.83905</v>
      </c>
      <c r="HJ31" s="101">
        <v>253.51557</v>
      </c>
    </row>
    <row r="32" spans="1:218" x14ac:dyDescent="0.3">
      <c r="A32" s="1"/>
      <c r="B32" s="97" t="s">
        <v>804</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v>247.64573999999999</v>
      </c>
      <c r="CO32" s="101">
        <v>191.19621000000001</v>
      </c>
      <c r="CP32" s="99">
        <v>180.55348000000001</v>
      </c>
      <c r="CQ32" s="100">
        <v>180.52450999999999</v>
      </c>
      <c r="CR32" s="100">
        <v>181.33356000000001</v>
      </c>
      <c r="CS32" s="101">
        <v>181.02912000000001</v>
      </c>
      <c r="CT32" s="99"/>
      <c r="CU32" s="101"/>
      <c r="CV32" s="99"/>
      <c r="CW32" s="100"/>
      <c r="CX32" s="102"/>
      <c r="CY32" s="99"/>
      <c r="CZ32" s="100">
        <v>7190.5824899999998</v>
      </c>
      <c r="DA32" s="100"/>
      <c r="DB32" s="101"/>
      <c r="DC32" s="99"/>
      <c r="DD32" s="100"/>
      <c r="DE32" s="100"/>
      <c r="DF32" s="100"/>
      <c r="DG32" s="100"/>
      <c r="DH32" s="100"/>
      <c r="DI32" s="100"/>
      <c r="DJ32" s="100"/>
      <c r="DK32" s="100"/>
      <c r="DL32" s="100"/>
      <c r="DM32" s="100"/>
      <c r="DN32" s="101"/>
      <c r="DO32" s="103"/>
      <c r="DP32" s="104"/>
      <c r="DQ32" s="104"/>
      <c r="DR32" s="105" t="s">
        <v>1365</v>
      </c>
      <c r="DS32" s="99">
        <v>3096.36256</v>
      </c>
      <c r="DT32" s="100">
        <v>873.25836000000004</v>
      </c>
      <c r="DU32" s="100">
        <v>873.25836000000004</v>
      </c>
      <c r="DV32" s="101"/>
      <c r="DW32" s="98"/>
      <c r="DX32" s="99"/>
      <c r="DY32" s="100"/>
      <c r="DZ32" s="100"/>
      <c r="EA32" s="100"/>
      <c r="EB32" s="100"/>
      <c r="EC32" s="102">
        <v>7069.8360000000002</v>
      </c>
      <c r="ED32" s="1"/>
      <c r="EE32" s="98">
        <v>2.38483</v>
      </c>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v>2.38483</v>
      </c>
      <c r="GQ32" s="99"/>
      <c r="GR32" s="101"/>
      <c r="GS32" s="98"/>
      <c r="GT32" s="98"/>
      <c r="GU32" s="98"/>
      <c r="GV32" s="99"/>
      <c r="GW32" s="101"/>
      <c r="GX32" s="1"/>
      <c r="GY32" s="98"/>
      <c r="GZ32" s="98"/>
      <c r="HA32" s="98"/>
      <c r="HB32" s="98"/>
      <c r="HC32" s="98"/>
      <c r="HD32" s="98"/>
      <c r="HE32" s="99"/>
      <c r="HF32" s="101"/>
      <c r="HG32" s="1"/>
      <c r="HH32" s="99">
        <v>3096.36256</v>
      </c>
      <c r="HI32" s="100">
        <v>3034.60401</v>
      </c>
      <c r="HJ32" s="101">
        <v>253.51557</v>
      </c>
    </row>
    <row r="33" spans="1:218" x14ac:dyDescent="0.3">
      <c r="A33" s="1"/>
      <c r="B33" s="97" t="s">
        <v>805</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v>247.64573999999999</v>
      </c>
      <c r="CO33" s="101">
        <v>191.19621000000001</v>
      </c>
      <c r="CP33" s="99">
        <v>180.55348000000001</v>
      </c>
      <c r="CQ33" s="100">
        <v>180.52450999999999</v>
      </c>
      <c r="CR33" s="100">
        <v>181.33356000000001</v>
      </c>
      <c r="CS33" s="101">
        <v>181.02912000000001</v>
      </c>
      <c r="CT33" s="99"/>
      <c r="CU33" s="101"/>
      <c r="CV33" s="99"/>
      <c r="CW33" s="100"/>
      <c r="CX33" s="102"/>
      <c r="CY33" s="99"/>
      <c r="CZ33" s="100">
        <v>7029.6827000000003</v>
      </c>
      <c r="DA33" s="100"/>
      <c r="DB33" s="101"/>
      <c r="DC33" s="99"/>
      <c r="DD33" s="100"/>
      <c r="DE33" s="100"/>
      <c r="DF33" s="100"/>
      <c r="DG33" s="100"/>
      <c r="DH33" s="100"/>
      <c r="DI33" s="100"/>
      <c r="DJ33" s="100"/>
      <c r="DK33" s="100"/>
      <c r="DL33" s="100"/>
      <c r="DM33" s="100"/>
      <c r="DN33" s="101"/>
      <c r="DO33" s="103"/>
      <c r="DP33" s="104"/>
      <c r="DQ33" s="104"/>
      <c r="DR33" s="105" t="s">
        <v>1365</v>
      </c>
      <c r="DS33" s="99">
        <v>3096.36256</v>
      </c>
      <c r="DT33" s="100">
        <v>873.25836000000004</v>
      </c>
      <c r="DU33" s="100">
        <v>873.25836000000004</v>
      </c>
      <c r="DV33" s="101"/>
      <c r="DW33" s="98"/>
      <c r="DX33" s="99"/>
      <c r="DY33" s="100"/>
      <c r="DZ33" s="100"/>
      <c r="EA33" s="100"/>
      <c r="EB33" s="100"/>
      <c r="EC33" s="102">
        <v>6908.9520000000002</v>
      </c>
      <c r="ED33" s="1"/>
      <c r="EE33" s="98">
        <v>2.38483</v>
      </c>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v>2.38483</v>
      </c>
      <c r="GQ33" s="99"/>
      <c r="GR33" s="101"/>
      <c r="GS33" s="98"/>
      <c r="GT33" s="98"/>
      <c r="GU33" s="98"/>
      <c r="GV33" s="99"/>
      <c r="GW33" s="101"/>
      <c r="GX33" s="1"/>
      <c r="GY33" s="98"/>
      <c r="GZ33" s="98"/>
      <c r="HA33" s="98"/>
      <c r="HB33" s="98"/>
      <c r="HC33" s="98"/>
      <c r="HD33" s="98"/>
      <c r="HE33" s="99"/>
      <c r="HF33" s="101"/>
      <c r="HG33" s="1"/>
      <c r="HH33" s="99">
        <v>3096.36256</v>
      </c>
      <c r="HI33" s="100">
        <v>3034.60401</v>
      </c>
      <c r="HJ33" s="101">
        <v>253.51557</v>
      </c>
    </row>
    <row r="34" spans="1:218" x14ac:dyDescent="0.3">
      <c r="A34" s="1"/>
      <c r="B34" s="97" t="s">
        <v>806</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v>247.64573999999999</v>
      </c>
      <c r="CO34" s="101">
        <v>191.19621000000001</v>
      </c>
      <c r="CP34" s="99">
        <v>180.55348000000001</v>
      </c>
      <c r="CQ34" s="100">
        <v>180.52450999999999</v>
      </c>
      <c r="CR34" s="100">
        <v>181.33356000000001</v>
      </c>
      <c r="CS34" s="101">
        <v>181.02912000000001</v>
      </c>
      <c r="CT34" s="99"/>
      <c r="CU34" s="101"/>
      <c r="CV34" s="99"/>
      <c r="CW34" s="100"/>
      <c r="CX34" s="102"/>
      <c r="CY34" s="99"/>
      <c r="CZ34" s="100">
        <v>7086.7458299999998</v>
      </c>
      <c r="DA34" s="100"/>
      <c r="DB34" s="101"/>
      <c r="DC34" s="99"/>
      <c r="DD34" s="100"/>
      <c r="DE34" s="100"/>
      <c r="DF34" s="100"/>
      <c r="DG34" s="100"/>
      <c r="DH34" s="100"/>
      <c r="DI34" s="100"/>
      <c r="DJ34" s="100"/>
      <c r="DK34" s="100"/>
      <c r="DL34" s="100"/>
      <c r="DM34" s="100"/>
      <c r="DN34" s="101"/>
      <c r="DO34" s="103"/>
      <c r="DP34" s="104"/>
      <c r="DQ34" s="104"/>
      <c r="DR34" s="105" t="s">
        <v>1365</v>
      </c>
      <c r="DS34" s="99">
        <v>3096.36256</v>
      </c>
      <c r="DT34" s="100">
        <v>873.25836000000004</v>
      </c>
      <c r="DU34" s="100">
        <v>873.25836000000004</v>
      </c>
      <c r="DV34" s="101"/>
      <c r="DW34" s="98"/>
      <c r="DX34" s="99"/>
      <c r="DY34" s="100"/>
      <c r="DZ34" s="100"/>
      <c r="EA34" s="100"/>
      <c r="EB34" s="100"/>
      <c r="EC34" s="102">
        <v>6966.72</v>
      </c>
      <c r="ED34" s="1"/>
      <c r="EE34" s="98">
        <v>2.38483</v>
      </c>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v>2.38483</v>
      </c>
      <c r="GQ34" s="99"/>
      <c r="GR34" s="101"/>
      <c r="GS34" s="98"/>
      <c r="GT34" s="98"/>
      <c r="GU34" s="98"/>
      <c r="GV34" s="99"/>
      <c r="GW34" s="101"/>
      <c r="GX34" s="1"/>
      <c r="GY34" s="98"/>
      <c r="GZ34" s="98"/>
      <c r="HA34" s="98"/>
      <c r="HB34" s="98"/>
      <c r="HC34" s="98"/>
      <c r="HD34" s="98"/>
      <c r="HE34" s="99"/>
      <c r="HF34" s="101"/>
      <c r="HG34" s="1"/>
      <c r="HH34" s="99">
        <v>3096.36256</v>
      </c>
      <c r="HI34" s="100">
        <v>3034.60401</v>
      </c>
      <c r="HJ34" s="101">
        <v>253.51557</v>
      </c>
    </row>
    <row r="35" spans="1:218" x14ac:dyDescent="0.3">
      <c r="A35" s="1"/>
      <c r="B35" s="97" t="s">
        <v>807</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17.28781</v>
      </c>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v>247.64573999999999</v>
      </c>
      <c r="CO35" s="101">
        <v>191.19621000000001</v>
      </c>
      <c r="CP35" s="99">
        <v>180.55348000000001</v>
      </c>
      <c r="CQ35" s="100">
        <v>180.52450999999999</v>
      </c>
      <c r="CR35" s="100">
        <v>181.33356000000001</v>
      </c>
      <c r="CS35" s="101">
        <v>181.02912000000001</v>
      </c>
      <c r="CT35" s="99"/>
      <c r="CU35" s="101"/>
      <c r="CV35" s="99"/>
      <c r="CW35" s="100"/>
      <c r="CX35" s="102"/>
      <c r="CY35" s="99"/>
      <c r="CZ35" s="100">
        <v>7268.3873999999996</v>
      </c>
      <c r="DA35" s="100"/>
      <c r="DB35" s="101"/>
      <c r="DC35" s="99"/>
      <c r="DD35" s="100"/>
      <c r="DE35" s="100"/>
      <c r="DF35" s="100"/>
      <c r="DG35" s="100"/>
      <c r="DH35" s="100"/>
      <c r="DI35" s="100"/>
      <c r="DJ35" s="100"/>
      <c r="DK35" s="100"/>
      <c r="DL35" s="100"/>
      <c r="DM35" s="100"/>
      <c r="DN35" s="101"/>
      <c r="DO35" s="103"/>
      <c r="DP35" s="104"/>
      <c r="DQ35" s="104"/>
      <c r="DR35" s="105" t="s">
        <v>1365</v>
      </c>
      <c r="DS35" s="99">
        <v>3090.5896899999998</v>
      </c>
      <c r="DT35" s="100">
        <v>867.48549000000003</v>
      </c>
      <c r="DU35" s="100">
        <v>867.48549000000003</v>
      </c>
      <c r="DV35" s="101"/>
      <c r="DW35" s="98"/>
      <c r="DX35" s="99"/>
      <c r="DY35" s="100"/>
      <c r="DZ35" s="100"/>
      <c r="EA35" s="100"/>
      <c r="EB35" s="100"/>
      <c r="EC35" s="102">
        <v>7148.6360000000004</v>
      </c>
      <c r="ED35" s="1"/>
      <c r="EE35" s="98">
        <v>2.38483</v>
      </c>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v>2.38483</v>
      </c>
      <c r="GQ35" s="99"/>
      <c r="GR35" s="101"/>
      <c r="GS35" s="98"/>
      <c r="GT35" s="98"/>
      <c r="GU35" s="98"/>
      <c r="GV35" s="99"/>
      <c r="GW35" s="101"/>
      <c r="GX35" s="1"/>
      <c r="GY35" s="98"/>
      <c r="GZ35" s="98"/>
      <c r="HA35" s="98"/>
      <c r="HB35" s="98"/>
      <c r="HC35" s="98"/>
      <c r="HD35" s="98"/>
      <c r="HE35" s="99"/>
      <c r="HF35" s="101"/>
      <c r="HG35" s="1"/>
      <c r="HH35" s="99">
        <v>3090.5896899999998</v>
      </c>
      <c r="HI35" s="100">
        <v>3028.8311399999998</v>
      </c>
      <c r="HJ35" s="101">
        <v>259.28843999999998</v>
      </c>
    </row>
    <row r="36" spans="1:218" x14ac:dyDescent="0.3">
      <c r="A36" s="1"/>
      <c r="B36" s="97" t="s">
        <v>808</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17.28781</v>
      </c>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v>247.64573999999999</v>
      </c>
      <c r="CO36" s="101">
        <v>191.19621000000001</v>
      </c>
      <c r="CP36" s="99">
        <v>180.55348000000001</v>
      </c>
      <c r="CQ36" s="100">
        <v>180.52450999999999</v>
      </c>
      <c r="CR36" s="100">
        <v>181.33356000000001</v>
      </c>
      <c r="CS36" s="101">
        <v>181.02912000000001</v>
      </c>
      <c r="CT36" s="99"/>
      <c r="CU36" s="101"/>
      <c r="CV36" s="99"/>
      <c r="CW36" s="100"/>
      <c r="CX36" s="102"/>
      <c r="CY36" s="99"/>
      <c r="CZ36" s="100">
        <v>7172.6198899999999</v>
      </c>
      <c r="DA36" s="100"/>
      <c r="DB36" s="101"/>
      <c r="DC36" s="99"/>
      <c r="DD36" s="100"/>
      <c r="DE36" s="100"/>
      <c r="DF36" s="100"/>
      <c r="DG36" s="100"/>
      <c r="DH36" s="100"/>
      <c r="DI36" s="100"/>
      <c r="DJ36" s="100"/>
      <c r="DK36" s="100"/>
      <c r="DL36" s="100"/>
      <c r="DM36" s="100"/>
      <c r="DN36" s="101"/>
      <c r="DO36" s="103"/>
      <c r="DP36" s="104"/>
      <c r="DQ36" s="104"/>
      <c r="DR36" s="105" t="s">
        <v>1365</v>
      </c>
      <c r="DS36" s="99">
        <v>3090.5896899999998</v>
      </c>
      <c r="DT36" s="100">
        <v>867.48549000000003</v>
      </c>
      <c r="DU36" s="100">
        <v>867.48549000000003</v>
      </c>
      <c r="DV36" s="101"/>
      <c r="DW36" s="98"/>
      <c r="DX36" s="99"/>
      <c r="DY36" s="100"/>
      <c r="DZ36" s="100"/>
      <c r="EA36" s="100"/>
      <c r="EB36" s="100"/>
      <c r="EC36" s="102">
        <v>7053.1360000000004</v>
      </c>
      <c r="ED36" s="1"/>
      <c r="EE36" s="98">
        <v>2.38483</v>
      </c>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v>2.38483</v>
      </c>
      <c r="GQ36" s="99"/>
      <c r="GR36" s="101"/>
      <c r="GS36" s="98"/>
      <c r="GT36" s="98"/>
      <c r="GU36" s="98"/>
      <c r="GV36" s="99"/>
      <c r="GW36" s="101"/>
      <c r="GX36" s="1"/>
      <c r="GY36" s="98"/>
      <c r="GZ36" s="98"/>
      <c r="HA36" s="98"/>
      <c r="HB36" s="98"/>
      <c r="HC36" s="98"/>
      <c r="HD36" s="98"/>
      <c r="HE36" s="99"/>
      <c r="HF36" s="101"/>
      <c r="HG36" s="1"/>
      <c r="HH36" s="99">
        <v>3090.5896899999998</v>
      </c>
      <c r="HI36" s="100">
        <v>3028.8311399999998</v>
      </c>
      <c r="HJ36" s="101">
        <v>259.28843999999998</v>
      </c>
    </row>
    <row r="37" spans="1:218" x14ac:dyDescent="0.3">
      <c r="A37" s="1"/>
      <c r="B37" s="97" t="s">
        <v>809</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17.28781</v>
      </c>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v>247.64573999999999</v>
      </c>
      <c r="CO37" s="101">
        <v>191.19621000000001</v>
      </c>
      <c r="CP37" s="99">
        <v>180.55348000000001</v>
      </c>
      <c r="CQ37" s="100">
        <v>180.52450999999999</v>
      </c>
      <c r="CR37" s="100">
        <v>181.33356000000001</v>
      </c>
      <c r="CS37" s="101">
        <v>181.02912000000001</v>
      </c>
      <c r="CT37" s="99"/>
      <c r="CU37" s="101"/>
      <c r="CV37" s="99"/>
      <c r="CW37" s="100"/>
      <c r="CX37" s="102"/>
      <c r="CY37" s="99"/>
      <c r="CZ37" s="100">
        <v>7268.6412399999999</v>
      </c>
      <c r="DA37" s="100"/>
      <c r="DB37" s="101"/>
      <c r="DC37" s="99"/>
      <c r="DD37" s="100"/>
      <c r="DE37" s="100"/>
      <c r="DF37" s="100"/>
      <c r="DG37" s="100"/>
      <c r="DH37" s="100"/>
      <c r="DI37" s="100"/>
      <c r="DJ37" s="100"/>
      <c r="DK37" s="100"/>
      <c r="DL37" s="100"/>
      <c r="DM37" s="100"/>
      <c r="DN37" s="101"/>
      <c r="DO37" s="103"/>
      <c r="DP37" s="104"/>
      <c r="DQ37" s="104"/>
      <c r="DR37" s="105" t="s">
        <v>1365</v>
      </c>
      <c r="DS37" s="99">
        <v>3090.5896899999998</v>
      </c>
      <c r="DT37" s="100">
        <v>867.48549000000003</v>
      </c>
      <c r="DU37" s="100">
        <v>867.48549000000003</v>
      </c>
      <c r="DV37" s="101"/>
      <c r="DW37" s="98"/>
      <c r="DX37" s="99"/>
      <c r="DY37" s="100"/>
      <c r="DZ37" s="100"/>
      <c r="EA37" s="100"/>
      <c r="EB37" s="100"/>
      <c r="EC37" s="102">
        <v>7148.8320000000003</v>
      </c>
      <c r="ED37" s="1"/>
      <c r="EE37" s="98">
        <v>2.38483</v>
      </c>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v>2.38483</v>
      </c>
      <c r="GQ37" s="99"/>
      <c r="GR37" s="101"/>
      <c r="GS37" s="98"/>
      <c r="GT37" s="98"/>
      <c r="GU37" s="98"/>
      <c r="GV37" s="99"/>
      <c r="GW37" s="101"/>
      <c r="GX37" s="1"/>
      <c r="GY37" s="98"/>
      <c r="GZ37" s="98"/>
      <c r="HA37" s="98"/>
      <c r="HB37" s="98"/>
      <c r="HC37" s="98"/>
      <c r="HD37" s="98"/>
      <c r="HE37" s="99"/>
      <c r="HF37" s="101"/>
      <c r="HG37" s="1"/>
      <c r="HH37" s="99">
        <v>3090.5896899999998</v>
      </c>
      <c r="HI37" s="100">
        <v>3028.8311399999998</v>
      </c>
      <c r="HJ37" s="101">
        <v>259.28843999999998</v>
      </c>
    </row>
    <row r="38" spans="1:218" x14ac:dyDescent="0.3">
      <c r="A38" s="1"/>
      <c r="B38" s="97" t="s">
        <v>810</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17.28781</v>
      </c>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v>247.64573999999999</v>
      </c>
      <c r="CO38" s="101">
        <v>191.19621000000001</v>
      </c>
      <c r="CP38" s="99">
        <v>180.55348000000001</v>
      </c>
      <c r="CQ38" s="100">
        <v>180.52450999999999</v>
      </c>
      <c r="CR38" s="100">
        <v>181.33356000000001</v>
      </c>
      <c r="CS38" s="101">
        <v>181.02912000000001</v>
      </c>
      <c r="CT38" s="99"/>
      <c r="CU38" s="101"/>
      <c r="CV38" s="99"/>
      <c r="CW38" s="100"/>
      <c r="CX38" s="102"/>
      <c r="CY38" s="99"/>
      <c r="CZ38" s="100">
        <v>7208.9001799999996</v>
      </c>
      <c r="DA38" s="100"/>
      <c r="DB38" s="101"/>
      <c r="DC38" s="99"/>
      <c r="DD38" s="100"/>
      <c r="DE38" s="100"/>
      <c r="DF38" s="100"/>
      <c r="DG38" s="100"/>
      <c r="DH38" s="100"/>
      <c r="DI38" s="100"/>
      <c r="DJ38" s="100"/>
      <c r="DK38" s="100"/>
      <c r="DL38" s="100"/>
      <c r="DM38" s="100"/>
      <c r="DN38" s="101"/>
      <c r="DO38" s="103"/>
      <c r="DP38" s="104"/>
      <c r="DQ38" s="104"/>
      <c r="DR38" s="105" t="s">
        <v>1365</v>
      </c>
      <c r="DS38" s="99">
        <v>3090.5896899999998</v>
      </c>
      <c r="DT38" s="100">
        <v>867.48549000000003</v>
      </c>
      <c r="DU38" s="100">
        <v>867.48549000000003</v>
      </c>
      <c r="DV38" s="101"/>
      <c r="DW38" s="98"/>
      <c r="DX38" s="99"/>
      <c r="DY38" s="100"/>
      <c r="DZ38" s="100"/>
      <c r="EA38" s="100"/>
      <c r="EB38" s="100"/>
      <c r="EC38" s="102">
        <v>7089.1120000000001</v>
      </c>
      <c r="ED38" s="1"/>
      <c r="EE38" s="98">
        <v>2.38483</v>
      </c>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v>2.38483</v>
      </c>
      <c r="GQ38" s="99"/>
      <c r="GR38" s="101"/>
      <c r="GS38" s="98"/>
      <c r="GT38" s="98"/>
      <c r="GU38" s="98"/>
      <c r="GV38" s="99"/>
      <c r="GW38" s="101"/>
      <c r="GX38" s="1"/>
      <c r="GY38" s="98"/>
      <c r="GZ38" s="98"/>
      <c r="HA38" s="98"/>
      <c r="HB38" s="98"/>
      <c r="HC38" s="98"/>
      <c r="HD38" s="98"/>
      <c r="HE38" s="99"/>
      <c r="HF38" s="101"/>
      <c r="HG38" s="1"/>
      <c r="HH38" s="99">
        <v>3090.5896899999998</v>
      </c>
      <c r="HI38" s="100">
        <v>3028.8311399999998</v>
      </c>
      <c r="HJ38" s="101">
        <v>259.28843999999998</v>
      </c>
    </row>
    <row r="39" spans="1:218" x14ac:dyDescent="0.3">
      <c r="A39" s="1"/>
      <c r="B39" s="97" t="s">
        <v>811</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17.28781</v>
      </c>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v>247.64573999999999</v>
      </c>
      <c r="CO39" s="101">
        <v>191.19621000000001</v>
      </c>
      <c r="CP39" s="99">
        <v>180.55348000000001</v>
      </c>
      <c r="CQ39" s="100">
        <v>180.52450999999999</v>
      </c>
      <c r="CR39" s="100">
        <v>181.33356000000001</v>
      </c>
      <c r="CS39" s="101">
        <v>181.02912000000001</v>
      </c>
      <c r="CT39" s="99"/>
      <c r="CU39" s="101"/>
      <c r="CV39" s="99"/>
      <c r="CW39" s="100"/>
      <c r="CX39" s="102"/>
      <c r="CY39" s="99"/>
      <c r="CZ39" s="100">
        <v>7318.7264999999998</v>
      </c>
      <c r="DA39" s="100"/>
      <c r="DB39" s="101"/>
      <c r="DC39" s="99"/>
      <c r="DD39" s="100"/>
      <c r="DE39" s="100"/>
      <c r="DF39" s="100"/>
      <c r="DG39" s="100"/>
      <c r="DH39" s="100"/>
      <c r="DI39" s="100"/>
      <c r="DJ39" s="100"/>
      <c r="DK39" s="100"/>
      <c r="DL39" s="100"/>
      <c r="DM39" s="100"/>
      <c r="DN39" s="101"/>
      <c r="DO39" s="103"/>
      <c r="DP39" s="104"/>
      <c r="DQ39" s="104"/>
      <c r="DR39" s="105" t="s">
        <v>1365</v>
      </c>
      <c r="DS39" s="99">
        <v>3090.5896899999998</v>
      </c>
      <c r="DT39" s="100">
        <v>867.48549000000003</v>
      </c>
      <c r="DU39" s="100">
        <v>867.48549000000003</v>
      </c>
      <c r="DV39" s="101"/>
      <c r="DW39" s="98"/>
      <c r="DX39" s="99"/>
      <c r="DY39" s="100"/>
      <c r="DZ39" s="100"/>
      <c r="EA39" s="100"/>
      <c r="EB39" s="100"/>
      <c r="EC39" s="102">
        <v>7198.8239999999996</v>
      </c>
      <c r="ED39" s="1"/>
      <c r="EE39" s="98">
        <v>2.38483</v>
      </c>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v>2.38483</v>
      </c>
      <c r="GQ39" s="99"/>
      <c r="GR39" s="101"/>
      <c r="GS39" s="98"/>
      <c r="GT39" s="98"/>
      <c r="GU39" s="98"/>
      <c r="GV39" s="99"/>
      <c r="GW39" s="101"/>
      <c r="GX39" s="1"/>
      <c r="GY39" s="98"/>
      <c r="GZ39" s="98"/>
      <c r="HA39" s="98"/>
      <c r="HB39" s="98"/>
      <c r="HC39" s="98"/>
      <c r="HD39" s="98"/>
      <c r="HE39" s="99"/>
      <c r="HF39" s="101"/>
      <c r="HG39" s="1"/>
      <c r="HH39" s="99">
        <v>3090.5896899999998</v>
      </c>
      <c r="HI39" s="100">
        <v>3028.8311399999998</v>
      </c>
      <c r="HJ39" s="101">
        <v>253.51557</v>
      </c>
    </row>
    <row r="40" spans="1:218" x14ac:dyDescent="0.3">
      <c r="A40" s="1"/>
      <c r="B40" s="97" t="s">
        <v>812</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17.28781</v>
      </c>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v>247.64573999999999</v>
      </c>
      <c r="CO40" s="101">
        <v>191.19621000000001</v>
      </c>
      <c r="CP40" s="99">
        <v>180.55348000000001</v>
      </c>
      <c r="CQ40" s="100">
        <v>180.52450999999999</v>
      </c>
      <c r="CR40" s="100">
        <v>181.33356000000001</v>
      </c>
      <c r="CS40" s="101">
        <v>181.02912000000001</v>
      </c>
      <c r="CT40" s="99"/>
      <c r="CU40" s="101"/>
      <c r="CV40" s="99"/>
      <c r="CW40" s="100"/>
      <c r="CX40" s="102"/>
      <c r="CY40" s="99"/>
      <c r="CZ40" s="100">
        <v>7351.36607</v>
      </c>
      <c r="DA40" s="100"/>
      <c r="DB40" s="101"/>
      <c r="DC40" s="99"/>
      <c r="DD40" s="100"/>
      <c r="DE40" s="100"/>
      <c r="DF40" s="100"/>
      <c r="DG40" s="100"/>
      <c r="DH40" s="100"/>
      <c r="DI40" s="100"/>
      <c r="DJ40" s="100"/>
      <c r="DK40" s="100"/>
      <c r="DL40" s="100"/>
      <c r="DM40" s="100"/>
      <c r="DN40" s="101"/>
      <c r="DO40" s="103"/>
      <c r="DP40" s="104"/>
      <c r="DQ40" s="104"/>
      <c r="DR40" s="105" t="s">
        <v>1365</v>
      </c>
      <c r="DS40" s="99">
        <v>3090.5896899999998</v>
      </c>
      <c r="DT40" s="100">
        <v>867.48549000000003</v>
      </c>
      <c r="DU40" s="100">
        <v>867.48549000000003</v>
      </c>
      <c r="DV40" s="101"/>
      <c r="DW40" s="98"/>
      <c r="DX40" s="99"/>
      <c r="DY40" s="100"/>
      <c r="DZ40" s="100"/>
      <c r="EA40" s="100"/>
      <c r="EB40" s="100"/>
      <c r="EC40" s="102">
        <v>7231.64</v>
      </c>
      <c r="ED40" s="1"/>
      <c r="EE40" s="98">
        <v>2.38483</v>
      </c>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v>2.38483</v>
      </c>
      <c r="GQ40" s="99"/>
      <c r="GR40" s="101"/>
      <c r="GS40" s="98"/>
      <c r="GT40" s="98"/>
      <c r="GU40" s="98"/>
      <c r="GV40" s="99"/>
      <c r="GW40" s="101"/>
      <c r="GX40" s="1"/>
      <c r="GY40" s="98"/>
      <c r="GZ40" s="98"/>
      <c r="HA40" s="98"/>
      <c r="HB40" s="98"/>
      <c r="HC40" s="98"/>
      <c r="HD40" s="98"/>
      <c r="HE40" s="99"/>
      <c r="HF40" s="101"/>
      <c r="HG40" s="1"/>
      <c r="HH40" s="99">
        <v>3090.5896899999998</v>
      </c>
      <c r="HI40" s="100">
        <v>3028.8311399999998</v>
      </c>
      <c r="HJ40" s="101">
        <v>253.51557</v>
      </c>
    </row>
    <row r="41" spans="1:218" x14ac:dyDescent="0.3">
      <c r="A41" s="1"/>
      <c r="B41" s="97" t="s">
        <v>813</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v>247.64573999999999</v>
      </c>
      <c r="CO41" s="101">
        <v>191.19621000000001</v>
      </c>
      <c r="CP41" s="99">
        <v>180.55348000000001</v>
      </c>
      <c r="CQ41" s="100">
        <v>180.52450999999999</v>
      </c>
      <c r="CR41" s="100">
        <v>181.33356000000001</v>
      </c>
      <c r="CS41" s="101">
        <v>181.02912000000001</v>
      </c>
      <c r="CT41" s="99"/>
      <c r="CU41" s="101"/>
      <c r="CV41" s="99"/>
      <c r="CW41" s="100"/>
      <c r="CX41" s="102"/>
      <c r="CY41" s="99"/>
      <c r="CZ41" s="100">
        <v>7209.9621399999996</v>
      </c>
      <c r="DA41" s="100"/>
      <c r="DB41" s="101"/>
      <c r="DC41" s="99"/>
      <c r="DD41" s="100"/>
      <c r="DE41" s="100"/>
      <c r="DF41" s="100"/>
      <c r="DG41" s="100"/>
      <c r="DH41" s="100"/>
      <c r="DI41" s="100"/>
      <c r="DJ41" s="100"/>
      <c r="DK41" s="100"/>
      <c r="DL41" s="100"/>
      <c r="DM41" s="100"/>
      <c r="DN41" s="101"/>
      <c r="DO41" s="103"/>
      <c r="DP41" s="104"/>
      <c r="DQ41" s="104"/>
      <c r="DR41" s="105" t="s">
        <v>1365</v>
      </c>
      <c r="DS41" s="99">
        <v>3096.36256</v>
      </c>
      <c r="DT41" s="100">
        <v>873.25836000000004</v>
      </c>
      <c r="DU41" s="100">
        <v>873.25836000000004</v>
      </c>
      <c r="DV41" s="101"/>
      <c r="DW41" s="98"/>
      <c r="DX41" s="99"/>
      <c r="DY41" s="100"/>
      <c r="DZ41" s="100"/>
      <c r="EA41" s="100"/>
      <c r="EB41" s="100"/>
      <c r="EC41" s="102">
        <v>7090.4040000000005</v>
      </c>
      <c r="ED41" s="1"/>
      <c r="EE41" s="98">
        <v>2.38483</v>
      </c>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v>2.38483</v>
      </c>
      <c r="GQ41" s="99"/>
      <c r="GR41" s="101"/>
      <c r="GS41" s="98"/>
      <c r="GT41" s="98"/>
      <c r="GU41" s="98"/>
      <c r="GV41" s="99"/>
      <c r="GW41" s="101"/>
      <c r="GX41" s="1"/>
      <c r="GY41" s="98"/>
      <c r="GZ41" s="98"/>
      <c r="HA41" s="98"/>
      <c r="HB41" s="98"/>
      <c r="HC41" s="98"/>
      <c r="HD41" s="98"/>
      <c r="HE41" s="99"/>
      <c r="HF41" s="101"/>
      <c r="HG41" s="1"/>
      <c r="HH41" s="99">
        <v>3096.36256</v>
      </c>
      <c r="HI41" s="100">
        <v>3034.60401</v>
      </c>
      <c r="HJ41" s="101">
        <v>253.51557</v>
      </c>
    </row>
    <row r="42" spans="1:218" x14ac:dyDescent="0.3">
      <c r="A42" s="1"/>
      <c r="B42" s="97" t="s">
        <v>814</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v>247.64573999999999</v>
      </c>
      <c r="CO42" s="101">
        <v>191.19621000000001</v>
      </c>
      <c r="CP42" s="99">
        <v>180.55348000000001</v>
      </c>
      <c r="CQ42" s="100">
        <v>180.52450999999999</v>
      </c>
      <c r="CR42" s="100">
        <v>181.33356000000001</v>
      </c>
      <c r="CS42" s="101">
        <v>181.02912000000001</v>
      </c>
      <c r="CT42" s="99"/>
      <c r="CU42" s="101"/>
      <c r="CV42" s="99"/>
      <c r="CW42" s="100"/>
      <c r="CX42" s="102"/>
      <c r="CY42" s="99"/>
      <c r="CZ42" s="100">
        <v>7325.6217399999996</v>
      </c>
      <c r="DA42" s="100"/>
      <c r="DB42" s="101"/>
      <c r="DC42" s="99"/>
      <c r="DD42" s="100"/>
      <c r="DE42" s="100"/>
      <c r="DF42" s="100"/>
      <c r="DG42" s="100"/>
      <c r="DH42" s="100"/>
      <c r="DI42" s="100"/>
      <c r="DJ42" s="100"/>
      <c r="DK42" s="100"/>
      <c r="DL42" s="100"/>
      <c r="DM42" s="100"/>
      <c r="DN42" s="101"/>
      <c r="DO42" s="103"/>
      <c r="DP42" s="104"/>
      <c r="DQ42" s="104"/>
      <c r="DR42" s="105" t="s">
        <v>1366</v>
      </c>
      <c r="DS42" s="99">
        <v>3096.36256</v>
      </c>
      <c r="DT42" s="100">
        <v>873.25836000000004</v>
      </c>
      <c r="DU42" s="100">
        <v>873.25836000000004</v>
      </c>
      <c r="DV42" s="101"/>
      <c r="DW42" s="98"/>
      <c r="DX42" s="99"/>
      <c r="DY42" s="100"/>
      <c r="DZ42" s="100"/>
      <c r="EA42" s="100"/>
      <c r="EB42" s="100"/>
      <c r="EC42" s="102">
        <v>7205.8159999999998</v>
      </c>
      <c r="ED42" s="1"/>
      <c r="EE42" s="98">
        <v>2.38483</v>
      </c>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v>2.38483</v>
      </c>
      <c r="GQ42" s="99"/>
      <c r="GR42" s="101"/>
      <c r="GS42" s="98"/>
      <c r="GT42" s="98"/>
      <c r="GU42" s="98"/>
      <c r="GV42" s="99"/>
      <c r="GW42" s="101"/>
      <c r="GX42" s="1"/>
      <c r="GY42" s="98"/>
      <c r="GZ42" s="98"/>
      <c r="HA42" s="98"/>
      <c r="HB42" s="98"/>
      <c r="HC42" s="98"/>
      <c r="HD42" s="98"/>
      <c r="HE42" s="99"/>
      <c r="HF42" s="101"/>
      <c r="HG42" s="1"/>
      <c r="HH42" s="99">
        <v>3096.36256</v>
      </c>
      <c r="HI42" s="100">
        <v>3034.60401</v>
      </c>
      <c r="HJ42" s="101">
        <v>253.51557</v>
      </c>
    </row>
    <row r="43" spans="1:218" x14ac:dyDescent="0.3">
      <c r="A43" s="1"/>
      <c r="B43" s="97" t="s">
        <v>815</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v>247.64573999999999</v>
      </c>
      <c r="CO43" s="101">
        <v>191.19621000000001</v>
      </c>
      <c r="CP43" s="99">
        <v>180.55348000000001</v>
      </c>
      <c r="CQ43" s="100">
        <v>180.52450999999999</v>
      </c>
      <c r="CR43" s="100">
        <v>181.33356000000001</v>
      </c>
      <c r="CS43" s="101">
        <v>181.02912000000001</v>
      </c>
      <c r="CT43" s="99"/>
      <c r="CU43" s="101"/>
      <c r="CV43" s="99"/>
      <c r="CW43" s="100"/>
      <c r="CX43" s="102"/>
      <c r="CY43" s="99"/>
      <c r="CZ43" s="100">
        <v>7481.7457400000003</v>
      </c>
      <c r="DA43" s="100"/>
      <c r="DB43" s="101"/>
      <c r="DC43" s="99"/>
      <c r="DD43" s="100"/>
      <c r="DE43" s="100"/>
      <c r="DF43" s="100"/>
      <c r="DG43" s="100"/>
      <c r="DH43" s="100"/>
      <c r="DI43" s="100"/>
      <c r="DJ43" s="100"/>
      <c r="DK43" s="100"/>
      <c r="DL43" s="100"/>
      <c r="DM43" s="100"/>
      <c r="DN43" s="101"/>
      <c r="DO43" s="103"/>
      <c r="DP43" s="104"/>
      <c r="DQ43" s="104"/>
      <c r="DR43" s="105" t="s">
        <v>1366</v>
      </c>
      <c r="DS43" s="99">
        <v>3093.9777300000001</v>
      </c>
      <c r="DT43" s="100">
        <v>873.25836000000004</v>
      </c>
      <c r="DU43" s="100">
        <v>873.25836000000004</v>
      </c>
      <c r="DV43" s="101"/>
      <c r="DW43" s="98"/>
      <c r="DX43" s="99"/>
      <c r="DY43" s="100"/>
      <c r="DZ43" s="100"/>
      <c r="EA43" s="100"/>
      <c r="EB43" s="100"/>
      <c r="EC43" s="102">
        <v>7361.82</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8"/>
      <c r="GT43" s="98"/>
      <c r="GU43" s="98"/>
      <c r="GV43" s="99"/>
      <c r="GW43" s="101"/>
      <c r="GX43" s="1"/>
      <c r="GY43" s="98"/>
      <c r="GZ43" s="98"/>
      <c r="HA43" s="98"/>
      <c r="HB43" s="98"/>
      <c r="HC43" s="98"/>
      <c r="HD43" s="98"/>
      <c r="HE43" s="99"/>
      <c r="HF43" s="101"/>
      <c r="HG43" s="1"/>
      <c r="HH43" s="99">
        <v>3093.9777300000001</v>
      </c>
      <c r="HI43" s="100">
        <v>3032.2191800000001</v>
      </c>
      <c r="HJ43" s="101">
        <v>253.51557</v>
      </c>
    </row>
    <row r="44" spans="1:218" x14ac:dyDescent="0.3">
      <c r="A44" s="1"/>
      <c r="B44" s="97" t="s">
        <v>816</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v>247.64573999999999</v>
      </c>
      <c r="CO44" s="101">
        <v>191.19621000000001</v>
      </c>
      <c r="CP44" s="99">
        <v>180.55348000000001</v>
      </c>
      <c r="CQ44" s="100">
        <v>180.52450999999999</v>
      </c>
      <c r="CR44" s="100">
        <v>181.33356000000001</v>
      </c>
      <c r="CS44" s="101">
        <v>181.02912000000001</v>
      </c>
      <c r="CT44" s="99"/>
      <c r="CU44" s="101"/>
      <c r="CV44" s="99"/>
      <c r="CW44" s="100"/>
      <c r="CX44" s="102"/>
      <c r="CY44" s="99"/>
      <c r="CZ44" s="100">
        <v>7490.4350899999999</v>
      </c>
      <c r="DA44" s="100"/>
      <c r="DB44" s="101"/>
      <c r="DC44" s="99"/>
      <c r="DD44" s="100"/>
      <c r="DE44" s="100"/>
      <c r="DF44" s="100"/>
      <c r="DG44" s="100"/>
      <c r="DH44" s="100"/>
      <c r="DI44" s="100"/>
      <c r="DJ44" s="100"/>
      <c r="DK44" s="100"/>
      <c r="DL44" s="100"/>
      <c r="DM44" s="100"/>
      <c r="DN44" s="101"/>
      <c r="DO44" s="103"/>
      <c r="DP44" s="104"/>
      <c r="DQ44" s="104"/>
      <c r="DR44" s="105" t="s">
        <v>1366</v>
      </c>
      <c r="DS44" s="99">
        <v>3093.9777300000001</v>
      </c>
      <c r="DT44" s="100">
        <v>873.25836000000004</v>
      </c>
      <c r="DU44" s="100">
        <v>873.25836000000004</v>
      </c>
      <c r="DV44" s="101"/>
      <c r="DW44" s="98"/>
      <c r="DX44" s="99"/>
      <c r="DY44" s="100"/>
      <c r="DZ44" s="100"/>
      <c r="EA44" s="100"/>
      <c r="EB44" s="100"/>
      <c r="EC44" s="102">
        <v>7370.3040000000001</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8"/>
      <c r="GT44" s="98"/>
      <c r="GU44" s="98"/>
      <c r="GV44" s="99"/>
      <c r="GW44" s="101"/>
      <c r="GX44" s="1"/>
      <c r="GY44" s="98"/>
      <c r="GZ44" s="98"/>
      <c r="HA44" s="98"/>
      <c r="HB44" s="98"/>
      <c r="HC44" s="98"/>
      <c r="HD44" s="98"/>
      <c r="HE44" s="99"/>
      <c r="HF44" s="101"/>
      <c r="HG44" s="1"/>
      <c r="HH44" s="99">
        <v>3093.9777300000001</v>
      </c>
      <c r="HI44" s="100">
        <v>3032.2191800000001</v>
      </c>
      <c r="HJ44" s="101">
        <v>253.51557</v>
      </c>
    </row>
    <row r="45" spans="1:218" x14ac:dyDescent="0.3">
      <c r="A45" s="1"/>
      <c r="B45" s="97" t="s">
        <v>817</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v>247.64573999999999</v>
      </c>
      <c r="CO45" s="101">
        <v>191.19621000000001</v>
      </c>
      <c r="CP45" s="99">
        <v>180.55348000000001</v>
      </c>
      <c r="CQ45" s="100">
        <v>180.52450999999999</v>
      </c>
      <c r="CR45" s="100">
        <v>181.33356000000001</v>
      </c>
      <c r="CS45" s="101">
        <v>181.02912000000001</v>
      </c>
      <c r="CT45" s="99"/>
      <c r="CU45" s="101"/>
      <c r="CV45" s="99"/>
      <c r="CW45" s="100"/>
      <c r="CX45" s="102"/>
      <c r="CY45" s="99"/>
      <c r="CZ45" s="100">
        <v>7490.4116100000001</v>
      </c>
      <c r="DA45" s="100"/>
      <c r="DB45" s="101"/>
      <c r="DC45" s="99"/>
      <c r="DD45" s="100"/>
      <c r="DE45" s="100"/>
      <c r="DF45" s="100"/>
      <c r="DG45" s="100"/>
      <c r="DH45" s="100"/>
      <c r="DI45" s="100"/>
      <c r="DJ45" s="100"/>
      <c r="DK45" s="100"/>
      <c r="DL45" s="100"/>
      <c r="DM45" s="100"/>
      <c r="DN45" s="101"/>
      <c r="DO45" s="103"/>
      <c r="DP45" s="104"/>
      <c r="DQ45" s="104"/>
      <c r="DR45" s="105" t="s">
        <v>1366</v>
      </c>
      <c r="DS45" s="99">
        <v>3093.9777300000001</v>
      </c>
      <c r="DT45" s="100">
        <v>873.25836000000004</v>
      </c>
      <c r="DU45" s="100">
        <v>873.25836000000004</v>
      </c>
      <c r="DV45" s="101"/>
      <c r="DW45" s="98"/>
      <c r="DX45" s="99"/>
      <c r="DY45" s="100"/>
      <c r="DZ45" s="100"/>
      <c r="EA45" s="100"/>
      <c r="EB45" s="100"/>
      <c r="EC45" s="102">
        <v>7370.8320000000003</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8"/>
      <c r="GT45" s="98"/>
      <c r="GU45" s="98"/>
      <c r="GV45" s="99"/>
      <c r="GW45" s="101"/>
      <c r="GX45" s="1"/>
      <c r="GY45" s="98"/>
      <c r="GZ45" s="98"/>
      <c r="HA45" s="98"/>
      <c r="HB45" s="98"/>
      <c r="HC45" s="98"/>
      <c r="HD45" s="98"/>
      <c r="HE45" s="99"/>
      <c r="HF45" s="101"/>
      <c r="HG45" s="1"/>
      <c r="HH45" s="99">
        <v>3093.9777300000001</v>
      </c>
      <c r="HI45" s="100">
        <v>3032.2191800000001</v>
      </c>
      <c r="HJ45" s="101">
        <v>253.51557</v>
      </c>
    </row>
    <row r="46" spans="1:218" x14ac:dyDescent="0.3">
      <c r="A46" s="1"/>
      <c r="B46" s="97" t="s">
        <v>818</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v>247.64573999999999</v>
      </c>
      <c r="CO46" s="101">
        <v>191.19621000000001</v>
      </c>
      <c r="CP46" s="99">
        <v>180.55348000000001</v>
      </c>
      <c r="CQ46" s="100">
        <v>180.52450999999999</v>
      </c>
      <c r="CR46" s="100">
        <v>181.33356000000001</v>
      </c>
      <c r="CS46" s="101">
        <v>181.02912000000001</v>
      </c>
      <c r="CT46" s="99"/>
      <c r="CU46" s="101"/>
      <c r="CV46" s="99"/>
      <c r="CW46" s="100"/>
      <c r="CX46" s="102"/>
      <c r="CY46" s="99"/>
      <c r="CZ46" s="100">
        <v>7448.8113999999996</v>
      </c>
      <c r="DA46" s="100"/>
      <c r="DB46" s="101"/>
      <c r="DC46" s="99"/>
      <c r="DD46" s="100"/>
      <c r="DE46" s="100"/>
      <c r="DF46" s="100"/>
      <c r="DG46" s="100"/>
      <c r="DH46" s="100"/>
      <c r="DI46" s="100"/>
      <c r="DJ46" s="100"/>
      <c r="DK46" s="100"/>
      <c r="DL46" s="100"/>
      <c r="DM46" s="100"/>
      <c r="DN46" s="101"/>
      <c r="DO46" s="103"/>
      <c r="DP46" s="104"/>
      <c r="DQ46" s="104"/>
      <c r="DR46" s="105" t="s">
        <v>1366</v>
      </c>
      <c r="DS46" s="99">
        <v>3093.9777300000001</v>
      </c>
      <c r="DT46" s="100">
        <v>873.25836000000004</v>
      </c>
      <c r="DU46" s="100">
        <v>873.25836000000004</v>
      </c>
      <c r="DV46" s="101"/>
      <c r="DW46" s="98"/>
      <c r="DX46" s="99"/>
      <c r="DY46" s="100"/>
      <c r="DZ46" s="100"/>
      <c r="EA46" s="100"/>
      <c r="EB46" s="100"/>
      <c r="EC46" s="102">
        <v>7328.73</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8"/>
      <c r="GT46" s="98"/>
      <c r="GU46" s="98"/>
      <c r="GV46" s="99"/>
      <c r="GW46" s="101"/>
      <c r="GX46" s="1"/>
      <c r="GY46" s="98"/>
      <c r="GZ46" s="98"/>
      <c r="HA46" s="98"/>
      <c r="HB46" s="98"/>
      <c r="HC46" s="98"/>
      <c r="HD46" s="98"/>
      <c r="HE46" s="99"/>
      <c r="HF46" s="101"/>
      <c r="HG46" s="1"/>
      <c r="HH46" s="99">
        <v>3093.9777300000001</v>
      </c>
      <c r="HI46" s="100">
        <v>3032.2191800000001</v>
      </c>
      <c r="HJ46" s="101">
        <v>253.51557</v>
      </c>
    </row>
    <row r="47" spans="1:218" x14ac:dyDescent="0.3">
      <c r="A47" s="1"/>
      <c r="B47" s="97" t="s">
        <v>819</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v>247.64573999999999</v>
      </c>
      <c r="CO47" s="101">
        <v>191.19621000000001</v>
      </c>
      <c r="CP47" s="99">
        <v>180.55348000000001</v>
      </c>
      <c r="CQ47" s="100">
        <v>180.52450999999999</v>
      </c>
      <c r="CR47" s="100">
        <v>181.33356000000001</v>
      </c>
      <c r="CS47" s="101">
        <v>181.02912000000001</v>
      </c>
      <c r="CT47" s="99"/>
      <c r="CU47" s="101"/>
      <c r="CV47" s="99"/>
      <c r="CW47" s="100"/>
      <c r="CX47" s="102"/>
      <c r="CY47" s="99"/>
      <c r="CZ47" s="100">
        <v>7414.5127400000001</v>
      </c>
      <c r="DA47" s="100"/>
      <c r="DB47" s="101"/>
      <c r="DC47" s="99"/>
      <c r="DD47" s="100"/>
      <c r="DE47" s="100"/>
      <c r="DF47" s="100"/>
      <c r="DG47" s="100"/>
      <c r="DH47" s="100"/>
      <c r="DI47" s="100"/>
      <c r="DJ47" s="100"/>
      <c r="DK47" s="100"/>
      <c r="DL47" s="100"/>
      <c r="DM47" s="100"/>
      <c r="DN47" s="101"/>
      <c r="DO47" s="103"/>
      <c r="DP47" s="104"/>
      <c r="DQ47" s="104"/>
      <c r="DR47" s="105" t="s">
        <v>1366</v>
      </c>
      <c r="DS47" s="99">
        <v>3093.9777300000001</v>
      </c>
      <c r="DT47" s="100">
        <v>873.25836000000004</v>
      </c>
      <c r="DU47" s="100">
        <v>873.25836000000004</v>
      </c>
      <c r="DV47" s="101"/>
      <c r="DW47" s="98"/>
      <c r="DX47" s="99"/>
      <c r="DY47" s="100"/>
      <c r="DZ47" s="100"/>
      <c r="EA47" s="100"/>
      <c r="EB47" s="100"/>
      <c r="EC47" s="102">
        <v>7294.2879999999996</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8"/>
      <c r="GT47" s="98"/>
      <c r="GU47" s="98"/>
      <c r="GV47" s="99"/>
      <c r="GW47" s="101"/>
      <c r="GX47" s="1"/>
      <c r="GY47" s="98"/>
      <c r="GZ47" s="98"/>
      <c r="HA47" s="98"/>
      <c r="HB47" s="98"/>
      <c r="HC47" s="98"/>
      <c r="HD47" s="98"/>
      <c r="HE47" s="99"/>
      <c r="HF47" s="101"/>
      <c r="HG47" s="1"/>
      <c r="HH47" s="99">
        <v>3093.9777300000001</v>
      </c>
      <c r="HI47" s="100">
        <v>3032.2191800000001</v>
      </c>
      <c r="HJ47" s="101">
        <v>253.51557</v>
      </c>
    </row>
    <row r="48" spans="1:218" x14ac:dyDescent="0.3">
      <c r="A48" s="1"/>
      <c r="B48" s="97" t="s">
        <v>820</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v>247.64573999999999</v>
      </c>
      <c r="CO48" s="101">
        <v>191.19621000000001</v>
      </c>
      <c r="CP48" s="99">
        <v>180.55348000000001</v>
      </c>
      <c r="CQ48" s="100">
        <v>180.52450999999999</v>
      </c>
      <c r="CR48" s="100">
        <v>181.33356000000001</v>
      </c>
      <c r="CS48" s="101">
        <v>181.02912000000001</v>
      </c>
      <c r="CT48" s="99"/>
      <c r="CU48" s="101"/>
      <c r="CV48" s="99"/>
      <c r="CW48" s="100"/>
      <c r="CX48" s="102"/>
      <c r="CY48" s="99"/>
      <c r="CZ48" s="100">
        <v>7350.8688099999999</v>
      </c>
      <c r="DA48" s="100"/>
      <c r="DB48" s="101"/>
      <c r="DC48" s="99"/>
      <c r="DD48" s="100"/>
      <c r="DE48" s="100"/>
      <c r="DF48" s="100"/>
      <c r="DG48" s="100"/>
      <c r="DH48" s="100"/>
      <c r="DI48" s="100"/>
      <c r="DJ48" s="100"/>
      <c r="DK48" s="100"/>
      <c r="DL48" s="100"/>
      <c r="DM48" s="100"/>
      <c r="DN48" s="101"/>
      <c r="DO48" s="103"/>
      <c r="DP48" s="104"/>
      <c r="DQ48" s="104"/>
      <c r="DR48" s="105" t="s">
        <v>1366</v>
      </c>
      <c r="DS48" s="99">
        <v>3093.9777300000001</v>
      </c>
      <c r="DT48" s="100">
        <v>873.25836000000004</v>
      </c>
      <c r="DU48" s="100">
        <v>873.25836000000004</v>
      </c>
      <c r="DV48" s="101"/>
      <c r="DW48" s="98"/>
      <c r="DX48" s="99"/>
      <c r="DY48" s="100"/>
      <c r="DZ48" s="100"/>
      <c r="EA48" s="100"/>
      <c r="EB48" s="100"/>
      <c r="EC48" s="102">
        <v>7230.3360000000002</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8"/>
      <c r="GT48" s="98"/>
      <c r="GU48" s="98"/>
      <c r="GV48" s="99"/>
      <c r="GW48" s="101"/>
      <c r="GX48" s="1"/>
      <c r="GY48" s="98"/>
      <c r="GZ48" s="98"/>
      <c r="HA48" s="98"/>
      <c r="HB48" s="98"/>
      <c r="HC48" s="98"/>
      <c r="HD48" s="98"/>
      <c r="HE48" s="99"/>
      <c r="HF48" s="101"/>
      <c r="HG48" s="1"/>
      <c r="HH48" s="99">
        <v>3093.9777300000001</v>
      </c>
      <c r="HI48" s="100">
        <v>3032.2191800000001</v>
      </c>
      <c r="HJ48" s="101">
        <v>253.51557</v>
      </c>
    </row>
    <row r="49" spans="1:218" x14ac:dyDescent="0.3">
      <c r="A49" s="1"/>
      <c r="B49" s="97" t="s">
        <v>821</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v>247.64573999999999</v>
      </c>
      <c r="CO49" s="101">
        <v>191.19621000000001</v>
      </c>
      <c r="CP49" s="99">
        <v>180.55348000000001</v>
      </c>
      <c r="CQ49" s="100">
        <v>180.52450999999999</v>
      </c>
      <c r="CR49" s="100">
        <v>181.33356000000001</v>
      </c>
      <c r="CS49" s="101">
        <v>181.02912000000001</v>
      </c>
      <c r="CT49" s="99"/>
      <c r="CU49" s="101"/>
      <c r="CV49" s="99"/>
      <c r="CW49" s="100"/>
      <c r="CX49" s="102"/>
      <c r="CY49" s="99"/>
      <c r="CZ49" s="100">
        <v>7241.1407900000004</v>
      </c>
      <c r="DA49" s="100"/>
      <c r="DB49" s="101"/>
      <c r="DC49" s="99"/>
      <c r="DD49" s="100"/>
      <c r="DE49" s="100"/>
      <c r="DF49" s="100"/>
      <c r="DG49" s="100"/>
      <c r="DH49" s="100"/>
      <c r="DI49" s="100"/>
      <c r="DJ49" s="100"/>
      <c r="DK49" s="100"/>
      <c r="DL49" s="100"/>
      <c r="DM49" s="100"/>
      <c r="DN49" s="101"/>
      <c r="DO49" s="103"/>
      <c r="DP49" s="104"/>
      <c r="DQ49" s="104"/>
      <c r="DR49" s="105" t="s">
        <v>1366</v>
      </c>
      <c r="DS49" s="99">
        <v>3093.9777300000001</v>
      </c>
      <c r="DT49" s="100">
        <v>873.25836000000004</v>
      </c>
      <c r="DU49" s="100">
        <v>873.25836000000004</v>
      </c>
      <c r="DV49" s="101"/>
      <c r="DW49" s="98"/>
      <c r="DX49" s="99"/>
      <c r="DY49" s="100"/>
      <c r="DZ49" s="100"/>
      <c r="EA49" s="100"/>
      <c r="EB49" s="100"/>
      <c r="EC49" s="102">
        <v>7120.4480000000003</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8"/>
      <c r="GT49" s="98"/>
      <c r="GU49" s="98"/>
      <c r="GV49" s="99"/>
      <c r="GW49" s="101"/>
      <c r="GX49" s="1"/>
      <c r="GY49" s="98"/>
      <c r="GZ49" s="98"/>
      <c r="HA49" s="98"/>
      <c r="HB49" s="98"/>
      <c r="HC49" s="98"/>
      <c r="HD49" s="98"/>
      <c r="HE49" s="99"/>
      <c r="HF49" s="101"/>
      <c r="HG49" s="1"/>
      <c r="HH49" s="99">
        <v>3093.9777300000001</v>
      </c>
      <c r="HI49" s="100">
        <v>3032.2191800000001</v>
      </c>
      <c r="HJ49" s="101">
        <v>253.51557</v>
      </c>
    </row>
    <row r="50" spans="1:218" x14ac:dyDescent="0.3">
      <c r="A50" s="1"/>
      <c r="B50" s="97" t="s">
        <v>822</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v>247.64573999999999</v>
      </c>
      <c r="CO50" s="101">
        <v>191.19621000000001</v>
      </c>
      <c r="CP50" s="99">
        <v>180.55348000000001</v>
      </c>
      <c r="CQ50" s="100">
        <v>180.52450999999999</v>
      </c>
      <c r="CR50" s="100">
        <v>181.33356000000001</v>
      </c>
      <c r="CS50" s="101">
        <v>181.02912000000001</v>
      </c>
      <c r="CT50" s="99"/>
      <c r="CU50" s="101"/>
      <c r="CV50" s="99"/>
      <c r="CW50" s="100"/>
      <c r="CX50" s="102"/>
      <c r="CY50" s="99"/>
      <c r="CZ50" s="100">
        <v>7181.3441999999995</v>
      </c>
      <c r="DA50" s="100"/>
      <c r="DB50" s="101"/>
      <c r="DC50" s="99"/>
      <c r="DD50" s="100"/>
      <c r="DE50" s="100"/>
      <c r="DF50" s="100"/>
      <c r="DG50" s="100"/>
      <c r="DH50" s="100"/>
      <c r="DI50" s="100"/>
      <c r="DJ50" s="100"/>
      <c r="DK50" s="100"/>
      <c r="DL50" s="100"/>
      <c r="DM50" s="100"/>
      <c r="DN50" s="101"/>
      <c r="DO50" s="103"/>
      <c r="DP50" s="104"/>
      <c r="DQ50" s="104"/>
      <c r="DR50" s="105" t="s">
        <v>1366</v>
      </c>
      <c r="DS50" s="99">
        <v>3102.3022500000002</v>
      </c>
      <c r="DT50" s="100">
        <v>873.25836000000004</v>
      </c>
      <c r="DU50" s="100">
        <v>873.25836000000004</v>
      </c>
      <c r="DV50" s="101"/>
      <c r="DW50" s="98"/>
      <c r="DX50" s="99"/>
      <c r="DY50" s="100"/>
      <c r="DZ50" s="100"/>
      <c r="EA50" s="100"/>
      <c r="EB50" s="100"/>
      <c r="EC50" s="102">
        <v>7060.9319999999998</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v>8.3245199999999997</v>
      </c>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8"/>
      <c r="GT50" s="98"/>
      <c r="GU50" s="98">
        <v>8.3245199999999997</v>
      </c>
      <c r="GV50" s="99"/>
      <c r="GW50" s="101"/>
      <c r="GX50" s="1"/>
      <c r="GY50" s="98"/>
      <c r="GZ50" s="98"/>
      <c r="HA50" s="98"/>
      <c r="HB50" s="98"/>
      <c r="HC50" s="98"/>
      <c r="HD50" s="98"/>
      <c r="HE50" s="99"/>
      <c r="HF50" s="101"/>
      <c r="HG50" s="1"/>
      <c r="HH50" s="99">
        <v>3102.3022500000002</v>
      </c>
      <c r="HI50" s="100">
        <v>3040.5437000000002</v>
      </c>
      <c r="HJ50" s="101">
        <v>253.51557</v>
      </c>
    </row>
    <row r="51" spans="1:218" x14ac:dyDescent="0.3">
      <c r="A51" s="1"/>
      <c r="B51" s="97" t="s">
        <v>823</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v>247.64573999999999</v>
      </c>
      <c r="CO51" s="101">
        <v>191.19621000000001</v>
      </c>
      <c r="CP51" s="99">
        <v>180.55348000000001</v>
      </c>
      <c r="CQ51" s="100">
        <v>180.52450999999999</v>
      </c>
      <c r="CR51" s="100">
        <v>181.33356000000001</v>
      </c>
      <c r="CS51" s="101">
        <v>181.02912000000001</v>
      </c>
      <c r="CT51" s="99"/>
      <c r="CU51" s="101"/>
      <c r="CV51" s="99"/>
      <c r="CW51" s="100"/>
      <c r="CX51" s="102"/>
      <c r="CY51" s="99"/>
      <c r="CZ51" s="100">
        <v>6990.5780199999999</v>
      </c>
      <c r="DA51" s="100"/>
      <c r="DB51" s="101"/>
      <c r="DC51" s="99"/>
      <c r="DD51" s="100"/>
      <c r="DE51" s="100"/>
      <c r="DF51" s="100"/>
      <c r="DG51" s="100"/>
      <c r="DH51" s="100"/>
      <c r="DI51" s="100"/>
      <c r="DJ51" s="100"/>
      <c r="DK51" s="100"/>
      <c r="DL51" s="100"/>
      <c r="DM51" s="100"/>
      <c r="DN51" s="101"/>
      <c r="DO51" s="103"/>
      <c r="DP51" s="104"/>
      <c r="DQ51" s="104"/>
      <c r="DR51" s="105" t="s">
        <v>1366</v>
      </c>
      <c r="DS51" s="99">
        <v>3102.3022500000002</v>
      </c>
      <c r="DT51" s="100">
        <v>873.25836000000004</v>
      </c>
      <c r="DU51" s="100">
        <v>873.25836000000004</v>
      </c>
      <c r="DV51" s="101"/>
      <c r="DW51" s="98"/>
      <c r="DX51" s="99"/>
      <c r="DY51" s="100"/>
      <c r="DZ51" s="100"/>
      <c r="EA51" s="100"/>
      <c r="EB51" s="100"/>
      <c r="EC51" s="102">
        <v>6869.884</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v>8.3245199999999997</v>
      </c>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8"/>
      <c r="GT51" s="98"/>
      <c r="GU51" s="98">
        <v>8.3245199999999997</v>
      </c>
      <c r="GV51" s="99"/>
      <c r="GW51" s="101"/>
      <c r="GX51" s="1"/>
      <c r="GY51" s="98"/>
      <c r="GZ51" s="98"/>
      <c r="HA51" s="98"/>
      <c r="HB51" s="98"/>
      <c r="HC51" s="98"/>
      <c r="HD51" s="98"/>
      <c r="HE51" s="99"/>
      <c r="HF51" s="101"/>
      <c r="HG51" s="1"/>
      <c r="HH51" s="99">
        <v>3102.3022500000002</v>
      </c>
      <c r="HI51" s="100">
        <v>3040.5437000000002</v>
      </c>
      <c r="HJ51" s="101">
        <v>253.51557</v>
      </c>
    </row>
    <row r="52" spans="1:218" x14ac:dyDescent="0.3">
      <c r="A52" s="1"/>
      <c r="B52" s="97" t="s">
        <v>824</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v>247.64573999999999</v>
      </c>
      <c r="CO52" s="101">
        <v>191.19621000000001</v>
      </c>
      <c r="CP52" s="99">
        <v>180.55348000000001</v>
      </c>
      <c r="CQ52" s="100">
        <v>180.52450999999999</v>
      </c>
      <c r="CR52" s="100">
        <v>181.33356000000001</v>
      </c>
      <c r="CS52" s="101">
        <v>181.02912000000001</v>
      </c>
      <c r="CT52" s="99"/>
      <c r="CU52" s="101"/>
      <c r="CV52" s="99"/>
      <c r="CW52" s="100"/>
      <c r="CX52" s="102"/>
      <c r="CY52" s="99"/>
      <c r="CZ52" s="100">
        <v>6769.3374299999996</v>
      </c>
      <c r="DA52" s="100"/>
      <c r="DB52" s="101"/>
      <c r="DC52" s="99"/>
      <c r="DD52" s="100"/>
      <c r="DE52" s="100"/>
      <c r="DF52" s="100"/>
      <c r="DG52" s="100"/>
      <c r="DH52" s="100"/>
      <c r="DI52" s="100"/>
      <c r="DJ52" s="100"/>
      <c r="DK52" s="100"/>
      <c r="DL52" s="100"/>
      <c r="DM52" s="100"/>
      <c r="DN52" s="101"/>
      <c r="DO52" s="103"/>
      <c r="DP52" s="104"/>
      <c r="DQ52" s="104"/>
      <c r="DR52" s="105" t="s">
        <v>1364</v>
      </c>
      <c r="DS52" s="99">
        <v>3102.3022500000002</v>
      </c>
      <c r="DT52" s="100">
        <v>873.25836000000004</v>
      </c>
      <c r="DU52" s="100">
        <v>873.25836000000004</v>
      </c>
      <c r="DV52" s="101"/>
      <c r="DW52" s="98"/>
      <c r="DX52" s="99"/>
      <c r="DY52" s="100"/>
      <c r="DZ52" s="100"/>
      <c r="EA52" s="100"/>
      <c r="EB52" s="100"/>
      <c r="EC52" s="102">
        <v>6648.4160000000002</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v>8.3245199999999997</v>
      </c>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8"/>
      <c r="GT52" s="98"/>
      <c r="GU52" s="98">
        <v>8.3245199999999997</v>
      </c>
      <c r="GV52" s="99"/>
      <c r="GW52" s="101"/>
      <c r="GX52" s="1"/>
      <c r="GY52" s="98"/>
      <c r="GZ52" s="98"/>
      <c r="HA52" s="98"/>
      <c r="HB52" s="98"/>
      <c r="HC52" s="98"/>
      <c r="HD52" s="98"/>
      <c r="HE52" s="99"/>
      <c r="HF52" s="101"/>
      <c r="HG52" s="1"/>
      <c r="HH52" s="99">
        <v>3102.3022500000002</v>
      </c>
      <c r="HI52" s="100">
        <v>3040.5437000000002</v>
      </c>
      <c r="HJ52" s="101">
        <v>253.51557</v>
      </c>
    </row>
    <row r="53" spans="1:218" x14ac:dyDescent="0.3">
      <c r="A53" s="1"/>
      <c r="B53" s="97" t="s">
        <v>825</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v>247.64573999999999</v>
      </c>
      <c r="CO53" s="101">
        <v>191.19621000000001</v>
      </c>
      <c r="CP53" s="99">
        <v>180.55348000000001</v>
      </c>
      <c r="CQ53" s="100">
        <v>180.52450999999999</v>
      </c>
      <c r="CR53" s="100">
        <v>181.33356000000001</v>
      </c>
      <c r="CS53" s="101">
        <v>181.02912000000001</v>
      </c>
      <c r="CT53" s="99"/>
      <c r="CU53" s="101"/>
      <c r="CV53" s="99"/>
      <c r="CW53" s="100"/>
      <c r="CX53" s="102"/>
      <c r="CY53" s="99"/>
      <c r="CZ53" s="100">
        <v>6721.3844799999997</v>
      </c>
      <c r="DA53" s="100"/>
      <c r="DB53" s="101"/>
      <c r="DC53" s="99"/>
      <c r="DD53" s="100"/>
      <c r="DE53" s="100"/>
      <c r="DF53" s="100"/>
      <c r="DG53" s="100"/>
      <c r="DH53" s="100"/>
      <c r="DI53" s="100"/>
      <c r="DJ53" s="100"/>
      <c r="DK53" s="100"/>
      <c r="DL53" s="100"/>
      <c r="DM53" s="100"/>
      <c r="DN53" s="101"/>
      <c r="DO53" s="103"/>
      <c r="DP53" s="104"/>
      <c r="DQ53" s="104"/>
      <c r="DR53" s="105" t="s">
        <v>1364</v>
      </c>
      <c r="DS53" s="99">
        <v>3102.3022500000002</v>
      </c>
      <c r="DT53" s="100">
        <v>873.25836000000004</v>
      </c>
      <c r="DU53" s="100">
        <v>873.25836000000004</v>
      </c>
      <c r="DV53" s="101"/>
      <c r="DW53" s="98"/>
      <c r="DX53" s="99"/>
      <c r="DY53" s="100"/>
      <c r="DZ53" s="100"/>
      <c r="EA53" s="100"/>
      <c r="EB53" s="100"/>
      <c r="EC53" s="102">
        <v>6600.38</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v>8.3245199999999997</v>
      </c>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8"/>
      <c r="GT53" s="98"/>
      <c r="GU53" s="98">
        <v>8.3245199999999997</v>
      </c>
      <c r="GV53" s="99"/>
      <c r="GW53" s="101"/>
      <c r="GX53" s="1"/>
      <c r="GY53" s="98"/>
      <c r="GZ53" s="98"/>
      <c r="HA53" s="98"/>
      <c r="HB53" s="98"/>
      <c r="HC53" s="98"/>
      <c r="HD53" s="98"/>
      <c r="HE53" s="99"/>
      <c r="HF53" s="101"/>
      <c r="HG53" s="1"/>
      <c r="HH53" s="99">
        <v>3102.3022500000002</v>
      </c>
      <c r="HI53" s="100">
        <v>3040.5437000000002</v>
      </c>
      <c r="HJ53" s="101">
        <v>253.51557</v>
      </c>
    </row>
    <row r="54" spans="1:218" x14ac:dyDescent="0.3">
      <c r="A54" s="1"/>
      <c r="B54" s="97" t="s">
        <v>1367</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v>247.64573999999999</v>
      </c>
      <c r="CO54" s="101">
        <v>191.19621000000001</v>
      </c>
      <c r="CP54" s="99">
        <v>180.55348000000001</v>
      </c>
      <c r="CQ54" s="100">
        <v>180.52450999999999</v>
      </c>
      <c r="CR54" s="100">
        <v>181.33356000000001</v>
      </c>
      <c r="CS54" s="101">
        <v>181.02912000000001</v>
      </c>
      <c r="CT54" s="99"/>
      <c r="CU54" s="101"/>
      <c r="CV54" s="99"/>
      <c r="CW54" s="100"/>
      <c r="CX54" s="102"/>
      <c r="CY54" s="99"/>
      <c r="CZ54" s="100">
        <v>6498.9039599999996</v>
      </c>
      <c r="DA54" s="100"/>
      <c r="DB54" s="101"/>
      <c r="DC54" s="99"/>
      <c r="DD54" s="100"/>
      <c r="DE54" s="100"/>
      <c r="DF54" s="100"/>
      <c r="DG54" s="100"/>
      <c r="DH54" s="100"/>
      <c r="DI54" s="100"/>
      <c r="DJ54" s="100"/>
      <c r="DK54" s="100"/>
      <c r="DL54" s="100"/>
      <c r="DM54" s="100"/>
      <c r="DN54" s="101"/>
      <c r="DO54" s="103"/>
      <c r="DP54" s="104"/>
      <c r="DQ54" s="104"/>
      <c r="DR54" s="105" t="s">
        <v>1364</v>
      </c>
      <c r="DS54" s="99">
        <v>3102.3022500000002</v>
      </c>
      <c r="DT54" s="100">
        <v>873.25836000000004</v>
      </c>
      <c r="DU54" s="100">
        <v>873.25836000000004</v>
      </c>
      <c r="DV54" s="101"/>
      <c r="DW54" s="98"/>
      <c r="DX54" s="99"/>
      <c r="DY54" s="100"/>
      <c r="DZ54" s="100"/>
      <c r="EA54" s="100"/>
      <c r="EB54" s="100"/>
      <c r="EC54" s="102">
        <v>6377.3680000000004</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v>8.3245199999999997</v>
      </c>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8"/>
      <c r="GT54" s="98"/>
      <c r="GU54" s="98">
        <v>8.3245199999999997</v>
      </c>
      <c r="GV54" s="99"/>
      <c r="GW54" s="101"/>
      <c r="GX54" s="1"/>
      <c r="GY54" s="98"/>
      <c r="GZ54" s="98"/>
      <c r="HA54" s="98"/>
      <c r="HB54" s="98"/>
      <c r="HC54" s="98"/>
      <c r="HD54" s="98"/>
      <c r="HE54" s="99"/>
      <c r="HF54" s="101"/>
      <c r="HG54" s="1"/>
      <c r="HH54" s="99">
        <v>3102.3022500000002</v>
      </c>
      <c r="HI54" s="100">
        <v>3040.5437000000002</v>
      </c>
      <c r="HJ54" s="101">
        <v>253.51557</v>
      </c>
    </row>
    <row r="55" spans="1:218" x14ac:dyDescent="0.3">
      <c r="A55" s="1"/>
      <c r="B55" s="106" t="s">
        <v>915</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498.66421000000003</v>
      </c>
      <c r="AB55" s="108">
        <v>0</v>
      </c>
      <c r="AC55" s="109">
        <v>0</v>
      </c>
      <c r="AD55" s="109">
        <v>0</v>
      </c>
      <c r="AE55" s="109">
        <v>0</v>
      </c>
      <c r="AF55" s="109">
        <v>293.74200000000002</v>
      </c>
      <c r="AG55" s="109">
        <v>587.08079999999995</v>
      </c>
      <c r="AH55" s="110">
        <v>246.64608000000001</v>
      </c>
      <c r="AI55" s="107">
        <v>0</v>
      </c>
      <c r="AJ55" s="107">
        <v>0</v>
      </c>
      <c r="AK55" s="107">
        <v>4304.9572799999996</v>
      </c>
      <c r="AL55" s="108">
        <v>0</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5943.4977600000002</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31.002790000000001</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20.811299999999999</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31.002790000000001</v>
      </c>
      <c r="GQ55" s="108">
        <v>0</v>
      </c>
      <c r="GR55" s="110">
        <v>0</v>
      </c>
      <c r="GS55" s="107">
        <v>0</v>
      </c>
      <c r="GT55" s="107">
        <v>0</v>
      </c>
      <c r="GU55" s="107">
        <v>20.811299999999999</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1368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1369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1370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1371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206</v>
      </c>
      <c r="C6" s="222"/>
      <c r="D6" s="222"/>
      <c r="E6" s="222"/>
      <c r="F6" s="222"/>
      <c r="G6" s="222"/>
      <c r="H6" s="222" t="s">
        <v>573</v>
      </c>
      <c r="I6" s="222"/>
      <c r="J6" s="222" t="s">
        <v>63</v>
      </c>
      <c r="K6" s="222"/>
      <c r="L6" s="222"/>
      <c r="M6" s="222" t="s">
        <v>570</v>
      </c>
      <c r="N6" s="222"/>
      <c r="O6" s="222" t="s">
        <v>246</v>
      </c>
      <c r="P6" s="222" t="s">
        <v>568</v>
      </c>
      <c r="Q6" s="222"/>
      <c r="R6" s="222"/>
      <c r="S6" s="222"/>
      <c r="T6" s="222" t="s">
        <v>29</v>
      </c>
      <c r="U6" s="222" t="s">
        <v>35</v>
      </c>
      <c r="V6" s="222" t="s">
        <v>79</v>
      </c>
      <c r="W6" s="222"/>
      <c r="X6" s="222"/>
      <c r="Y6" s="222"/>
      <c r="Z6" s="222"/>
      <c r="AA6" s="222" t="s">
        <v>95</v>
      </c>
      <c r="AB6" s="222"/>
      <c r="AC6" s="222" t="s">
        <v>107</v>
      </c>
      <c r="AD6" s="222"/>
      <c r="AE6" s="222"/>
      <c r="AF6" s="222"/>
      <c r="AG6" s="222" t="s">
        <v>113</v>
      </c>
      <c r="AH6" s="222"/>
      <c r="AI6" s="222"/>
      <c r="AJ6" s="222"/>
      <c r="AK6" s="222"/>
      <c r="AL6" s="222" t="s">
        <v>571</v>
      </c>
      <c r="AM6" s="222"/>
      <c r="AN6" s="222" t="s">
        <v>127</v>
      </c>
      <c r="AO6" s="222"/>
      <c r="AP6" s="222"/>
      <c r="AQ6" s="222"/>
      <c r="AR6" s="222"/>
      <c r="AS6" s="222"/>
      <c r="AT6" s="222"/>
      <c r="AU6" s="222"/>
      <c r="AV6" s="222"/>
      <c r="AW6" s="222"/>
    </row>
    <row r="7" spans="1:49" ht="39.6" x14ac:dyDescent="0.3">
      <c r="A7" s="116" t="s">
        <v>1373</v>
      </c>
      <c r="B7" s="116" t="s">
        <v>1374</v>
      </c>
      <c r="C7" s="116" t="s">
        <v>1374</v>
      </c>
      <c r="D7" s="116" t="s">
        <v>1374</v>
      </c>
      <c r="E7" s="116" t="s">
        <v>1374</v>
      </c>
      <c r="F7" s="116" t="s">
        <v>1374</v>
      </c>
      <c r="G7" s="116" t="s">
        <v>1374</v>
      </c>
      <c r="H7" s="116" t="s">
        <v>1375</v>
      </c>
      <c r="I7" s="116" t="s">
        <v>1376</v>
      </c>
      <c r="J7" s="116" t="s">
        <v>1377</v>
      </c>
      <c r="K7" s="116" t="s">
        <v>1377</v>
      </c>
      <c r="L7" s="116" t="s">
        <v>1377</v>
      </c>
      <c r="M7" s="116" t="s">
        <v>1378</v>
      </c>
      <c r="N7" s="116" t="s">
        <v>1378</v>
      </c>
      <c r="O7" s="116" t="s">
        <v>1379</v>
      </c>
      <c r="P7" s="116" t="s">
        <v>621</v>
      </c>
      <c r="Q7" s="116" t="s">
        <v>621</v>
      </c>
      <c r="R7" s="116" t="s">
        <v>621</v>
      </c>
      <c r="S7" s="116" t="s">
        <v>621</v>
      </c>
      <c r="T7" s="116" t="s">
        <v>1380</v>
      </c>
      <c r="U7" s="116" t="s">
        <v>1381</v>
      </c>
      <c r="V7" s="116" t="s">
        <v>1382</v>
      </c>
      <c r="W7" s="116" t="s">
        <v>1383</v>
      </c>
      <c r="X7" s="116" t="s">
        <v>1383</v>
      </c>
      <c r="Y7" s="116" t="s">
        <v>1384</v>
      </c>
      <c r="Z7" s="116" t="s">
        <v>1385</v>
      </c>
      <c r="AA7" s="116" t="s">
        <v>621</v>
      </c>
      <c r="AB7" s="116" t="s">
        <v>621</v>
      </c>
      <c r="AC7" s="116" t="s">
        <v>1386</v>
      </c>
      <c r="AD7" s="116" t="s">
        <v>1387</v>
      </c>
      <c r="AE7" s="116" t="s">
        <v>1388</v>
      </c>
      <c r="AF7" s="116" t="s">
        <v>1386</v>
      </c>
      <c r="AG7" s="116" t="s">
        <v>1389</v>
      </c>
      <c r="AH7" s="116" t="s">
        <v>1389</v>
      </c>
      <c r="AI7" s="116" t="s">
        <v>1390</v>
      </c>
      <c r="AJ7" s="116" t="s">
        <v>1391</v>
      </c>
      <c r="AK7" s="116" t="s">
        <v>1391</v>
      </c>
      <c r="AL7" s="116" t="s">
        <v>571</v>
      </c>
      <c r="AM7" s="116" t="s">
        <v>571</v>
      </c>
      <c r="AN7" s="116" t="s">
        <v>1392</v>
      </c>
      <c r="AO7" s="116" t="s">
        <v>621</v>
      </c>
      <c r="AP7" s="116" t="s">
        <v>621</v>
      </c>
      <c r="AQ7" s="116" t="s">
        <v>999</v>
      </c>
      <c r="AR7" s="116" t="s">
        <v>621</v>
      </c>
      <c r="AS7" s="116" t="s">
        <v>1383</v>
      </c>
      <c r="AT7" s="116" t="s">
        <v>1393</v>
      </c>
      <c r="AU7" s="116" t="s">
        <v>1382</v>
      </c>
      <c r="AV7" s="116" t="s">
        <v>1383</v>
      </c>
      <c r="AW7" s="116" t="s">
        <v>1394</v>
      </c>
    </row>
    <row r="8" spans="1:49" ht="26.4" x14ac:dyDescent="0.3">
      <c r="A8" s="116" t="s">
        <v>1395</v>
      </c>
      <c r="B8" s="116" t="s">
        <v>1396</v>
      </c>
      <c r="C8" s="116" t="s">
        <v>1396</v>
      </c>
      <c r="D8" s="116" t="s">
        <v>1397</v>
      </c>
      <c r="E8" s="116" t="s">
        <v>1397</v>
      </c>
      <c r="F8" s="116" t="s">
        <v>1398</v>
      </c>
      <c r="G8" s="116" t="s">
        <v>1397</v>
      </c>
      <c r="H8" s="116" t="s">
        <v>1397</v>
      </c>
      <c r="I8" s="116" t="s">
        <v>1397</v>
      </c>
      <c r="J8" s="116" t="s">
        <v>1396</v>
      </c>
      <c r="K8" s="116" t="s">
        <v>1396</v>
      </c>
      <c r="L8" s="116" t="s">
        <v>1398</v>
      </c>
      <c r="M8" s="116" t="s">
        <v>1397</v>
      </c>
      <c r="N8" s="116" t="s">
        <v>1397</v>
      </c>
      <c r="O8" s="116" t="s">
        <v>1397</v>
      </c>
      <c r="P8" s="116" t="s">
        <v>1397</v>
      </c>
      <c r="Q8" s="116" t="s">
        <v>1397</v>
      </c>
      <c r="R8" s="116" t="s">
        <v>1397</v>
      </c>
      <c r="S8" s="116" t="s">
        <v>1397</v>
      </c>
      <c r="T8" s="116" t="s">
        <v>1397</v>
      </c>
      <c r="U8" s="116" t="s">
        <v>1397</v>
      </c>
      <c r="V8" s="116" t="s">
        <v>1397</v>
      </c>
      <c r="W8" s="116" t="s">
        <v>1397</v>
      </c>
      <c r="X8" s="116" t="s">
        <v>1397</v>
      </c>
      <c r="Y8" s="116" t="s">
        <v>1397</v>
      </c>
      <c r="Z8" s="116" t="s">
        <v>1397</v>
      </c>
      <c r="AA8" s="116" t="s">
        <v>1397</v>
      </c>
      <c r="AB8" s="116" t="s">
        <v>1397</v>
      </c>
      <c r="AC8" s="116" t="s">
        <v>1397</v>
      </c>
      <c r="AD8" s="116" t="s">
        <v>1398</v>
      </c>
      <c r="AE8" s="116" t="s">
        <v>1396</v>
      </c>
      <c r="AF8" s="116" t="s">
        <v>1397</v>
      </c>
      <c r="AG8" s="116" t="s">
        <v>1397</v>
      </c>
      <c r="AH8" s="116" t="s">
        <v>1397</v>
      </c>
      <c r="AI8" s="116" t="s">
        <v>1396</v>
      </c>
      <c r="AJ8" s="116" t="s">
        <v>1397</v>
      </c>
      <c r="AK8" s="116" t="s">
        <v>1397</v>
      </c>
      <c r="AL8" s="116" t="s">
        <v>1397</v>
      </c>
      <c r="AM8" s="116" t="s">
        <v>1397</v>
      </c>
      <c r="AN8" s="116" t="s">
        <v>1397</v>
      </c>
      <c r="AO8" s="116" t="s">
        <v>1397</v>
      </c>
      <c r="AP8" s="116" t="s">
        <v>1397</v>
      </c>
      <c r="AQ8" s="116" t="s">
        <v>1397</v>
      </c>
      <c r="AR8" s="116" t="s">
        <v>1397</v>
      </c>
      <c r="AS8" s="116" t="s">
        <v>1397</v>
      </c>
      <c r="AT8" s="116" t="s">
        <v>1397</v>
      </c>
      <c r="AU8" s="116" t="s">
        <v>1397</v>
      </c>
      <c r="AV8" s="116" t="s">
        <v>1397</v>
      </c>
      <c r="AW8" s="116" t="s">
        <v>1397</v>
      </c>
    </row>
    <row r="9" spans="1:49" ht="39.6" x14ac:dyDescent="0.3">
      <c r="A9" s="116" t="s">
        <v>6</v>
      </c>
      <c r="B9" s="116" t="s">
        <v>1399</v>
      </c>
      <c r="C9" s="116" t="s">
        <v>1400</v>
      </c>
      <c r="D9" s="116" t="s">
        <v>1401</v>
      </c>
      <c r="E9" s="116" t="s">
        <v>1401</v>
      </c>
      <c r="F9" s="116" t="s">
        <v>935</v>
      </c>
      <c r="G9" s="116" t="s">
        <v>1401</v>
      </c>
      <c r="H9" s="116" t="s">
        <v>656</v>
      </c>
      <c r="I9" s="116" t="s">
        <v>655</v>
      </c>
      <c r="J9" s="116" t="s">
        <v>1402</v>
      </c>
      <c r="K9" s="116" t="s">
        <v>1403</v>
      </c>
      <c r="L9" s="116" t="s">
        <v>941</v>
      </c>
      <c r="M9" s="116" t="s">
        <v>1404</v>
      </c>
      <c r="N9" s="116" t="s">
        <v>1404</v>
      </c>
      <c r="O9" s="116" t="s">
        <v>1405</v>
      </c>
      <c r="P9" s="116" t="s">
        <v>1406</v>
      </c>
      <c r="Q9" s="116" t="s">
        <v>1407</v>
      </c>
      <c r="R9" s="116" t="s">
        <v>1408</v>
      </c>
      <c r="S9" s="116" t="s">
        <v>1409</v>
      </c>
      <c r="T9" s="116" t="s">
        <v>654</v>
      </c>
      <c r="U9" s="116" t="s">
        <v>1410</v>
      </c>
      <c r="V9" s="116" t="s">
        <v>1411</v>
      </c>
      <c r="W9" s="116" t="s">
        <v>1412</v>
      </c>
      <c r="X9" s="116" t="s">
        <v>1412</v>
      </c>
      <c r="Y9" s="116" t="s">
        <v>1413</v>
      </c>
      <c r="Z9" s="116" t="s">
        <v>1414</v>
      </c>
      <c r="AA9" s="116" t="s">
        <v>1415</v>
      </c>
      <c r="AB9" s="116" t="s">
        <v>634</v>
      </c>
      <c r="AC9" s="116" t="s">
        <v>1416</v>
      </c>
      <c r="AD9" s="116" t="s">
        <v>978</v>
      </c>
      <c r="AE9" s="116" t="s">
        <v>1417</v>
      </c>
      <c r="AF9" s="116" t="s">
        <v>1416</v>
      </c>
      <c r="AG9" s="116" t="s">
        <v>1418</v>
      </c>
      <c r="AH9" s="116" t="s">
        <v>1418</v>
      </c>
      <c r="AI9" s="116" t="s">
        <v>1419</v>
      </c>
      <c r="AJ9" s="116" t="s">
        <v>1420</v>
      </c>
      <c r="AK9" s="116" t="s">
        <v>1420</v>
      </c>
      <c r="AL9" s="116" t="s">
        <v>571</v>
      </c>
      <c r="AM9" s="116" t="s">
        <v>1421</v>
      </c>
      <c r="AN9" s="116" t="s">
        <v>1422</v>
      </c>
      <c r="AO9" s="116" t="s">
        <v>1423</v>
      </c>
      <c r="AP9" s="116" t="s">
        <v>1423</v>
      </c>
      <c r="AQ9" s="116" t="s">
        <v>1424</v>
      </c>
      <c r="AR9" s="116" t="s">
        <v>1425</v>
      </c>
      <c r="AS9" s="116" t="s">
        <v>1426</v>
      </c>
      <c r="AT9" s="116" t="s">
        <v>1427</v>
      </c>
      <c r="AU9" s="116" t="s">
        <v>1428</v>
      </c>
      <c r="AV9" s="116" t="s">
        <v>1429</v>
      </c>
      <c r="AW9" s="116" t="s">
        <v>1430</v>
      </c>
    </row>
    <row r="10" spans="1:49" ht="52.8" x14ac:dyDescent="0.3">
      <c r="A10" s="116" t="s">
        <v>1059</v>
      </c>
      <c r="B10" s="116" t="s">
        <v>1431</v>
      </c>
      <c r="C10" s="116" t="s">
        <v>1431</v>
      </c>
      <c r="D10" s="116" t="s">
        <v>1432</v>
      </c>
      <c r="E10" s="116" t="s">
        <v>1433</v>
      </c>
      <c r="F10" s="116" t="s">
        <v>1434</v>
      </c>
      <c r="G10" s="116" t="s">
        <v>1435</v>
      </c>
      <c r="H10" s="116" t="s">
        <v>1432</v>
      </c>
      <c r="I10" s="116" t="s">
        <v>1432</v>
      </c>
      <c r="J10" s="116" t="s">
        <v>1431</v>
      </c>
      <c r="K10" s="116" t="s">
        <v>1431</v>
      </c>
      <c r="L10" s="116" t="s">
        <v>1434</v>
      </c>
      <c r="M10" s="116" t="s">
        <v>1433</v>
      </c>
      <c r="N10" s="116" t="s">
        <v>1435</v>
      </c>
      <c r="O10" s="116" t="s">
        <v>1432</v>
      </c>
      <c r="P10" s="116" t="s">
        <v>1435</v>
      </c>
      <c r="Q10" s="116" t="s">
        <v>1435</v>
      </c>
      <c r="R10" s="116" t="s">
        <v>1435</v>
      </c>
      <c r="S10" s="116" t="s">
        <v>1432</v>
      </c>
      <c r="T10" s="116" t="s">
        <v>1435</v>
      </c>
      <c r="U10" s="116" t="s">
        <v>1432</v>
      </c>
      <c r="V10" s="116" t="s">
        <v>1435</v>
      </c>
      <c r="W10" s="116" t="s">
        <v>1435</v>
      </c>
      <c r="X10" s="116" t="s">
        <v>1433</v>
      </c>
      <c r="Y10" s="116" t="s">
        <v>1435</v>
      </c>
      <c r="Z10" s="116" t="s">
        <v>1435</v>
      </c>
      <c r="AA10" s="116" t="s">
        <v>1432</v>
      </c>
      <c r="AB10" s="116" t="s">
        <v>1435</v>
      </c>
      <c r="AC10" s="116" t="s">
        <v>1432</v>
      </c>
      <c r="AD10" s="116" t="s">
        <v>1434</v>
      </c>
      <c r="AE10" s="116" t="s">
        <v>1432</v>
      </c>
      <c r="AF10" s="116" t="s">
        <v>1432</v>
      </c>
      <c r="AG10" s="116" t="s">
        <v>1432</v>
      </c>
      <c r="AH10" s="116" t="s">
        <v>1435</v>
      </c>
      <c r="AI10" s="116" t="s">
        <v>1435</v>
      </c>
      <c r="AJ10" s="116" t="s">
        <v>1432</v>
      </c>
      <c r="AK10" s="116" t="s">
        <v>1435</v>
      </c>
      <c r="AL10" s="116" t="s">
        <v>1432</v>
      </c>
      <c r="AM10" s="116" t="s">
        <v>1435</v>
      </c>
      <c r="AN10" s="116" t="s">
        <v>1435</v>
      </c>
      <c r="AO10" s="116" t="s">
        <v>1432</v>
      </c>
      <c r="AP10" s="116" t="s">
        <v>1435</v>
      </c>
      <c r="AQ10" s="116" t="s">
        <v>1435</v>
      </c>
      <c r="AR10" s="116" t="s">
        <v>1432</v>
      </c>
      <c r="AS10" s="116" t="s">
        <v>1432</v>
      </c>
      <c r="AT10" s="116" t="s">
        <v>1432</v>
      </c>
      <c r="AU10" s="116" t="s">
        <v>1432</v>
      </c>
      <c r="AV10" s="116" t="s">
        <v>1432</v>
      </c>
      <c r="AW10" s="116" t="s">
        <v>1435</v>
      </c>
    </row>
    <row r="11" spans="1:49" x14ac:dyDescent="0.3">
      <c r="A11" s="116" t="s">
        <v>56</v>
      </c>
      <c r="B11" s="116" t="s">
        <v>1436</v>
      </c>
      <c r="C11" s="116" t="s">
        <v>1436</v>
      </c>
      <c r="D11" s="116" t="s">
        <v>1436</v>
      </c>
      <c r="E11" s="116" t="s">
        <v>1436</v>
      </c>
      <c r="F11" s="116" t="s">
        <v>1436</v>
      </c>
      <c r="G11" s="116" t="s">
        <v>1436</v>
      </c>
      <c r="H11" s="116" t="s">
        <v>1436</v>
      </c>
      <c r="I11" s="116" t="s">
        <v>1436</v>
      </c>
      <c r="J11" s="116" t="s">
        <v>1436</v>
      </c>
      <c r="K11" s="116" t="s">
        <v>1436</v>
      </c>
      <c r="L11" s="116" t="s">
        <v>1436</v>
      </c>
      <c r="M11" s="116" t="s">
        <v>1436</v>
      </c>
      <c r="N11" s="116" t="s">
        <v>1436</v>
      </c>
      <c r="O11" s="116" t="s">
        <v>1436</v>
      </c>
      <c r="P11" s="116" t="s">
        <v>1436</v>
      </c>
      <c r="Q11" s="116" t="s">
        <v>1436</v>
      </c>
      <c r="R11" s="116" t="s">
        <v>1436</v>
      </c>
      <c r="S11" s="116" t="s">
        <v>1436</v>
      </c>
      <c r="T11" s="116" t="s">
        <v>1436</v>
      </c>
      <c r="U11" s="116" t="s">
        <v>1436</v>
      </c>
      <c r="V11" s="116" t="s">
        <v>1436</v>
      </c>
      <c r="W11" s="116" t="s">
        <v>1436</v>
      </c>
      <c r="X11" s="116" t="s">
        <v>1436</v>
      </c>
      <c r="Y11" s="116" t="s">
        <v>1436</v>
      </c>
      <c r="Z11" s="116" t="s">
        <v>1436</v>
      </c>
      <c r="AA11" s="116" t="s">
        <v>1436</v>
      </c>
      <c r="AB11" s="116" t="s">
        <v>1436</v>
      </c>
      <c r="AC11" s="116" t="s">
        <v>1436</v>
      </c>
      <c r="AD11" s="116" t="s">
        <v>1436</v>
      </c>
      <c r="AE11" s="116" t="s">
        <v>1436</v>
      </c>
      <c r="AF11" s="116" t="s">
        <v>1436</v>
      </c>
      <c r="AG11" s="116" t="s">
        <v>1436</v>
      </c>
      <c r="AH11" s="116" t="s">
        <v>1436</v>
      </c>
      <c r="AI11" s="116" t="s">
        <v>1436</v>
      </c>
      <c r="AJ11" s="116" t="s">
        <v>1436</v>
      </c>
      <c r="AK11" s="116" t="s">
        <v>1436</v>
      </c>
      <c r="AL11" s="116" t="s">
        <v>1436</v>
      </c>
      <c r="AM11" s="116" t="s">
        <v>1436</v>
      </c>
      <c r="AN11" s="116" t="s">
        <v>1436</v>
      </c>
      <c r="AO11" s="116" t="s">
        <v>1436</v>
      </c>
      <c r="AP11" s="116" t="s">
        <v>1436</v>
      </c>
      <c r="AQ11" s="116" t="s">
        <v>1436</v>
      </c>
      <c r="AR11" s="116" t="s">
        <v>1436</v>
      </c>
      <c r="AS11" s="116" t="s">
        <v>1436</v>
      </c>
      <c r="AT11" s="116" t="s">
        <v>1436</v>
      </c>
      <c r="AU11" s="116" t="s">
        <v>1436</v>
      </c>
      <c r="AV11" s="116" t="s">
        <v>1436</v>
      </c>
      <c r="AW11" s="116" t="s">
        <v>1436</v>
      </c>
    </row>
    <row r="12" spans="1:49" x14ac:dyDescent="0.3">
      <c r="A12" s="117" t="s">
        <v>61</v>
      </c>
      <c r="B12" s="118">
        <v>1.1000000000000001</v>
      </c>
      <c r="C12" s="119">
        <v>20</v>
      </c>
      <c r="D12" s="119">
        <v>20.9</v>
      </c>
      <c r="E12" s="119">
        <v>2</v>
      </c>
      <c r="F12" s="119">
        <v>19.100000000000001</v>
      </c>
      <c r="G12" s="120">
        <v>22</v>
      </c>
      <c r="H12" s="118">
        <v>12.6</v>
      </c>
      <c r="I12" s="120">
        <v>44</v>
      </c>
      <c r="J12" s="118">
        <v>11.98</v>
      </c>
      <c r="K12" s="119">
        <v>11.88</v>
      </c>
      <c r="L12" s="120">
        <v>6.7409999999999997</v>
      </c>
      <c r="M12" s="121" t="s">
        <v>1437</v>
      </c>
      <c r="N12" s="122" t="s">
        <v>1437</v>
      </c>
      <c r="O12" s="123">
        <v>1.8129999999999999</v>
      </c>
      <c r="P12" s="118">
        <v>71.09</v>
      </c>
      <c r="Q12" s="119">
        <v>28.33</v>
      </c>
      <c r="R12" s="119">
        <v>147.37</v>
      </c>
      <c r="S12" s="120">
        <v>82.575000000000003</v>
      </c>
      <c r="T12" s="123">
        <v>65.664000000000001</v>
      </c>
      <c r="U12" s="123">
        <v>8.99</v>
      </c>
      <c r="V12" s="118">
        <v>9.93</v>
      </c>
      <c r="W12" s="119">
        <v>3.16</v>
      </c>
      <c r="X12" s="119">
        <v>0.31</v>
      </c>
      <c r="Y12" s="119">
        <v>0.01</v>
      </c>
      <c r="Z12" s="120">
        <v>0.41299999999999998</v>
      </c>
      <c r="AA12" s="118">
        <v>33.479999999999997</v>
      </c>
      <c r="AB12" s="120">
        <v>177.684</v>
      </c>
      <c r="AC12" s="118">
        <v>30.07</v>
      </c>
      <c r="AD12" s="119">
        <v>26.571000000000002</v>
      </c>
      <c r="AE12" s="119">
        <v>17.79</v>
      </c>
      <c r="AF12" s="120">
        <v>0.3</v>
      </c>
      <c r="AG12" s="118">
        <v>4.2358099999999999</v>
      </c>
      <c r="AH12" s="119">
        <v>12.4</v>
      </c>
      <c r="AI12" s="119">
        <v>10.196859999999999</v>
      </c>
      <c r="AJ12" s="119">
        <v>9.1583299999999994</v>
      </c>
      <c r="AK12" s="120">
        <v>9.5</v>
      </c>
      <c r="AL12" s="118">
        <v>8.5299999999999994</v>
      </c>
      <c r="AM12" s="120">
        <v>10.5</v>
      </c>
      <c r="AN12" s="118">
        <v>17.812999999999999</v>
      </c>
      <c r="AO12" s="124" t="s">
        <v>1437</v>
      </c>
      <c r="AP12" s="119">
        <v>67.105999999999995</v>
      </c>
      <c r="AQ12" s="119">
        <v>4.6040000000000001</v>
      </c>
      <c r="AR12" s="124" t="s">
        <v>1437</v>
      </c>
      <c r="AS12" s="119">
        <v>3.43845</v>
      </c>
      <c r="AT12" s="119">
        <v>7.1303700000000001</v>
      </c>
      <c r="AU12" s="119">
        <v>12.028</v>
      </c>
      <c r="AV12" s="119">
        <v>4.5439999999999996</v>
      </c>
      <c r="AW12" s="120">
        <v>16.771999999999998</v>
      </c>
    </row>
    <row r="13" spans="1:49" x14ac:dyDescent="0.3">
      <c r="A13" s="125" t="s">
        <v>779</v>
      </c>
      <c r="B13" s="118">
        <v>1.1000000000000001</v>
      </c>
      <c r="C13" s="119">
        <v>20</v>
      </c>
      <c r="D13" s="119">
        <v>20.9</v>
      </c>
      <c r="E13" s="119">
        <v>2</v>
      </c>
      <c r="F13" s="119">
        <v>19.100000000000001</v>
      </c>
      <c r="G13" s="120">
        <v>22</v>
      </c>
      <c r="H13" s="118">
        <v>12.6</v>
      </c>
      <c r="I13" s="120">
        <v>44</v>
      </c>
      <c r="J13" s="118">
        <v>11.98</v>
      </c>
      <c r="K13" s="119">
        <v>11.88</v>
      </c>
      <c r="L13" s="120">
        <v>6.7409999999999997</v>
      </c>
      <c r="M13" s="121" t="s">
        <v>1437</v>
      </c>
      <c r="N13" s="122" t="s">
        <v>1437</v>
      </c>
      <c r="O13" s="123">
        <v>1.8129999999999999</v>
      </c>
      <c r="P13" s="118">
        <v>71.09</v>
      </c>
      <c r="Q13" s="119">
        <v>28.33</v>
      </c>
      <c r="R13" s="119">
        <v>147.37</v>
      </c>
      <c r="S13" s="120">
        <v>82.575000000000003</v>
      </c>
      <c r="T13" s="123">
        <v>65.664000000000001</v>
      </c>
      <c r="U13" s="123">
        <v>8.99</v>
      </c>
      <c r="V13" s="118">
        <v>9.93</v>
      </c>
      <c r="W13" s="119">
        <v>3.16</v>
      </c>
      <c r="X13" s="119">
        <v>0.31</v>
      </c>
      <c r="Y13" s="119">
        <v>0.01</v>
      </c>
      <c r="Z13" s="120">
        <v>0.41299999999999998</v>
      </c>
      <c r="AA13" s="118">
        <v>33.479999999999997</v>
      </c>
      <c r="AB13" s="120">
        <v>177.684</v>
      </c>
      <c r="AC13" s="118">
        <v>30.07</v>
      </c>
      <c r="AD13" s="119">
        <v>26.571000000000002</v>
      </c>
      <c r="AE13" s="119">
        <v>17.79</v>
      </c>
      <c r="AF13" s="120">
        <v>0.3</v>
      </c>
      <c r="AG13" s="118">
        <v>4.2358099999999999</v>
      </c>
      <c r="AH13" s="119">
        <v>12.4</v>
      </c>
      <c r="AI13" s="119">
        <v>10.196859999999999</v>
      </c>
      <c r="AJ13" s="119">
        <v>9.1583299999999994</v>
      </c>
      <c r="AK13" s="120">
        <v>9.5</v>
      </c>
      <c r="AL13" s="118">
        <v>8.5299999999999994</v>
      </c>
      <c r="AM13" s="120">
        <v>10.5</v>
      </c>
      <c r="AN13" s="118">
        <v>17.812999999999999</v>
      </c>
      <c r="AO13" s="124" t="s">
        <v>1437</v>
      </c>
      <c r="AP13" s="119">
        <v>67.105999999999995</v>
      </c>
      <c r="AQ13" s="119">
        <v>4.6040000000000001</v>
      </c>
      <c r="AR13" s="124" t="s">
        <v>1437</v>
      </c>
      <c r="AS13" s="119">
        <v>3.43845</v>
      </c>
      <c r="AT13" s="119">
        <v>7.1303700000000001</v>
      </c>
      <c r="AU13" s="119">
        <v>12.028</v>
      </c>
      <c r="AV13" s="119">
        <v>4.5439999999999996</v>
      </c>
      <c r="AW13" s="120">
        <v>16.771999999999998</v>
      </c>
    </row>
    <row r="14" spans="1:49" x14ac:dyDescent="0.3">
      <c r="A14" s="125" t="s">
        <v>780</v>
      </c>
      <c r="B14" s="118">
        <v>1.1000000000000001</v>
      </c>
      <c r="C14" s="119">
        <v>20</v>
      </c>
      <c r="D14" s="119">
        <v>20.9</v>
      </c>
      <c r="E14" s="119">
        <v>2</v>
      </c>
      <c r="F14" s="119">
        <v>19.100000000000001</v>
      </c>
      <c r="G14" s="120">
        <v>22</v>
      </c>
      <c r="H14" s="118">
        <v>12.6</v>
      </c>
      <c r="I14" s="120">
        <v>48</v>
      </c>
      <c r="J14" s="118">
        <v>9.9600000000000009</v>
      </c>
      <c r="K14" s="119">
        <v>11.98</v>
      </c>
      <c r="L14" s="120">
        <v>7.0490000000000004</v>
      </c>
      <c r="M14" s="121" t="s">
        <v>1437</v>
      </c>
      <c r="N14" s="122" t="s">
        <v>1437</v>
      </c>
      <c r="O14" s="123">
        <v>1.8129999999999999</v>
      </c>
      <c r="P14" s="118">
        <v>71.09</v>
      </c>
      <c r="Q14" s="119">
        <v>28.33</v>
      </c>
      <c r="R14" s="119">
        <v>148.52000000000001</v>
      </c>
      <c r="S14" s="120">
        <v>82.575000000000003</v>
      </c>
      <c r="T14" s="123">
        <v>62.814999999999998</v>
      </c>
      <c r="U14" s="123">
        <v>8.99</v>
      </c>
      <c r="V14" s="118">
        <v>10.45</v>
      </c>
      <c r="W14" s="119">
        <v>4.6500000000000004</v>
      </c>
      <c r="X14" s="119">
        <v>0.32</v>
      </c>
      <c r="Y14" s="119">
        <v>0.01</v>
      </c>
      <c r="Z14" s="120">
        <v>0.58099999999999996</v>
      </c>
      <c r="AA14" s="118">
        <v>33.58</v>
      </c>
      <c r="AB14" s="120">
        <v>177.91</v>
      </c>
      <c r="AC14" s="118">
        <v>30.91</v>
      </c>
      <c r="AD14" s="119">
        <v>26.556000000000001</v>
      </c>
      <c r="AE14" s="119">
        <v>16.36</v>
      </c>
      <c r="AF14" s="120">
        <v>0.3</v>
      </c>
      <c r="AG14" s="118">
        <v>4.2358099999999999</v>
      </c>
      <c r="AH14" s="119">
        <v>2.2000000000000002</v>
      </c>
      <c r="AI14" s="119">
        <v>10.10468</v>
      </c>
      <c r="AJ14" s="119">
        <v>9.1583299999999994</v>
      </c>
      <c r="AK14" s="120">
        <v>9.5</v>
      </c>
      <c r="AL14" s="118">
        <v>9.0299999999999994</v>
      </c>
      <c r="AM14" s="120">
        <v>11</v>
      </c>
      <c r="AN14" s="118">
        <v>17.812999999999999</v>
      </c>
      <c r="AO14" s="124" t="s">
        <v>1437</v>
      </c>
      <c r="AP14" s="124" t="s">
        <v>1437</v>
      </c>
      <c r="AQ14" s="119">
        <v>4.5209999999999999</v>
      </c>
      <c r="AR14" s="124" t="s">
        <v>1437</v>
      </c>
      <c r="AS14" s="119">
        <v>3.43845</v>
      </c>
      <c r="AT14" s="119">
        <v>7.1303700000000001</v>
      </c>
      <c r="AU14" s="119">
        <v>12.028</v>
      </c>
      <c r="AV14" s="119">
        <v>4.5439999999999996</v>
      </c>
      <c r="AW14" s="120">
        <v>16.55</v>
      </c>
    </row>
    <row r="15" spans="1:49" x14ac:dyDescent="0.3">
      <c r="A15" s="125" t="s">
        <v>781</v>
      </c>
      <c r="B15" s="118">
        <v>1.1000000000000001</v>
      </c>
      <c r="C15" s="119">
        <v>20</v>
      </c>
      <c r="D15" s="119">
        <v>20.9</v>
      </c>
      <c r="E15" s="119">
        <v>2</v>
      </c>
      <c r="F15" s="119">
        <v>19.100000000000001</v>
      </c>
      <c r="G15" s="120">
        <v>22</v>
      </c>
      <c r="H15" s="118">
        <v>12.6</v>
      </c>
      <c r="I15" s="120">
        <v>48</v>
      </c>
      <c r="J15" s="118">
        <v>9.9600000000000009</v>
      </c>
      <c r="K15" s="119">
        <v>11.98</v>
      </c>
      <c r="L15" s="120">
        <v>7.0490000000000004</v>
      </c>
      <c r="M15" s="121" t="s">
        <v>1437</v>
      </c>
      <c r="N15" s="122" t="s">
        <v>1437</v>
      </c>
      <c r="O15" s="123">
        <v>1.8129999999999999</v>
      </c>
      <c r="P15" s="118">
        <v>71.09</v>
      </c>
      <c r="Q15" s="119">
        <v>28.33</v>
      </c>
      <c r="R15" s="119">
        <v>148.52000000000001</v>
      </c>
      <c r="S15" s="120">
        <v>82.575000000000003</v>
      </c>
      <c r="T15" s="123">
        <v>62.814999999999998</v>
      </c>
      <c r="U15" s="123">
        <v>8.99</v>
      </c>
      <c r="V15" s="118">
        <v>10.45</v>
      </c>
      <c r="W15" s="119">
        <v>4.6500000000000004</v>
      </c>
      <c r="X15" s="119">
        <v>0.32</v>
      </c>
      <c r="Y15" s="119">
        <v>0.01</v>
      </c>
      <c r="Z15" s="120">
        <v>0.58099999999999996</v>
      </c>
      <c r="AA15" s="118">
        <v>33.58</v>
      </c>
      <c r="AB15" s="120">
        <v>177.91</v>
      </c>
      <c r="AC15" s="118">
        <v>30.91</v>
      </c>
      <c r="AD15" s="119">
        <v>26.556000000000001</v>
      </c>
      <c r="AE15" s="119">
        <v>16.36</v>
      </c>
      <c r="AF15" s="120">
        <v>0.3</v>
      </c>
      <c r="AG15" s="118">
        <v>4.2358099999999999</v>
      </c>
      <c r="AH15" s="119">
        <v>2.2000000000000002</v>
      </c>
      <c r="AI15" s="119">
        <v>10.10468</v>
      </c>
      <c r="AJ15" s="119">
        <v>9.1583299999999994</v>
      </c>
      <c r="AK15" s="120">
        <v>9.5</v>
      </c>
      <c r="AL15" s="118">
        <v>9.0299999999999994</v>
      </c>
      <c r="AM15" s="120">
        <v>11</v>
      </c>
      <c r="AN15" s="118">
        <v>17.812999999999999</v>
      </c>
      <c r="AO15" s="124" t="s">
        <v>1437</v>
      </c>
      <c r="AP15" s="124" t="s">
        <v>1437</v>
      </c>
      <c r="AQ15" s="119">
        <v>4.5209999999999999</v>
      </c>
      <c r="AR15" s="124" t="s">
        <v>1437</v>
      </c>
      <c r="AS15" s="119">
        <v>3.43845</v>
      </c>
      <c r="AT15" s="119">
        <v>7.1303700000000001</v>
      </c>
      <c r="AU15" s="119">
        <v>12.028</v>
      </c>
      <c r="AV15" s="119">
        <v>4.5439999999999996</v>
      </c>
      <c r="AW15" s="120">
        <v>16.55</v>
      </c>
    </row>
    <row r="16" spans="1:49" x14ac:dyDescent="0.3">
      <c r="A16" s="125" t="s">
        <v>782</v>
      </c>
      <c r="B16" s="118">
        <v>1.1000000000000001</v>
      </c>
      <c r="C16" s="119">
        <v>20</v>
      </c>
      <c r="D16" s="119">
        <v>20.9</v>
      </c>
      <c r="E16" s="119">
        <v>2</v>
      </c>
      <c r="F16" s="119">
        <v>19.100000000000001</v>
      </c>
      <c r="G16" s="120">
        <v>22</v>
      </c>
      <c r="H16" s="118">
        <v>12.6</v>
      </c>
      <c r="I16" s="120">
        <v>52</v>
      </c>
      <c r="J16" s="118">
        <v>9.98</v>
      </c>
      <c r="K16" s="119">
        <v>11.99</v>
      </c>
      <c r="L16" s="120">
        <v>6.8150000000000004</v>
      </c>
      <c r="M16" s="121" t="s">
        <v>1437</v>
      </c>
      <c r="N16" s="122" t="s">
        <v>1437</v>
      </c>
      <c r="O16" s="123">
        <v>1.8129999999999999</v>
      </c>
      <c r="P16" s="118">
        <v>71.09</v>
      </c>
      <c r="Q16" s="119">
        <v>28.33</v>
      </c>
      <c r="R16" s="119">
        <v>148.52000000000001</v>
      </c>
      <c r="S16" s="120">
        <v>82.575000000000003</v>
      </c>
      <c r="T16" s="123">
        <v>60.94</v>
      </c>
      <c r="U16" s="123">
        <v>9.0399999999999991</v>
      </c>
      <c r="V16" s="118">
        <v>10.45</v>
      </c>
      <c r="W16" s="119">
        <v>3.99</v>
      </c>
      <c r="X16" s="119">
        <v>0.33</v>
      </c>
      <c r="Y16" s="119">
        <v>0.01</v>
      </c>
      <c r="Z16" s="120">
        <v>0.61399999999999999</v>
      </c>
      <c r="AA16" s="118">
        <v>33.25</v>
      </c>
      <c r="AB16" s="120">
        <v>177.58</v>
      </c>
      <c r="AC16" s="118">
        <v>30.68</v>
      </c>
      <c r="AD16" s="119">
        <v>26.428000000000001</v>
      </c>
      <c r="AE16" s="119">
        <v>15.32</v>
      </c>
      <c r="AF16" s="120">
        <v>0.2</v>
      </c>
      <c r="AG16" s="118">
        <v>4.2358099999999999</v>
      </c>
      <c r="AH16" s="119">
        <v>4.8</v>
      </c>
      <c r="AI16" s="119">
        <v>10.07953</v>
      </c>
      <c r="AJ16" s="119">
        <v>9.1583299999999994</v>
      </c>
      <c r="AK16" s="120">
        <v>9.5</v>
      </c>
      <c r="AL16" s="118">
        <v>8.82</v>
      </c>
      <c r="AM16" s="120">
        <v>10.79</v>
      </c>
      <c r="AN16" s="118">
        <v>17.812999999999999</v>
      </c>
      <c r="AO16" s="124" t="s">
        <v>1437</v>
      </c>
      <c r="AP16" s="124" t="s">
        <v>1437</v>
      </c>
      <c r="AQ16" s="119">
        <v>4.5019999999999998</v>
      </c>
      <c r="AR16" s="124" t="s">
        <v>1437</v>
      </c>
      <c r="AS16" s="119">
        <v>3.43845</v>
      </c>
      <c r="AT16" s="119">
        <v>7.1303700000000001</v>
      </c>
      <c r="AU16" s="119">
        <v>12.028</v>
      </c>
      <c r="AV16" s="119">
        <v>4.5439999999999996</v>
      </c>
      <c r="AW16" s="120">
        <v>16.489000000000001</v>
      </c>
    </row>
    <row r="17" spans="1:49" x14ac:dyDescent="0.3">
      <c r="A17" s="125" t="s">
        <v>783</v>
      </c>
      <c r="B17" s="118">
        <v>1.1000000000000001</v>
      </c>
      <c r="C17" s="119">
        <v>20</v>
      </c>
      <c r="D17" s="119">
        <v>20.9</v>
      </c>
      <c r="E17" s="119">
        <v>2</v>
      </c>
      <c r="F17" s="119">
        <v>19.100000000000001</v>
      </c>
      <c r="G17" s="120">
        <v>22</v>
      </c>
      <c r="H17" s="118">
        <v>12.6</v>
      </c>
      <c r="I17" s="120">
        <v>52</v>
      </c>
      <c r="J17" s="118">
        <v>9.98</v>
      </c>
      <c r="K17" s="119">
        <v>11.99</v>
      </c>
      <c r="L17" s="120">
        <v>6.8150000000000004</v>
      </c>
      <c r="M17" s="121" t="s">
        <v>1437</v>
      </c>
      <c r="N17" s="122" t="s">
        <v>1437</v>
      </c>
      <c r="O17" s="123">
        <v>1.8129999999999999</v>
      </c>
      <c r="P17" s="118">
        <v>71.09</v>
      </c>
      <c r="Q17" s="119">
        <v>28.33</v>
      </c>
      <c r="R17" s="119">
        <v>148.52000000000001</v>
      </c>
      <c r="S17" s="120">
        <v>82.575000000000003</v>
      </c>
      <c r="T17" s="123">
        <v>60.94</v>
      </c>
      <c r="U17" s="123">
        <v>9.0399999999999991</v>
      </c>
      <c r="V17" s="118">
        <v>10.45</v>
      </c>
      <c r="W17" s="119">
        <v>3.99</v>
      </c>
      <c r="X17" s="119">
        <v>0.33</v>
      </c>
      <c r="Y17" s="119">
        <v>0.01</v>
      </c>
      <c r="Z17" s="120">
        <v>0.61399999999999999</v>
      </c>
      <c r="AA17" s="118">
        <v>33.25</v>
      </c>
      <c r="AB17" s="120">
        <v>177.58</v>
      </c>
      <c r="AC17" s="118">
        <v>30.68</v>
      </c>
      <c r="AD17" s="119">
        <v>26.428000000000001</v>
      </c>
      <c r="AE17" s="119">
        <v>15.32</v>
      </c>
      <c r="AF17" s="120">
        <v>0.2</v>
      </c>
      <c r="AG17" s="118">
        <v>4.2358099999999999</v>
      </c>
      <c r="AH17" s="119">
        <v>4.8</v>
      </c>
      <c r="AI17" s="119">
        <v>10.07953</v>
      </c>
      <c r="AJ17" s="119">
        <v>9.1583299999999994</v>
      </c>
      <c r="AK17" s="120">
        <v>9.5</v>
      </c>
      <c r="AL17" s="118">
        <v>8.82</v>
      </c>
      <c r="AM17" s="120">
        <v>10.79</v>
      </c>
      <c r="AN17" s="118">
        <v>17.812999999999999</v>
      </c>
      <c r="AO17" s="124" t="s">
        <v>1437</v>
      </c>
      <c r="AP17" s="124" t="s">
        <v>1437</v>
      </c>
      <c r="AQ17" s="119">
        <v>4.5019999999999998</v>
      </c>
      <c r="AR17" s="124" t="s">
        <v>1437</v>
      </c>
      <c r="AS17" s="119">
        <v>3.43845</v>
      </c>
      <c r="AT17" s="119">
        <v>7.1303700000000001</v>
      </c>
      <c r="AU17" s="119">
        <v>12.028</v>
      </c>
      <c r="AV17" s="119">
        <v>4.5439999999999996</v>
      </c>
      <c r="AW17" s="120">
        <v>16.489000000000001</v>
      </c>
    </row>
    <row r="18" spans="1:49" x14ac:dyDescent="0.3">
      <c r="A18" s="125" t="s">
        <v>784</v>
      </c>
      <c r="B18" s="118">
        <v>1.1000000000000001</v>
      </c>
      <c r="C18" s="119">
        <v>20</v>
      </c>
      <c r="D18" s="119">
        <v>20.9</v>
      </c>
      <c r="E18" s="119">
        <v>2</v>
      </c>
      <c r="F18" s="119">
        <v>19</v>
      </c>
      <c r="G18" s="120">
        <v>22</v>
      </c>
      <c r="H18" s="118">
        <v>12.6</v>
      </c>
      <c r="I18" s="120">
        <v>55</v>
      </c>
      <c r="J18" s="118">
        <v>9.99</v>
      </c>
      <c r="K18" s="119">
        <v>11.85</v>
      </c>
      <c r="L18" s="120">
        <v>6.6260000000000003</v>
      </c>
      <c r="M18" s="121" t="s">
        <v>1437</v>
      </c>
      <c r="N18" s="122" t="s">
        <v>1437</v>
      </c>
      <c r="O18" s="123">
        <v>1.8129999999999999</v>
      </c>
      <c r="P18" s="118">
        <v>71.09</v>
      </c>
      <c r="Q18" s="119">
        <v>28.33</v>
      </c>
      <c r="R18" s="119">
        <v>147.37</v>
      </c>
      <c r="S18" s="120">
        <v>82.575000000000003</v>
      </c>
      <c r="T18" s="123">
        <v>60.673000000000002</v>
      </c>
      <c r="U18" s="123">
        <v>8.98</v>
      </c>
      <c r="V18" s="118">
        <v>10.45</v>
      </c>
      <c r="W18" s="119">
        <v>3.38</v>
      </c>
      <c r="X18" s="119">
        <v>0.34</v>
      </c>
      <c r="Y18" s="119">
        <v>0.01</v>
      </c>
      <c r="Z18" s="120">
        <v>0.60199999999999998</v>
      </c>
      <c r="AA18" s="118">
        <v>37.19</v>
      </c>
      <c r="AB18" s="120">
        <v>181.52</v>
      </c>
      <c r="AC18" s="118">
        <v>30.36</v>
      </c>
      <c r="AD18" s="119">
        <v>26.544</v>
      </c>
      <c r="AE18" s="119">
        <v>15.04</v>
      </c>
      <c r="AF18" s="120">
        <v>0.7</v>
      </c>
      <c r="AG18" s="118">
        <v>4.2358099999999999</v>
      </c>
      <c r="AH18" s="119">
        <v>4.8</v>
      </c>
      <c r="AI18" s="119">
        <v>10.19164</v>
      </c>
      <c r="AJ18" s="119">
        <v>9.1583299999999994</v>
      </c>
      <c r="AK18" s="120">
        <v>9.5</v>
      </c>
      <c r="AL18" s="118">
        <v>8.61</v>
      </c>
      <c r="AM18" s="120">
        <v>10.58</v>
      </c>
      <c r="AN18" s="118">
        <v>17.812999999999999</v>
      </c>
      <c r="AO18" s="124" t="s">
        <v>1437</v>
      </c>
      <c r="AP18" s="124" t="s">
        <v>1437</v>
      </c>
      <c r="AQ18" s="119">
        <v>4.4969999999999999</v>
      </c>
      <c r="AR18" s="124" t="s">
        <v>1437</v>
      </c>
      <c r="AS18" s="119">
        <v>3.43845</v>
      </c>
      <c r="AT18" s="119">
        <v>7.1303700000000001</v>
      </c>
      <c r="AU18" s="119">
        <v>12.028</v>
      </c>
      <c r="AV18" s="119">
        <v>4.5439999999999996</v>
      </c>
      <c r="AW18" s="120">
        <v>16.489000000000001</v>
      </c>
    </row>
    <row r="19" spans="1:49" x14ac:dyDescent="0.3">
      <c r="A19" s="125" t="s">
        <v>785</v>
      </c>
      <c r="B19" s="118">
        <v>1.1000000000000001</v>
      </c>
      <c r="C19" s="119">
        <v>20</v>
      </c>
      <c r="D19" s="119">
        <v>20.9</v>
      </c>
      <c r="E19" s="119">
        <v>2</v>
      </c>
      <c r="F19" s="119">
        <v>19</v>
      </c>
      <c r="G19" s="120">
        <v>22</v>
      </c>
      <c r="H19" s="118">
        <v>12.6</v>
      </c>
      <c r="I19" s="120">
        <v>55</v>
      </c>
      <c r="J19" s="118">
        <v>9.99</v>
      </c>
      <c r="K19" s="119">
        <v>11.85</v>
      </c>
      <c r="L19" s="120">
        <v>6.6260000000000003</v>
      </c>
      <c r="M19" s="121" t="s">
        <v>1437</v>
      </c>
      <c r="N19" s="122" t="s">
        <v>1437</v>
      </c>
      <c r="O19" s="123">
        <v>1.8129999999999999</v>
      </c>
      <c r="P19" s="118">
        <v>71.09</v>
      </c>
      <c r="Q19" s="119">
        <v>28.33</v>
      </c>
      <c r="R19" s="119">
        <v>147.37</v>
      </c>
      <c r="S19" s="120">
        <v>82.575000000000003</v>
      </c>
      <c r="T19" s="123">
        <v>60.673000000000002</v>
      </c>
      <c r="U19" s="123">
        <v>8.98</v>
      </c>
      <c r="V19" s="118">
        <v>10.45</v>
      </c>
      <c r="W19" s="119">
        <v>3.38</v>
      </c>
      <c r="X19" s="119">
        <v>0.34</v>
      </c>
      <c r="Y19" s="119">
        <v>0.01</v>
      </c>
      <c r="Z19" s="120">
        <v>0.60199999999999998</v>
      </c>
      <c r="AA19" s="118">
        <v>37.19</v>
      </c>
      <c r="AB19" s="120">
        <v>181.52</v>
      </c>
      <c r="AC19" s="118">
        <v>30.36</v>
      </c>
      <c r="AD19" s="119">
        <v>26.544</v>
      </c>
      <c r="AE19" s="119">
        <v>15.04</v>
      </c>
      <c r="AF19" s="120">
        <v>0.7</v>
      </c>
      <c r="AG19" s="118">
        <v>4.2358099999999999</v>
      </c>
      <c r="AH19" s="119">
        <v>4.8</v>
      </c>
      <c r="AI19" s="119">
        <v>10.19164</v>
      </c>
      <c r="AJ19" s="119">
        <v>9.1583299999999994</v>
      </c>
      <c r="AK19" s="120">
        <v>9.5</v>
      </c>
      <c r="AL19" s="118">
        <v>8.61</v>
      </c>
      <c r="AM19" s="120">
        <v>10.58</v>
      </c>
      <c r="AN19" s="118">
        <v>17.812999999999999</v>
      </c>
      <c r="AO19" s="124" t="s">
        <v>1437</v>
      </c>
      <c r="AP19" s="124" t="s">
        <v>1437</v>
      </c>
      <c r="AQ19" s="119">
        <v>4.4969999999999999</v>
      </c>
      <c r="AR19" s="124" t="s">
        <v>1437</v>
      </c>
      <c r="AS19" s="119">
        <v>3.43845</v>
      </c>
      <c r="AT19" s="119">
        <v>7.1303700000000001</v>
      </c>
      <c r="AU19" s="119">
        <v>12.028</v>
      </c>
      <c r="AV19" s="119">
        <v>4.5439999999999996</v>
      </c>
      <c r="AW19" s="120">
        <v>16.489000000000001</v>
      </c>
    </row>
    <row r="20" spans="1:49" x14ac:dyDescent="0.3">
      <c r="A20" s="125" t="s">
        <v>786</v>
      </c>
      <c r="B20" s="118">
        <v>1.1000000000000001</v>
      </c>
      <c r="C20" s="119">
        <v>20</v>
      </c>
      <c r="D20" s="119">
        <v>20.9</v>
      </c>
      <c r="E20" s="119">
        <v>2</v>
      </c>
      <c r="F20" s="119">
        <v>19.100000000000001</v>
      </c>
      <c r="G20" s="120">
        <v>22</v>
      </c>
      <c r="H20" s="118">
        <v>12.6</v>
      </c>
      <c r="I20" s="120">
        <v>57</v>
      </c>
      <c r="J20" s="118">
        <v>10.01</v>
      </c>
      <c r="K20" s="119">
        <v>11.97</v>
      </c>
      <c r="L20" s="120">
        <v>6.7409999999999997</v>
      </c>
      <c r="M20" s="121" t="s">
        <v>1437</v>
      </c>
      <c r="N20" s="122" t="s">
        <v>1437</v>
      </c>
      <c r="O20" s="123">
        <v>1.8129999999999999</v>
      </c>
      <c r="P20" s="118">
        <v>71.09</v>
      </c>
      <c r="Q20" s="119">
        <v>28.33</v>
      </c>
      <c r="R20" s="119">
        <v>147.37</v>
      </c>
      <c r="S20" s="120">
        <v>82.575000000000003</v>
      </c>
      <c r="T20" s="123">
        <v>56.91</v>
      </c>
      <c r="U20" s="123">
        <v>8.93</v>
      </c>
      <c r="V20" s="118">
        <v>10.45</v>
      </c>
      <c r="W20" s="119">
        <v>4.3600000000000003</v>
      </c>
      <c r="X20" s="119">
        <v>0.34</v>
      </c>
      <c r="Y20" s="119">
        <v>0.01</v>
      </c>
      <c r="Z20" s="120">
        <v>0.63800000000000001</v>
      </c>
      <c r="AA20" s="118">
        <v>35.74</v>
      </c>
      <c r="AB20" s="120">
        <v>181.4</v>
      </c>
      <c r="AC20" s="118">
        <v>31.08</v>
      </c>
      <c r="AD20" s="119">
        <v>26.311</v>
      </c>
      <c r="AE20" s="119">
        <v>15.05</v>
      </c>
      <c r="AF20" s="120">
        <v>0.9</v>
      </c>
      <c r="AG20" s="118">
        <v>4.2358099999999999</v>
      </c>
      <c r="AH20" s="119">
        <v>4.8</v>
      </c>
      <c r="AI20" s="119">
        <v>10.240640000000001</v>
      </c>
      <c r="AJ20" s="119">
        <v>9.1583299999999994</v>
      </c>
      <c r="AK20" s="120">
        <v>9.5</v>
      </c>
      <c r="AL20" s="118">
        <v>8.6999999999999993</v>
      </c>
      <c r="AM20" s="120">
        <v>10.67</v>
      </c>
      <c r="AN20" s="118">
        <v>17.812999999999999</v>
      </c>
      <c r="AO20" s="124" t="s">
        <v>1437</v>
      </c>
      <c r="AP20" s="124" t="s">
        <v>1437</v>
      </c>
      <c r="AQ20" s="119">
        <v>4.5110000000000001</v>
      </c>
      <c r="AR20" s="124" t="s">
        <v>1437</v>
      </c>
      <c r="AS20" s="119">
        <v>3.43845</v>
      </c>
      <c r="AT20" s="119">
        <v>7.1303700000000001</v>
      </c>
      <c r="AU20" s="119">
        <v>12.028</v>
      </c>
      <c r="AV20" s="119">
        <v>4.5439999999999996</v>
      </c>
      <c r="AW20" s="120">
        <v>16.27</v>
      </c>
    </row>
    <row r="21" spans="1:49" x14ac:dyDescent="0.3">
      <c r="A21" s="125" t="s">
        <v>787</v>
      </c>
      <c r="B21" s="118">
        <v>1.1000000000000001</v>
      </c>
      <c r="C21" s="119">
        <v>20</v>
      </c>
      <c r="D21" s="119">
        <v>20.9</v>
      </c>
      <c r="E21" s="119">
        <v>2</v>
      </c>
      <c r="F21" s="119">
        <v>19.100000000000001</v>
      </c>
      <c r="G21" s="120">
        <v>22</v>
      </c>
      <c r="H21" s="118">
        <v>12.6</v>
      </c>
      <c r="I21" s="120">
        <v>57</v>
      </c>
      <c r="J21" s="118">
        <v>10.01</v>
      </c>
      <c r="K21" s="119">
        <v>11.97</v>
      </c>
      <c r="L21" s="120">
        <v>6.7409999999999997</v>
      </c>
      <c r="M21" s="121" t="s">
        <v>1437</v>
      </c>
      <c r="N21" s="122" t="s">
        <v>1437</v>
      </c>
      <c r="O21" s="123">
        <v>1.8129999999999999</v>
      </c>
      <c r="P21" s="118">
        <v>71.09</v>
      </c>
      <c r="Q21" s="119">
        <v>28.33</v>
      </c>
      <c r="R21" s="119">
        <v>147.37</v>
      </c>
      <c r="S21" s="120">
        <v>82.575000000000003</v>
      </c>
      <c r="T21" s="123">
        <v>56.91</v>
      </c>
      <c r="U21" s="123">
        <v>8.93</v>
      </c>
      <c r="V21" s="118">
        <v>10.45</v>
      </c>
      <c r="W21" s="119">
        <v>4.3600000000000003</v>
      </c>
      <c r="X21" s="119">
        <v>0.34</v>
      </c>
      <c r="Y21" s="119">
        <v>0.01</v>
      </c>
      <c r="Z21" s="120">
        <v>0.63800000000000001</v>
      </c>
      <c r="AA21" s="118">
        <v>35.74</v>
      </c>
      <c r="AB21" s="120">
        <v>181.4</v>
      </c>
      <c r="AC21" s="118">
        <v>31.08</v>
      </c>
      <c r="AD21" s="119">
        <v>26.311</v>
      </c>
      <c r="AE21" s="119">
        <v>15.05</v>
      </c>
      <c r="AF21" s="120">
        <v>0.9</v>
      </c>
      <c r="AG21" s="118">
        <v>4.2358099999999999</v>
      </c>
      <c r="AH21" s="119">
        <v>4.8</v>
      </c>
      <c r="AI21" s="119">
        <v>10.240640000000001</v>
      </c>
      <c r="AJ21" s="119">
        <v>9.1583299999999994</v>
      </c>
      <c r="AK21" s="120">
        <v>9.5</v>
      </c>
      <c r="AL21" s="118">
        <v>8.6999999999999993</v>
      </c>
      <c r="AM21" s="120">
        <v>10.67</v>
      </c>
      <c r="AN21" s="118">
        <v>17.812999999999999</v>
      </c>
      <c r="AO21" s="124" t="s">
        <v>1437</v>
      </c>
      <c r="AP21" s="124" t="s">
        <v>1437</v>
      </c>
      <c r="AQ21" s="119">
        <v>4.5110000000000001</v>
      </c>
      <c r="AR21" s="124" t="s">
        <v>1437</v>
      </c>
      <c r="AS21" s="119">
        <v>3.43845</v>
      </c>
      <c r="AT21" s="119">
        <v>7.1303700000000001</v>
      </c>
      <c r="AU21" s="119">
        <v>12.028</v>
      </c>
      <c r="AV21" s="119">
        <v>4.5439999999999996</v>
      </c>
      <c r="AW21" s="120">
        <v>16.27</v>
      </c>
    </row>
    <row r="22" spans="1:49" x14ac:dyDescent="0.3">
      <c r="A22" s="125" t="s">
        <v>788</v>
      </c>
      <c r="B22" s="118">
        <v>1.1000000000000001</v>
      </c>
      <c r="C22" s="119">
        <v>20</v>
      </c>
      <c r="D22" s="119">
        <v>20.9</v>
      </c>
      <c r="E22" s="119">
        <v>2</v>
      </c>
      <c r="F22" s="119">
        <v>19.2</v>
      </c>
      <c r="G22" s="120">
        <v>22</v>
      </c>
      <c r="H22" s="118">
        <v>13.4</v>
      </c>
      <c r="I22" s="120">
        <v>57</v>
      </c>
      <c r="J22" s="118">
        <v>9.99</v>
      </c>
      <c r="K22" s="119">
        <v>11.85</v>
      </c>
      <c r="L22" s="120">
        <v>6.7290000000000001</v>
      </c>
      <c r="M22" s="121" t="s">
        <v>1437</v>
      </c>
      <c r="N22" s="122" t="s">
        <v>1437</v>
      </c>
      <c r="O22" s="123">
        <v>1.8129999999999999</v>
      </c>
      <c r="P22" s="118">
        <v>71.09</v>
      </c>
      <c r="Q22" s="119">
        <v>28.33</v>
      </c>
      <c r="R22" s="119">
        <v>147.37</v>
      </c>
      <c r="S22" s="120">
        <v>82.575000000000003</v>
      </c>
      <c r="T22" s="123">
        <v>55.03</v>
      </c>
      <c r="U22" s="123">
        <v>8.92</v>
      </c>
      <c r="V22" s="118">
        <v>10.45</v>
      </c>
      <c r="W22" s="119">
        <v>3.88</v>
      </c>
      <c r="X22" s="119">
        <v>0.34</v>
      </c>
      <c r="Y22" s="119">
        <v>0.01</v>
      </c>
      <c r="Z22" s="120">
        <v>0.58599999999999997</v>
      </c>
      <c r="AA22" s="118">
        <v>33.950000000000003</v>
      </c>
      <c r="AB22" s="120">
        <v>179.61</v>
      </c>
      <c r="AC22" s="118">
        <v>31.1</v>
      </c>
      <c r="AD22" s="119">
        <v>27.428999999999998</v>
      </c>
      <c r="AE22" s="119">
        <v>14.56</v>
      </c>
      <c r="AF22" s="120">
        <v>1.1000000000000001</v>
      </c>
      <c r="AG22" s="118">
        <v>4.2358099999999999</v>
      </c>
      <c r="AH22" s="119">
        <v>4.8</v>
      </c>
      <c r="AI22" s="119">
        <v>10.240170000000001</v>
      </c>
      <c r="AJ22" s="119">
        <v>9.1583299999999994</v>
      </c>
      <c r="AK22" s="120">
        <v>9.5</v>
      </c>
      <c r="AL22" s="118">
        <v>8.61</v>
      </c>
      <c r="AM22" s="120">
        <v>10.58</v>
      </c>
      <c r="AN22" s="118">
        <v>17.812999999999999</v>
      </c>
      <c r="AO22" s="124" t="s">
        <v>1437</v>
      </c>
      <c r="AP22" s="124" t="s">
        <v>1437</v>
      </c>
      <c r="AQ22" s="119">
        <v>4.4889999999999999</v>
      </c>
      <c r="AR22" s="124" t="s">
        <v>1437</v>
      </c>
      <c r="AS22" s="119">
        <v>3.43845</v>
      </c>
      <c r="AT22" s="119">
        <v>7.1303700000000001</v>
      </c>
      <c r="AU22" s="119">
        <v>12.028</v>
      </c>
      <c r="AV22" s="119">
        <v>4.5439999999999996</v>
      </c>
      <c r="AW22" s="120">
        <v>16.428000000000001</v>
      </c>
    </row>
    <row r="23" spans="1:49" x14ac:dyDescent="0.3">
      <c r="A23" s="125" t="s">
        <v>789</v>
      </c>
      <c r="B23" s="118">
        <v>1.1000000000000001</v>
      </c>
      <c r="C23" s="119">
        <v>20</v>
      </c>
      <c r="D23" s="119">
        <v>20.9</v>
      </c>
      <c r="E23" s="119">
        <v>2</v>
      </c>
      <c r="F23" s="119">
        <v>19.2</v>
      </c>
      <c r="G23" s="120">
        <v>22</v>
      </c>
      <c r="H23" s="118">
        <v>13.4</v>
      </c>
      <c r="I23" s="120">
        <v>57</v>
      </c>
      <c r="J23" s="118">
        <v>9.99</v>
      </c>
      <c r="K23" s="119">
        <v>11.85</v>
      </c>
      <c r="L23" s="120">
        <v>6.7290000000000001</v>
      </c>
      <c r="M23" s="121" t="s">
        <v>1437</v>
      </c>
      <c r="N23" s="122" t="s">
        <v>1437</v>
      </c>
      <c r="O23" s="123">
        <v>1.8129999999999999</v>
      </c>
      <c r="P23" s="118">
        <v>71.09</v>
      </c>
      <c r="Q23" s="119">
        <v>28.33</v>
      </c>
      <c r="R23" s="119">
        <v>147.37</v>
      </c>
      <c r="S23" s="120">
        <v>82.575000000000003</v>
      </c>
      <c r="T23" s="123">
        <v>55.03</v>
      </c>
      <c r="U23" s="123">
        <v>8.92</v>
      </c>
      <c r="V23" s="118">
        <v>10.45</v>
      </c>
      <c r="W23" s="119">
        <v>3.88</v>
      </c>
      <c r="X23" s="119">
        <v>0.34</v>
      </c>
      <c r="Y23" s="119">
        <v>0.01</v>
      </c>
      <c r="Z23" s="120">
        <v>0.58599999999999997</v>
      </c>
      <c r="AA23" s="118">
        <v>33.950000000000003</v>
      </c>
      <c r="AB23" s="120">
        <v>179.61</v>
      </c>
      <c r="AC23" s="118">
        <v>31.1</v>
      </c>
      <c r="AD23" s="119">
        <v>27.428999999999998</v>
      </c>
      <c r="AE23" s="119">
        <v>14.56</v>
      </c>
      <c r="AF23" s="120">
        <v>1.1000000000000001</v>
      </c>
      <c r="AG23" s="118">
        <v>4.2358099999999999</v>
      </c>
      <c r="AH23" s="119">
        <v>4.8</v>
      </c>
      <c r="AI23" s="119">
        <v>10.240170000000001</v>
      </c>
      <c r="AJ23" s="119">
        <v>9.1583299999999994</v>
      </c>
      <c r="AK23" s="120">
        <v>9.5</v>
      </c>
      <c r="AL23" s="118">
        <v>8.61</v>
      </c>
      <c r="AM23" s="120">
        <v>10.58</v>
      </c>
      <c r="AN23" s="118">
        <v>17.812999999999999</v>
      </c>
      <c r="AO23" s="124" t="s">
        <v>1437</v>
      </c>
      <c r="AP23" s="124" t="s">
        <v>1437</v>
      </c>
      <c r="AQ23" s="119">
        <v>4.4889999999999999</v>
      </c>
      <c r="AR23" s="124" t="s">
        <v>1437</v>
      </c>
      <c r="AS23" s="119">
        <v>3.43845</v>
      </c>
      <c r="AT23" s="119">
        <v>7.1303700000000001</v>
      </c>
      <c r="AU23" s="119">
        <v>12.028</v>
      </c>
      <c r="AV23" s="119">
        <v>4.5439999999999996</v>
      </c>
      <c r="AW23" s="120">
        <v>16.428000000000001</v>
      </c>
    </row>
    <row r="24" spans="1:49" x14ac:dyDescent="0.3">
      <c r="A24" s="125" t="s">
        <v>790</v>
      </c>
      <c r="B24" s="118">
        <v>1.1000000000000001</v>
      </c>
      <c r="C24" s="119">
        <v>20</v>
      </c>
      <c r="D24" s="119">
        <v>20.9</v>
      </c>
      <c r="E24" s="119">
        <v>2</v>
      </c>
      <c r="F24" s="119">
        <v>19.100000000000001</v>
      </c>
      <c r="G24" s="120">
        <v>22</v>
      </c>
      <c r="H24" s="118">
        <v>13.8</v>
      </c>
      <c r="I24" s="120">
        <v>57</v>
      </c>
      <c r="J24" s="118">
        <v>9.99</v>
      </c>
      <c r="K24" s="119">
        <v>11.85</v>
      </c>
      <c r="L24" s="120">
        <v>6.7910000000000004</v>
      </c>
      <c r="M24" s="118">
        <v>1.07</v>
      </c>
      <c r="N24" s="120">
        <v>47.47</v>
      </c>
      <c r="O24" s="123">
        <v>1.8129999999999999</v>
      </c>
      <c r="P24" s="118">
        <v>71.87</v>
      </c>
      <c r="Q24" s="119">
        <v>28.33</v>
      </c>
      <c r="R24" s="119">
        <v>141.71</v>
      </c>
      <c r="S24" s="120">
        <v>82.575000000000003</v>
      </c>
      <c r="T24" s="123">
        <v>56.911000000000001</v>
      </c>
      <c r="U24" s="123">
        <v>8.9499999999999993</v>
      </c>
      <c r="V24" s="118">
        <v>10.45</v>
      </c>
      <c r="W24" s="119">
        <v>4.16</v>
      </c>
      <c r="X24" s="119">
        <v>0.35</v>
      </c>
      <c r="Y24" s="119">
        <v>0.01</v>
      </c>
      <c r="Z24" s="120">
        <v>0.65100000000000002</v>
      </c>
      <c r="AA24" s="118">
        <v>38.76</v>
      </c>
      <c r="AB24" s="120">
        <v>184.42</v>
      </c>
      <c r="AC24" s="118">
        <v>32.450000000000003</v>
      </c>
      <c r="AD24" s="119">
        <v>28.114999999999998</v>
      </c>
      <c r="AE24" s="119">
        <v>14.74</v>
      </c>
      <c r="AF24" s="120">
        <v>1.6</v>
      </c>
      <c r="AG24" s="118">
        <v>4.2358099999999999</v>
      </c>
      <c r="AH24" s="119">
        <v>4.9000000000000004</v>
      </c>
      <c r="AI24" s="119">
        <v>10.1661</v>
      </c>
      <c r="AJ24" s="119">
        <v>9.1583299999999994</v>
      </c>
      <c r="AK24" s="120">
        <v>9.5</v>
      </c>
      <c r="AL24" s="118">
        <v>8.94</v>
      </c>
      <c r="AM24" s="120">
        <v>10.9</v>
      </c>
      <c r="AN24" s="118">
        <v>17.812999999999999</v>
      </c>
      <c r="AO24" s="124" t="s">
        <v>1437</v>
      </c>
      <c r="AP24" s="124" t="s">
        <v>1437</v>
      </c>
      <c r="AQ24" s="119">
        <v>4.4880000000000004</v>
      </c>
      <c r="AR24" s="124" t="s">
        <v>1437</v>
      </c>
      <c r="AS24" s="119">
        <v>3.43845</v>
      </c>
      <c r="AT24" s="119">
        <v>7.1303700000000001</v>
      </c>
      <c r="AU24" s="119">
        <v>12.028</v>
      </c>
      <c r="AV24" s="119">
        <v>4.5439999999999996</v>
      </c>
      <c r="AW24" s="120">
        <v>16.489000000000001</v>
      </c>
    </row>
    <row r="25" spans="1:49" x14ac:dyDescent="0.3">
      <c r="A25" s="125" t="s">
        <v>791</v>
      </c>
      <c r="B25" s="118">
        <v>1.1000000000000001</v>
      </c>
      <c r="C25" s="119">
        <v>20</v>
      </c>
      <c r="D25" s="119">
        <v>20.9</v>
      </c>
      <c r="E25" s="119">
        <v>2</v>
      </c>
      <c r="F25" s="119">
        <v>19.100000000000001</v>
      </c>
      <c r="G25" s="120">
        <v>22</v>
      </c>
      <c r="H25" s="118">
        <v>13.8</v>
      </c>
      <c r="I25" s="120">
        <v>57</v>
      </c>
      <c r="J25" s="118">
        <v>9.99</v>
      </c>
      <c r="K25" s="119">
        <v>11.85</v>
      </c>
      <c r="L25" s="120">
        <v>6.7910000000000004</v>
      </c>
      <c r="M25" s="118">
        <v>1.07</v>
      </c>
      <c r="N25" s="120">
        <v>47.47</v>
      </c>
      <c r="O25" s="123">
        <v>1.8129999999999999</v>
      </c>
      <c r="P25" s="118">
        <v>71.87</v>
      </c>
      <c r="Q25" s="119">
        <v>28.33</v>
      </c>
      <c r="R25" s="119">
        <v>141.71</v>
      </c>
      <c r="S25" s="120">
        <v>82.575000000000003</v>
      </c>
      <c r="T25" s="123">
        <v>56.911000000000001</v>
      </c>
      <c r="U25" s="123">
        <v>8.9499999999999993</v>
      </c>
      <c r="V25" s="118">
        <v>10.45</v>
      </c>
      <c r="W25" s="119">
        <v>4.16</v>
      </c>
      <c r="X25" s="119">
        <v>0.35</v>
      </c>
      <c r="Y25" s="119">
        <v>0.01</v>
      </c>
      <c r="Z25" s="120">
        <v>0.65100000000000002</v>
      </c>
      <c r="AA25" s="118">
        <v>38.76</v>
      </c>
      <c r="AB25" s="120">
        <v>184.42</v>
      </c>
      <c r="AC25" s="118">
        <v>32.450000000000003</v>
      </c>
      <c r="AD25" s="119">
        <v>28.114999999999998</v>
      </c>
      <c r="AE25" s="119">
        <v>14.74</v>
      </c>
      <c r="AF25" s="120">
        <v>1.6</v>
      </c>
      <c r="AG25" s="118">
        <v>4.2358099999999999</v>
      </c>
      <c r="AH25" s="119">
        <v>4.9000000000000004</v>
      </c>
      <c r="AI25" s="119">
        <v>10.1661</v>
      </c>
      <c r="AJ25" s="119">
        <v>9.1583299999999994</v>
      </c>
      <c r="AK25" s="120">
        <v>9.5</v>
      </c>
      <c r="AL25" s="118">
        <v>8.94</v>
      </c>
      <c r="AM25" s="120">
        <v>10.9</v>
      </c>
      <c r="AN25" s="118">
        <v>17.812999999999999</v>
      </c>
      <c r="AO25" s="124" t="s">
        <v>1437</v>
      </c>
      <c r="AP25" s="124" t="s">
        <v>1437</v>
      </c>
      <c r="AQ25" s="119">
        <v>4.4880000000000004</v>
      </c>
      <c r="AR25" s="124" t="s">
        <v>1437</v>
      </c>
      <c r="AS25" s="119">
        <v>3.43845</v>
      </c>
      <c r="AT25" s="119">
        <v>7.1303700000000001</v>
      </c>
      <c r="AU25" s="119">
        <v>12.028</v>
      </c>
      <c r="AV25" s="119">
        <v>4.5439999999999996</v>
      </c>
      <c r="AW25" s="120">
        <v>16.489000000000001</v>
      </c>
    </row>
    <row r="26" spans="1:49" x14ac:dyDescent="0.3">
      <c r="A26" s="125" t="s">
        <v>792</v>
      </c>
      <c r="B26" s="118">
        <v>1.1000000000000001</v>
      </c>
      <c r="C26" s="119">
        <v>20</v>
      </c>
      <c r="D26" s="119">
        <v>20.9</v>
      </c>
      <c r="E26" s="119">
        <v>2</v>
      </c>
      <c r="F26" s="119">
        <v>19.100000000000001</v>
      </c>
      <c r="G26" s="120">
        <v>22</v>
      </c>
      <c r="H26" s="118">
        <v>13.8</v>
      </c>
      <c r="I26" s="120">
        <v>55</v>
      </c>
      <c r="J26" s="118">
        <v>12.4</v>
      </c>
      <c r="K26" s="119">
        <v>11.94</v>
      </c>
      <c r="L26" s="120">
        <v>11.981</v>
      </c>
      <c r="M26" s="121" t="s">
        <v>1437</v>
      </c>
      <c r="N26" s="122" t="s">
        <v>1437</v>
      </c>
      <c r="O26" s="123">
        <v>1.8129999999999999</v>
      </c>
      <c r="P26" s="118">
        <v>71.87</v>
      </c>
      <c r="Q26" s="119">
        <v>28.33</v>
      </c>
      <c r="R26" s="119">
        <v>140.59</v>
      </c>
      <c r="S26" s="120">
        <v>82.575000000000003</v>
      </c>
      <c r="T26" s="123">
        <v>59.99</v>
      </c>
      <c r="U26" s="123">
        <v>8.91</v>
      </c>
      <c r="V26" s="118">
        <v>10.45</v>
      </c>
      <c r="W26" s="119">
        <v>4.3099999999999996</v>
      </c>
      <c r="X26" s="119">
        <v>0.35</v>
      </c>
      <c r="Y26" s="119">
        <v>0.01</v>
      </c>
      <c r="Z26" s="120">
        <v>0.60599999999999998</v>
      </c>
      <c r="AA26" s="118">
        <v>26.67</v>
      </c>
      <c r="AB26" s="120">
        <v>172.32900000000001</v>
      </c>
      <c r="AC26" s="118">
        <v>33.049999999999997</v>
      </c>
      <c r="AD26" s="119">
        <v>27.923999999999999</v>
      </c>
      <c r="AE26" s="119">
        <v>16.86</v>
      </c>
      <c r="AF26" s="120">
        <v>1.8</v>
      </c>
      <c r="AG26" s="118">
        <v>4.2358099999999999</v>
      </c>
      <c r="AH26" s="119">
        <v>5</v>
      </c>
      <c r="AI26" s="119">
        <v>10.3262</v>
      </c>
      <c r="AJ26" s="119">
        <v>9.1583299999999994</v>
      </c>
      <c r="AK26" s="120">
        <v>9.5</v>
      </c>
      <c r="AL26" s="118">
        <v>9.17</v>
      </c>
      <c r="AM26" s="120">
        <v>11.14</v>
      </c>
      <c r="AN26" s="118">
        <v>17.812999999999999</v>
      </c>
      <c r="AO26" s="124" t="s">
        <v>1437</v>
      </c>
      <c r="AP26" s="124" t="s">
        <v>1437</v>
      </c>
      <c r="AQ26" s="119">
        <v>4.524</v>
      </c>
      <c r="AR26" s="124" t="s">
        <v>1437</v>
      </c>
      <c r="AS26" s="119">
        <v>3.4121000000000001</v>
      </c>
      <c r="AT26" s="119">
        <v>7.1303700000000001</v>
      </c>
      <c r="AU26" s="119">
        <v>12.028</v>
      </c>
      <c r="AV26" s="119">
        <v>4.4169999999999998</v>
      </c>
      <c r="AW26" s="120">
        <v>16.489000000000001</v>
      </c>
    </row>
    <row r="27" spans="1:49" x14ac:dyDescent="0.3">
      <c r="A27" s="125" t="s">
        <v>793</v>
      </c>
      <c r="B27" s="118">
        <v>1.1000000000000001</v>
      </c>
      <c r="C27" s="119">
        <v>20</v>
      </c>
      <c r="D27" s="119">
        <v>20.9</v>
      </c>
      <c r="E27" s="119">
        <v>2</v>
      </c>
      <c r="F27" s="119">
        <v>19.100000000000001</v>
      </c>
      <c r="G27" s="120">
        <v>22</v>
      </c>
      <c r="H27" s="118">
        <v>13.8</v>
      </c>
      <c r="I27" s="120">
        <v>55</v>
      </c>
      <c r="J27" s="118">
        <v>12.4</v>
      </c>
      <c r="K27" s="119">
        <v>11.94</v>
      </c>
      <c r="L27" s="120">
        <v>11.981</v>
      </c>
      <c r="M27" s="121" t="s">
        <v>1437</v>
      </c>
      <c r="N27" s="122" t="s">
        <v>1437</v>
      </c>
      <c r="O27" s="123">
        <v>1.8129999999999999</v>
      </c>
      <c r="P27" s="118">
        <v>71.87</v>
      </c>
      <c r="Q27" s="119">
        <v>28.33</v>
      </c>
      <c r="R27" s="119">
        <v>140.59</v>
      </c>
      <c r="S27" s="120">
        <v>82.575000000000003</v>
      </c>
      <c r="T27" s="123">
        <v>59.99</v>
      </c>
      <c r="U27" s="123">
        <v>8.91</v>
      </c>
      <c r="V27" s="118">
        <v>10.45</v>
      </c>
      <c r="W27" s="119">
        <v>4.3099999999999996</v>
      </c>
      <c r="X27" s="119">
        <v>0.35</v>
      </c>
      <c r="Y27" s="119">
        <v>0.01</v>
      </c>
      <c r="Z27" s="120">
        <v>0.60599999999999998</v>
      </c>
      <c r="AA27" s="118">
        <v>26.67</v>
      </c>
      <c r="AB27" s="120">
        <v>172.32900000000001</v>
      </c>
      <c r="AC27" s="118">
        <v>33.049999999999997</v>
      </c>
      <c r="AD27" s="119">
        <v>27.923999999999999</v>
      </c>
      <c r="AE27" s="119">
        <v>16.86</v>
      </c>
      <c r="AF27" s="120">
        <v>1.8</v>
      </c>
      <c r="AG27" s="118">
        <v>4.2358099999999999</v>
      </c>
      <c r="AH27" s="119">
        <v>5</v>
      </c>
      <c r="AI27" s="119">
        <v>10.3262</v>
      </c>
      <c r="AJ27" s="119">
        <v>9.1583299999999994</v>
      </c>
      <c r="AK27" s="120">
        <v>9.5</v>
      </c>
      <c r="AL27" s="118">
        <v>9.17</v>
      </c>
      <c r="AM27" s="120">
        <v>11.14</v>
      </c>
      <c r="AN27" s="118">
        <v>17.812999999999999</v>
      </c>
      <c r="AO27" s="124" t="s">
        <v>1437</v>
      </c>
      <c r="AP27" s="124" t="s">
        <v>1437</v>
      </c>
      <c r="AQ27" s="119">
        <v>4.524</v>
      </c>
      <c r="AR27" s="124" t="s">
        <v>1437</v>
      </c>
      <c r="AS27" s="119">
        <v>3.4121000000000001</v>
      </c>
      <c r="AT27" s="119">
        <v>7.1303700000000001</v>
      </c>
      <c r="AU27" s="119">
        <v>12.028</v>
      </c>
      <c r="AV27" s="119">
        <v>4.4169999999999998</v>
      </c>
      <c r="AW27" s="120">
        <v>16.489000000000001</v>
      </c>
    </row>
    <row r="28" spans="1:49" x14ac:dyDescent="0.3">
      <c r="A28" s="125" t="s">
        <v>794</v>
      </c>
      <c r="B28" s="118">
        <v>1.1000000000000001</v>
      </c>
      <c r="C28" s="119">
        <v>20</v>
      </c>
      <c r="D28" s="119">
        <v>20.9</v>
      </c>
      <c r="E28" s="119">
        <v>2</v>
      </c>
      <c r="F28" s="119">
        <v>19.2</v>
      </c>
      <c r="G28" s="120">
        <v>22</v>
      </c>
      <c r="H28" s="118">
        <v>13.8</v>
      </c>
      <c r="I28" s="120">
        <v>55</v>
      </c>
      <c r="J28" s="118">
        <v>12.51</v>
      </c>
      <c r="K28" s="119">
        <v>11.92</v>
      </c>
      <c r="L28" s="120">
        <v>8.5630000000000006</v>
      </c>
      <c r="M28" s="121" t="s">
        <v>1437</v>
      </c>
      <c r="N28" s="122" t="s">
        <v>1437</v>
      </c>
      <c r="O28" s="123">
        <v>1.8129999999999999</v>
      </c>
      <c r="P28" s="118">
        <v>71.09</v>
      </c>
      <c r="Q28" s="119">
        <v>28.33</v>
      </c>
      <c r="R28" s="119">
        <v>138.37</v>
      </c>
      <c r="S28" s="120">
        <v>82.575000000000003</v>
      </c>
      <c r="T28" s="123">
        <v>62.031999999999996</v>
      </c>
      <c r="U28" s="123">
        <v>8.9499999999999993</v>
      </c>
      <c r="V28" s="118">
        <v>10.45</v>
      </c>
      <c r="W28" s="119">
        <v>3.1</v>
      </c>
      <c r="X28" s="119">
        <v>0.36</v>
      </c>
      <c r="Y28" s="119">
        <v>0.01</v>
      </c>
      <c r="Z28" s="120">
        <v>0.60499999999999998</v>
      </c>
      <c r="AA28" s="118">
        <v>29.53</v>
      </c>
      <c r="AB28" s="120">
        <v>175.185</v>
      </c>
      <c r="AC28" s="118">
        <v>33.090000000000003</v>
      </c>
      <c r="AD28" s="119">
        <v>27.978000000000002</v>
      </c>
      <c r="AE28" s="119">
        <v>18.420000000000002</v>
      </c>
      <c r="AF28" s="120">
        <v>2</v>
      </c>
      <c r="AG28" s="118">
        <v>4.2358099999999999</v>
      </c>
      <c r="AH28" s="119">
        <v>5</v>
      </c>
      <c r="AI28" s="119">
        <v>10.303280000000001</v>
      </c>
      <c r="AJ28" s="119">
        <v>9.1583299999999994</v>
      </c>
      <c r="AK28" s="120">
        <v>9.5</v>
      </c>
      <c r="AL28" s="118">
        <v>8.93</v>
      </c>
      <c r="AM28" s="120">
        <v>10.9</v>
      </c>
      <c r="AN28" s="118">
        <v>17.812999999999999</v>
      </c>
      <c r="AO28" s="124" t="s">
        <v>1437</v>
      </c>
      <c r="AP28" s="124" t="s">
        <v>1437</v>
      </c>
      <c r="AQ28" s="119">
        <v>4.556</v>
      </c>
      <c r="AR28" s="124" t="s">
        <v>1437</v>
      </c>
      <c r="AS28" s="119">
        <v>3.3513000000000002</v>
      </c>
      <c r="AT28" s="119">
        <v>7.1303700000000001</v>
      </c>
      <c r="AU28" s="119">
        <v>12.028</v>
      </c>
      <c r="AV28" s="119">
        <v>4.1239999999999997</v>
      </c>
      <c r="AW28" s="120">
        <v>16.710999999999999</v>
      </c>
    </row>
    <row r="29" spans="1:49" x14ac:dyDescent="0.3">
      <c r="A29" s="125" t="s">
        <v>795</v>
      </c>
      <c r="B29" s="118">
        <v>1.1000000000000001</v>
      </c>
      <c r="C29" s="119">
        <v>20</v>
      </c>
      <c r="D29" s="119">
        <v>20.9</v>
      </c>
      <c r="E29" s="119">
        <v>2</v>
      </c>
      <c r="F29" s="119">
        <v>19.2</v>
      </c>
      <c r="G29" s="120">
        <v>22</v>
      </c>
      <c r="H29" s="118">
        <v>13.8</v>
      </c>
      <c r="I29" s="120">
        <v>55</v>
      </c>
      <c r="J29" s="118">
        <v>12.51</v>
      </c>
      <c r="K29" s="119">
        <v>11.92</v>
      </c>
      <c r="L29" s="120">
        <v>8.5630000000000006</v>
      </c>
      <c r="M29" s="121" t="s">
        <v>1437</v>
      </c>
      <c r="N29" s="122" t="s">
        <v>1437</v>
      </c>
      <c r="O29" s="123">
        <v>1.8129999999999999</v>
      </c>
      <c r="P29" s="118">
        <v>71.09</v>
      </c>
      <c r="Q29" s="119">
        <v>28.33</v>
      </c>
      <c r="R29" s="119">
        <v>138.37</v>
      </c>
      <c r="S29" s="120">
        <v>82.575000000000003</v>
      </c>
      <c r="T29" s="123">
        <v>62.031999999999996</v>
      </c>
      <c r="U29" s="123">
        <v>8.9499999999999993</v>
      </c>
      <c r="V29" s="118">
        <v>10.45</v>
      </c>
      <c r="W29" s="119">
        <v>3.1</v>
      </c>
      <c r="X29" s="119">
        <v>0.36</v>
      </c>
      <c r="Y29" s="119">
        <v>0.01</v>
      </c>
      <c r="Z29" s="120">
        <v>0.60499999999999998</v>
      </c>
      <c r="AA29" s="118">
        <v>29.53</v>
      </c>
      <c r="AB29" s="120">
        <v>175.185</v>
      </c>
      <c r="AC29" s="118">
        <v>33.090000000000003</v>
      </c>
      <c r="AD29" s="119">
        <v>27.978000000000002</v>
      </c>
      <c r="AE29" s="119">
        <v>18.420000000000002</v>
      </c>
      <c r="AF29" s="120">
        <v>2</v>
      </c>
      <c r="AG29" s="118">
        <v>4.2358099999999999</v>
      </c>
      <c r="AH29" s="119">
        <v>5</v>
      </c>
      <c r="AI29" s="119">
        <v>10.303280000000001</v>
      </c>
      <c r="AJ29" s="119">
        <v>9.1583299999999994</v>
      </c>
      <c r="AK29" s="120">
        <v>9.5</v>
      </c>
      <c r="AL29" s="118">
        <v>8.93</v>
      </c>
      <c r="AM29" s="120">
        <v>10.9</v>
      </c>
      <c r="AN29" s="118">
        <v>17.812999999999999</v>
      </c>
      <c r="AO29" s="124" t="s">
        <v>1437</v>
      </c>
      <c r="AP29" s="124" t="s">
        <v>1437</v>
      </c>
      <c r="AQ29" s="119">
        <v>4.556</v>
      </c>
      <c r="AR29" s="124" t="s">
        <v>1437</v>
      </c>
      <c r="AS29" s="119">
        <v>3.3513000000000002</v>
      </c>
      <c r="AT29" s="119">
        <v>7.1303700000000001</v>
      </c>
      <c r="AU29" s="119">
        <v>12.028</v>
      </c>
      <c r="AV29" s="119">
        <v>4.1239999999999997</v>
      </c>
      <c r="AW29" s="120">
        <v>16.710999999999999</v>
      </c>
    </row>
    <row r="30" spans="1:49" x14ac:dyDescent="0.3">
      <c r="A30" s="125" t="s">
        <v>796</v>
      </c>
      <c r="B30" s="118">
        <v>1.1000000000000001</v>
      </c>
      <c r="C30" s="119">
        <v>20</v>
      </c>
      <c r="D30" s="119">
        <v>20.9</v>
      </c>
      <c r="E30" s="119">
        <v>2</v>
      </c>
      <c r="F30" s="119">
        <v>19.100000000000001</v>
      </c>
      <c r="G30" s="120">
        <v>22</v>
      </c>
      <c r="H30" s="118">
        <v>13.8</v>
      </c>
      <c r="I30" s="120">
        <v>53</v>
      </c>
      <c r="J30" s="118">
        <v>12.46</v>
      </c>
      <c r="K30" s="119">
        <v>11.92</v>
      </c>
      <c r="L30" s="120">
        <v>8.5060000000000002</v>
      </c>
      <c r="M30" s="121" t="s">
        <v>1437</v>
      </c>
      <c r="N30" s="122" t="s">
        <v>1437</v>
      </c>
      <c r="O30" s="123">
        <v>1.8129999999999999</v>
      </c>
      <c r="P30" s="118">
        <v>71.09</v>
      </c>
      <c r="Q30" s="119">
        <v>28.33</v>
      </c>
      <c r="R30" s="119">
        <v>137.27000000000001</v>
      </c>
      <c r="S30" s="120">
        <v>82.575000000000003</v>
      </c>
      <c r="T30" s="123">
        <v>64.087000000000003</v>
      </c>
      <c r="U30" s="123">
        <v>8.8800000000000008</v>
      </c>
      <c r="V30" s="118">
        <v>10.45</v>
      </c>
      <c r="W30" s="119">
        <v>4.54</v>
      </c>
      <c r="X30" s="119">
        <v>0.35</v>
      </c>
      <c r="Y30" s="119">
        <v>0.01</v>
      </c>
      <c r="Z30" s="120">
        <v>0.625</v>
      </c>
      <c r="AA30" s="118">
        <v>33.36</v>
      </c>
      <c r="AB30" s="120">
        <v>179.01499999999999</v>
      </c>
      <c r="AC30" s="118">
        <v>34.08</v>
      </c>
      <c r="AD30" s="119">
        <v>26.253</v>
      </c>
      <c r="AE30" s="119">
        <v>18.829999999999998</v>
      </c>
      <c r="AF30" s="120">
        <v>2.1</v>
      </c>
      <c r="AG30" s="118">
        <v>4.2358099999999999</v>
      </c>
      <c r="AH30" s="119">
        <v>15</v>
      </c>
      <c r="AI30" s="119">
        <v>10.132289999999999</v>
      </c>
      <c r="AJ30" s="119">
        <v>9.1583299999999994</v>
      </c>
      <c r="AK30" s="120">
        <v>9.5</v>
      </c>
      <c r="AL30" s="118">
        <v>8.98</v>
      </c>
      <c r="AM30" s="120">
        <v>10.95</v>
      </c>
      <c r="AN30" s="118">
        <v>17.812999999999999</v>
      </c>
      <c r="AO30" s="124" t="s">
        <v>1437</v>
      </c>
      <c r="AP30" s="124" t="s">
        <v>1437</v>
      </c>
      <c r="AQ30" s="119">
        <v>4.5430000000000001</v>
      </c>
      <c r="AR30" s="124" t="s">
        <v>1437</v>
      </c>
      <c r="AS30" s="119">
        <v>3.3483999999999998</v>
      </c>
      <c r="AT30" s="119">
        <v>7.1303700000000001</v>
      </c>
      <c r="AU30" s="119">
        <v>12.028</v>
      </c>
      <c r="AV30" s="119">
        <v>4.1100000000000003</v>
      </c>
      <c r="AW30" s="120">
        <v>16.55</v>
      </c>
    </row>
    <row r="31" spans="1:49" x14ac:dyDescent="0.3">
      <c r="A31" s="125" t="s">
        <v>797</v>
      </c>
      <c r="B31" s="118">
        <v>1.1000000000000001</v>
      </c>
      <c r="C31" s="119">
        <v>20</v>
      </c>
      <c r="D31" s="119">
        <v>20.9</v>
      </c>
      <c r="E31" s="119">
        <v>2</v>
      </c>
      <c r="F31" s="119">
        <v>19.100000000000001</v>
      </c>
      <c r="G31" s="120">
        <v>22</v>
      </c>
      <c r="H31" s="118">
        <v>13.8</v>
      </c>
      <c r="I31" s="120">
        <v>53</v>
      </c>
      <c r="J31" s="118">
        <v>12.46</v>
      </c>
      <c r="K31" s="119">
        <v>11.92</v>
      </c>
      <c r="L31" s="120">
        <v>8.5060000000000002</v>
      </c>
      <c r="M31" s="121" t="s">
        <v>1437</v>
      </c>
      <c r="N31" s="122" t="s">
        <v>1437</v>
      </c>
      <c r="O31" s="123">
        <v>1.8129999999999999</v>
      </c>
      <c r="P31" s="118">
        <v>71.09</v>
      </c>
      <c r="Q31" s="119">
        <v>28.33</v>
      </c>
      <c r="R31" s="119">
        <v>137.27000000000001</v>
      </c>
      <c r="S31" s="120">
        <v>82.575000000000003</v>
      </c>
      <c r="T31" s="123">
        <v>64.087000000000003</v>
      </c>
      <c r="U31" s="123">
        <v>8.8800000000000008</v>
      </c>
      <c r="V31" s="118">
        <v>10.45</v>
      </c>
      <c r="W31" s="119">
        <v>4.54</v>
      </c>
      <c r="X31" s="119">
        <v>0.35</v>
      </c>
      <c r="Y31" s="119">
        <v>0.01</v>
      </c>
      <c r="Z31" s="120">
        <v>0.625</v>
      </c>
      <c r="AA31" s="118">
        <v>33.36</v>
      </c>
      <c r="AB31" s="120">
        <v>179.01499999999999</v>
      </c>
      <c r="AC31" s="118">
        <v>34.08</v>
      </c>
      <c r="AD31" s="119">
        <v>26.253</v>
      </c>
      <c r="AE31" s="119">
        <v>18.829999999999998</v>
      </c>
      <c r="AF31" s="120">
        <v>2.1</v>
      </c>
      <c r="AG31" s="118">
        <v>4.2358099999999999</v>
      </c>
      <c r="AH31" s="119">
        <v>15</v>
      </c>
      <c r="AI31" s="119">
        <v>10.132289999999999</v>
      </c>
      <c r="AJ31" s="119">
        <v>9.1583299999999994</v>
      </c>
      <c r="AK31" s="120">
        <v>9.5</v>
      </c>
      <c r="AL31" s="118">
        <v>8.98</v>
      </c>
      <c r="AM31" s="120">
        <v>10.95</v>
      </c>
      <c r="AN31" s="118">
        <v>17.812999999999999</v>
      </c>
      <c r="AO31" s="124" t="s">
        <v>1437</v>
      </c>
      <c r="AP31" s="124" t="s">
        <v>1437</v>
      </c>
      <c r="AQ31" s="119">
        <v>4.5430000000000001</v>
      </c>
      <c r="AR31" s="124" t="s">
        <v>1437</v>
      </c>
      <c r="AS31" s="119">
        <v>3.3483999999999998</v>
      </c>
      <c r="AT31" s="119">
        <v>7.1303700000000001</v>
      </c>
      <c r="AU31" s="119">
        <v>12.028</v>
      </c>
      <c r="AV31" s="119">
        <v>4.1100000000000003</v>
      </c>
      <c r="AW31" s="120">
        <v>16.55</v>
      </c>
    </row>
    <row r="32" spans="1:49" x14ac:dyDescent="0.3">
      <c r="A32" s="125" t="s">
        <v>798</v>
      </c>
      <c r="B32" s="118">
        <v>1.1000000000000001</v>
      </c>
      <c r="C32" s="119">
        <v>20</v>
      </c>
      <c r="D32" s="119">
        <v>20.9</v>
      </c>
      <c r="E32" s="119">
        <v>2</v>
      </c>
      <c r="F32" s="119">
        <v>19.2</v>
      </c>
      <c r="G32" s="120">
        <v>22</v>
      </c>
      <c r="H32" s="118">
        <v>13.8</v>
      </c>
      <c r="I32" s="120">
        <v>51</v>
      </c>
      <c r="J32" s="118">
        <v>12.91</v>
      </c>
      <c r="K32" s="119">
        <v>11.92</v>
      </c>
      <c r="L32" s="120">
        <v>8.4830000000000005</v>
      </c>
      <c r="M32" s="121" t="s">
        <v>1437</v>
      </c>
      <c r="N32" s="122" t="s">
        <v>1437</v>
      </c>
      <c r="O32" s="123">
        <v>1.8129999999999999</v>
      </c>
      <c r="P32" s="118">
        <v>71.87</v>
      </c>
      <c r="Q32" s="119">
        <v>28.76</v>
      </c>
      <c r="R32" s="119">
        <v>136.18</v>
      </c>
      <c r="S32" s="120">
        <v>82.575000000000003</v>
      </c>
      <c r="T32" s="123">
        <v>64.156000000000006</v>
      </c>
      <c r="U32" s="123">
        <v>8.7899999999999991</v>
      </c>
      <c r="V32" s="118">
        <v>10.45</v>
      </c>
      <c r="W32" s="119">
        <v>3.68</v>
      </c>
      <c r="X32" s="119">
        <v>0.36</v>
      </c>
      <c r="Y32" s="119">
        <v>0.01</v>
      </c>
      <c r="Z32" s="120">
        <v>0.623</v>
      </c>
      <c r="AA32" s="118">
        <v>28.44</v>
      </c>
      <c r="AB32" s="120">
        <v>174.1</v>
      </c>
      <c r="AC32" s="118">
        <v>31.7</v>
      </c>
      <c r="AD32" s="119">
        <v>27.582000000000001</v>
      </c>
      <c r="AE32" s="119">
        <v>18.37</v>
      </c>
      <c r="AF32" s="120">
        <v>1.8</v>
      </c>
      <c r="AG32" s="118">
        <v>4.2358099999999999</v>
      </c>
      <c r="AH32" s="119">
        <v>13.2</v>
      </c>
      <c r="AI32" s="119">
        <v>10.17267</v>
      </c>
      <c r="AJ32" s="119">
        <v>9.1583299999999994</v>
      </c>
      <c r="AK32" s="120">
        <v>9.5</v>
      </c>
      <c r="AL32" s="118">
        <v>8.27</v>
      </c>
      <c r="AM32" s="120">
        <v>10.24</v>
      </c>
      <c r="AN32" s="118">
        <v>17.812999999999999</v>
      </c>
      <c r="AO32" s="124" t="s">
        <v>1437</v>
      </c>
      <c r="AP32" s="124" t="s">
        <v>1437</v>
      </c>
      <c r="AQ32" s="119">
        <v>4.5229999999999997</v>
      </c>
      <c r="AR32" s="124" t="s">
        <v>1437</v>
      </c>
      <c r="AS32" s="119">
        <v>3.32972</v>
      </c>
      <c r="AT32" s="119">
        <v>7.1303700000000001</v>
      </c>
      <c r="AU32" s="119">
        <v>12.028</v>
      </c>
      <c r="AV32" s="119">
        <v>4.0199999999999996</v>
      </c>
      <c r="AW32" s="120">
        <v>16.489000000000001</v>
      </c>
    </row>
    <row r="33" spans="1:49" x14ac:dyDescent="0.3">
      <c r="A33" s="125" t="s">
        <v>799</v>
      </c>
      <c r="B33" s="118">
        <v>1.1000000000000001</v>
      </c>
      <c r="C33" s="119">
        <v>20</v>
      </c>
      <c r="D33" s="119">
        <v>20.9</v>
      </c>
      <c r="E33" s="119">
        <v>2</v>
      </c>
      <c r="F33" s="119">
        <v>19.2</v>
      </c>
      <c r="G33" s="120">
        <v>22</v>
      </c>
      <c r="H33" s="118">
        <v>13.8</v>
      </c>
      <c r="I33" s="120">
        <v>51</v>
      </c>
      <c r="J33" s="118">
        <v>12.91</v>
      </c>
      <c r="K33" s="119">
        <v>11.92</v>
      </c>
      <c r="L33" s="120">
        <v>8.4830000000000005</v>
      </c>
      <c r="M33" s="121" t="s">
        <v>1437</v>
      </c>
      <c r="N33" s="122" t="s">
        <v>1437</v>
      </c>
      <c r="O33" s="123">
        <v>1.8129999999999999</v>
      </c>
      <c r="P33" s="118">
        <v>71.87</v>
      </c>
      <c r="Q33" s="119">
        <v>28.76</v>
      </c>
      <c r="R33" s="119">
        <v>136.18</v>
      </c>
      <c r="S33" s="120">
        <v>82.575000000000003</v>
      </c>
      <c r="T33" s="123">
        <v>64.156000000000006</v>
      </c>
      <c r="U33" s="123">
        <v>8.7899999999999991</v>
      </c>
      <c r="V33" s="118">
        <v>10.45</v>
      </c>
      <c r="W33" s="119">
        <v>3.68</v>
      </c>
      <c r="X33" s="119">
        <v>0.36</v>
      </c>
      <c r="Y33" s="119">
        <v>0.01</v>
      </c>
      <c r="Z33" s="120">
        <v>0.623</v>
      </c>
      <c r="AA33" s="118">
        <v>28.44</v>
      </c>
      <c r="AB33" s="120">
        <v>174.1</v>
      </c>
      <c r="AC33" s="118">
        <v>31.7</v>
      </c>
      <c r="AD33" s="119">
        <v>27.582000000000001</v>
      </c>
      <c r="AE33" s="119">
        <v>18.37</v>
      </c>
      <c r="AF33" s="120">
        <v>1.8</v>
      </c>
      <c r="AG33" s="118">
        <v>4.2358099999999999</v>
      </c>
      <c r="AH33" s="119">
        <v>13.2</v>
      </c>
      <c r="AI33" s="119">
        <v>10.17267</v>
      </c>
      <c r="AJ33" s="119">
        <v>9.1583299999999994</v>
      </c>
      <c r="AK33" s="120">
        <v>9.5</v>
      </c>
      <c r="AL33" s="118">
        <v>8.27</v>
      </c>
      <c r="AM33" s="120">
        <v>10.24</v>
      </c>
      <c r="AN33" s="118">
        <v>17.812999999999999</v>
      </c>
      <c r="AO33" s="124" t="s">
        <v>1437</v>
      </c>
      <c r="AP33" s="124" t="s">
        <v>1437</v>
      </c>
      <c r="AQ33" s="119">
        <v>4.5229999999999997</v>
      </c>
      <c r="AR33" s="124" t="s">
        <v>1437</v>
      </c>
      <c r="AS33" s="119">
        <v>3.32972</v>
      </c>
      <c r="AT33" s="119">
        <v>7.1303700000000001</v>
      </c>
      <c r="AU33" s="119">
        <v>12.028</v>
      </c>
      <c r="AV33" s="119">
        <v>4.0199999999999996</v>
      </c>
      <c r="AW33" s="120">
        <v>16.489000000000001</v>
      </c>
    </row>
    <row r="34" spans="1:49" x14ac:dyDescent="0.3">
      <c r="A34" s="125" t="s">
        <v>800</v>
      </c>
      <c r="B34" s="118">
        <v>1.1000000000000001</v>
      </c>
      <c r="C34" s="119">
        <v>20</v>
      </c>
      <c r="D34" s="119">
        <v>20.9</v>
      </c>
      <c r="E34" s="119">
        <v>2</v>
      </c>
      <c r="F34" s="119">
        <v>19.100000000000001</v>
      </c>
      <c r="G34" s="120">
        <v>22</v>
      </c>
      <c r="H34" s="118">
        <v>13.4</v>
      </c>
      <c r="I34" s="120">
        <v>49</v>
      </c>
      <c r="J34" s="118">
        <v>12.95</v>
      </c>
      <c r="K34" s="119">
        <v>12.02</v>
      </c>
      <c r="L34" s="120">
        <v>8.6129999999999995</v>
      </c>
      <c r="M34" s="121" t="s">
        <v>1437</v>
      </c>
      <c r="N34" s="122" t="s">
        <v>1437</v>
      </c>
      <c r="O34" s="123">
        <v>1.8129999999999999</v>
      </c>
      <c r="P34" s="118">
        <v>71.09</v>
      </c>
      <c r="Q34" s="119">
        <v>28.76</v>
      </c>
      <c r="R34" s="119">
        <v>135.09</v>
      </c>
      <c r="S34" s="120">
        <v>82.575000000000003</v>
      </c>
      <c r="T34" s="123">
        <v>64.090999999999994</v>
      </c>
      <c r="U34" s="123">
        <v>8.68</v>
      </c>
      <c r="V34" s="118">
        <v>10.45</v>
      </c>
      <c r="W34" s="119">
        <v>4.1100000000000003</v>
      </c>
      <c r="X34" s="119">
        <v>0.36</v>
      </c>
      <c r="Y34" s="119">
        <v>0.01</v>
      </c>
      <c r="Z34" s="120">
        <v>0.90800000000000003</v>
      </c>
      <c r="AA34" s="118">
        <v>27.7</v>
      </c>
      <c r="AB34" s="120">
        <v>173.35900000000001</v>
      </c>
      <c r="AC34" s="118">
        <v>33.75</v>
      </c>
      <c r="AD34" s="119">
        <v>26.866</v>
      </c>
      <c r="AE34" s="119">
        <v>13.08</v>
      </c>
      <c r="AF34" s="120">
        <v>1.4</v>
      </c>
      <c r="AG34" s="118">
        <v>4.2358099999999999</v>
      </c>
      <c r="AH34" s="119">
        <v>16</v>
      </c>
      <c r="AI34" s="119">
        <v>10.2636</v>
      </c>
      <c r="AJ34" s="119">
        <v>9.1583299999999994</v>
      </c>
      <c r="AK34" s="120">
        <v>9.5</v>
      </c>
      <c r="AL34" s="118">
        <v>8.9700000000000006</v>
      </c>
      <c r="AM34" s="120">
        <v>10.94</v>
      </c>
      <c r="AN34" s="118">
        <v>17.812999999999999</v>
      </c>
      <c r="AO34" s="124" t="s">
        <v>1437</v>
      </c>
      <c r="AP34" s="124" t="s">
        <v>1437</v>
      </c>
      <c r="AQ34" s="119">
        <v>4.4610000000000003</v>
      </c>
      <c r="AR34" s="124" t="s">
        <v>1437</v>
      </c>
      <c r="AS34" s="119">
        <v>3.3376100000000002</v>
      </c>
      <c r="AT34" s="119">
        <v>7.1303700000000001</v>
      </c>
      <c r="AU34" s="119">
        <v>12.028</v>
      </c>
      <c r="AV34" s="119">
        <v>4.0579999999999998</v>
      </c>
      <c r="AW34" s="120">
        <v>16.710999999999999</v>
      </c>
    </row>
    <row r="35" spans="1:49" x14ac:dyDescent="0.3">
      <c r="A35" s="125" t="s">
        <v>801</v>
      </c>
      <c r="B35" s="118">
        <v>1.1000000000000001</v>
      </c>
      <c r="C35" s="119">
        <v>20</v>
      </c>
      <c r="D35" s="119">
        <v>20.9</v>
      </c>
      <c r="E35" s="119">
        <v>2</v>
      </c>
      <c r="F35" s="119">
        <v>19.100000000000001</v>
      </c>
      <c r="G35" s="120">
        <v>22</v>
      </c>
      <c r="H35" s="118">
        <v>13.4</v>
      </c>
      <c r="I35" s="120">
        <v>49</v>
      </c>
      <c r="J35" s="118">
        <v>12.95</v>
      </c>
      <c r="K35" s="119">
        <v>12.02</v>
      </c>
      <c r="L35" s="120">
        <v>8.6129999999999995</v>
      </c>
      <c r="M35" s="121" t="s">
        <v>1437</v>
      </c>
      <c r="N35" s="122" t="s">
        <v>1437</v>
      </c>
      <c r="O35" s="123">
        <v>1.8129999999999999</v>
      </c>
      <c r="P35" s="118">
        <v>71.09</v>
      </c>
      <c r="Q35" s="119">
        <v>28.76</v>
      </c>
      <c r="R35" s="119">
        <v>135.09</v>
      </c>
      <c r="S35" s="120">
        <v>82.575000000000003</v>
      </c>
      <c r="T35" s="123">
        <v>64.090999999999994</v>
      </c>
      <c r="U35" s="123">
        <v>8.68</v>
      </c>
      <c r="V35" s="118">
        <v>10.45</v>
      </c>
      <c r="W35" s="119">
        <v>4.1100000000000003</v>
      </c>
      <c r="X35" s="119">
        <v>0.36</v>
      </c>
      <c r="Y35" s="119">
        <v>0.01</v>
      </c>
      <c r="Z35" s="120">
        <v>0.90800000000000003</v>
      </c>
      <c r="AA35" s="118">
        <v>27.7</v>
      </c>
      <c r="AB35" s="120">
        <v>173.35900000000001</v>
      </c>
      <c r="AC35" s="118">
        <v>33.75</v>
      </c>
      <c r="AD35" s="119">
        <v>26.866</v>
      </c>
      <c r="AE35" s="119">
        <v>13.08</v>
      </c>
      <c r="AF35" s="120">
        <v>1.4</v>
      </c>
      <c r="AG35" s="118">
        <v>4.2358099999999999</v>
      </c>
      <c r="AH35" s="119">
        <v>16</v>
      </c>
      <c r="AI35" s="119">
        <v>10.2636</v>
      </c>
      <c r="AJ35" s="119">
        <v>9.1583299999999994</v>
      </c>
      <c r="AK35" s="120">
        <v>9.5</v>
      </c>
      <c r="AL35" s="118">
        <v>8.9700000000000006</v>
      </c>
      <c r="AM35" s="120">
        <v>10.94</v>
      </c>
      <c r="AN35" s="118">
        <v>17.812999999999999</v>
      </c>
      <c r="AO35" s="124" t="s">
        <v>1437</v>
      </c>
      <c r="AP35" s="124" t="s">
        <v>1437</v>
      </c>
      <c r="AQ35" s="119">
        <v>4.4610000000000003</v>
      </c>
      <c r="AR35" s="124" t="s">
        <v>1437</v>
      </c>
      <c r="AS35" s="119">
        <v>3.3376100000000002</v>
      </c>
      <c r="AT35" s="119">
        <v>7.1303700000000001</v>
      </c>
      <c r="AU35" s="119">
        <v>12.028</v>
      </c>
      <c r="AV35" s="119">
        <v>4.0579999999999998</v>
      </c>
      <c r="AW35" s="120">
        <v>16.710999999999999</v>
      </c>
    </row>
    <row r="36" spans="1:49" x14ac:dyDescent="0.3">
      <c r="A36" s="125" t="s">
        <v>802</v>
      </c>
      <c r="B36" s="118">
        <v>1.1000000000000001</v>
      </c>
      <c r="C36" s="119">
        <v>20</v>
      </c>
      <c r="D36" s="119">
        <v>20.9</v>
      </c>
      <c r="E36" s="119">
        <v>2</v>
      </c>
      <c r="F36" s="119">
        <v>19.7</v>
      </c>
      <c r="G36" s="120">
        <v>22</v>
      </c>
      <c r="H36" s="118">
        <v>13.4</v>
      </c>
      <c r="I36" s="120">
        <v>47</v>
      </c>
      <c r="J36" s="118">
        <v>12.99</v>
      </c>
      <c r="K36" s="119">
        <v>12.03</v>
      </c>
      <c r="L36" s="120">
        <v>12.695</v>
      </c>
      <c r="M36" s="121" t="s">
        <v>1437</v>
      </c>
      <c r="N36" s="122" t="s">
        <v>1437</v>
      </c>
      <c r="O36" s="123">
        <v>1.8129999999999999</v>
      </c>
      <c r="P36" s="118">
        <v>71.09</v>
      </c>
      <c r="Q36" s="119">
        <v>28.33</v>
      </c>
      <c r="R36" s="119">
        <v>134</v>
      </c>
      <c r="S36" s="120">
        <v>82.575000000000003</v>
      </c>
      <c r="T36" s="123">
        <v>64.072999999999993</v>
      </c>
      <c r="U36" s="123">
        <v>8.6199999999999992</v>
      </c>
      <c r="V36" s="118">
        <v>10.45</v>
      </c>
      <c r="W36" s="119">
        <v>5.29</v>
      </c>
      <c r="X36" s="119">
        <v>0.37</v>
      </c>
      <c r="Y36" s="119">
        <v>0.01</v>
      </c>
      <c r="Z36" s="120">
        <v>0.67100000000000004</v>
      </c>
      <c r="AA36" s="118">
        <v>21.96</v>
      </c>
      <c r="AB36" s="120">
        <v>167.614</v>
      </c>
      <c r="AC36" s="118">
        <v>32.74</v>
      </c>
      <c r="AD36" s="119">
        <v>26.785</v>
      </c>
      <c r="AE36" s="119">
        <v>12.91</v>
      </c>
      <c r="AF36" s="120">
        <v>1.4</v>
      </c>
      <c r="AG36" s="118">
        <v>4.2358099999999999</v>
      </c>
      <c r="AH36" s="119">
        <v>17</v>
      </c>
      <c r="AI36" s="119">
        <v>10.290520000000001</v>
      </c>
      <c r="AJ36" s="119">
        <v>9.1583299999999994</v>
      </c>
      <c r="AK36" s="120">
        <v>9.5</v>
      </c>
      <c r="AL36" s="118">
        <v>8.8699999999999992</v>
      </c>
      <c r="AM36" s="120">
        <v>10.84</v>
      </c>
      <c r="AN36" s="118">
        <v>17.812999999999999</v>
      </c>
      <c r="AO36" s="124" t="s">
        <v>1437</v>
      </c>
      <c r="AP36" s="124" t="s">
        <v>1437</v>
      </c>
      <c r="AQ36" s="119">
        <v>4.4329999999999998</v>
      </c>
      <c r="AR36" s="124" t="s">
        <v>1437</v>
      </c>
      <c r="AS36" s="119">
        <v>3.3483999999999998</v>
      </c>
      <c r="AT36" s="119">
        <v>7.1303700000000001</v>
      </c>
      <c r="AU36" s="119">
        <v>12.028</v>
      </c>
      <c r="AV36" s="119">
        <v>4.1100000000000003</v>
      </c>
      <c r="AW36" s="120">
        <v>16.55</v>
      </c>
    </row>
    <row r="37" spans="1:49" x14ac:dyDescent="0.3">
      <c r="A37" s="125" t="s">
        <v>803</v>
      </c>
      <c r="B37" s="118">
        <v>1.1000000000000001</v>
      </c>
      <c r="C37" s="119">
        <v>20</v>
      </c>
      <c r="D37" s="119">
        <v>20.9</v>
      </c>
      <c r="E37" s="119">
        <v>2</v>
      </c>
      <c r="F37" s="119">
        <v>19.7</v>
      </c>
      <c r="G37" s="120">
        <v>22</v>
      </c>
      <c r="H37" s="118">
        <v>13.4</v>
      </c>
      <c r="I37" s="120">
        <v>47</v>
      </c>
      <c r="J37" s="118">
        <v>12.99</v>
      </c>
      <c r="K37" s="119">
        <v>12.03</v>
      </c>
      <c r="L37" s="120">
        <v>12.695</v>
      </c>
      <c r="M37" s="121" t="s">
        <v>1437</v>
      </c>
      <c r="N37" s="122" t="s">
        <v>1437</v>
      </c>
      <c r="O37" s="123">
        <v>1.8129999999999999</v>
      </c>
      <c r="P37" s="118">
        <v>71.09</v>
      </c>
      <c r="Q37" s="119">
        <v>28.33</v>
      </c>
      <c r="R37" s="119">
        <v>134</v>
      </c>
      <c r="S37" s="120">
        <v>82.575000000000003</v>
      </c>
      <c r="T37" s="123">
        <v>64.072999999999993</v>
      </c>
      <c r="U37" s="123">
        <v>8.6199999999999992</v>
      </c>
      <c r="V37" s="118">
        <v>10.45</v>
      </c>
      <c r="W37" s="119">
        <v>5.29</v>
      </c>
      <c r="X37" s="119">
        <v>0.37</v>
      </c>
      <c r="Y37" s="119">
        <v>0.01</v>
      </c>
      <c r="Z37" s="120">
        <v>0.67100000000000004</v>
      </c>
      <c r="AA37" s="118">
        <v>21.96</v>
      </c>
      <c r="AB37" s="120">
        <v>167.614</v>
      </c>
      <c r="AC37" s="118">
        <v>32.74</v>
      </c>
      <c r="AD37" s="119">
        <v>26.785</v>
      </c>
      <c r="AE37" s="119">
        <v>12.91</v>
      </c>
      <c r="AF37" s="120">
        <v>1.4</v>
      </c>
      <c r="AG37" s="118">
        <v>4.2358099999999999</v>
      </c>
      <c r="AH37" s="119">
        <v>17</v>
      </c>
      <c r="AI37" s="119">
        <v>10.290520000000001</v>
      </c>
      <c r="AJ37" s="119">
        <v>9.1583299999999994</v>
      </c>
      <c r="AK37" s="120">
        <v>9.5</v>
      </c>
      <c r="AL37" s="118">
        <v>8.8699999999999992</v>
      </c>
      <c r="AM37" s="120">
        <v>10.84</v>
      </c>
      <c r="AN37" s="118">
        <v>17.812999999999999</v>
      </c>
      <c r="AO37" s="124" t="s">
        <v>1437</v>
      </c>
      <c r="AP37" s="124" t="s">
        <v>1437</v>
      </c>
      <c r="AQ37" s="119">
        <v>4.4329999999999998</v>
      </c>
      <c r="AR37" s="124" t="s">
        <v>1437</v>
      </c>
      <c r="AS37" s="119">
        <v>3.3483999999999998</v>
      </c>
      <c r="AT37" s="119">
        <v>7.1303700000000001</v>
      </c>
      <c r="AU37" s="119">
        <v>12.028</v>
      </c>
      <c r="AV37" s="119">
        <v>4.1100000000000003</v>
      </c>
      <c r="AW37" s="120">
        <v>16.55</v>
      </c>
    </row>
    <row r="38" spans="1:49" x14ac:dyDescent="0.3">
      <c r="A38" s="125" t="s">
        <v>804</v>
      </c>
      <c r="B38" s="118">
        <v>1.1000000000000001</v>
      </c>
      <c r="C38" s="119">
        <v>20</v>
      </c>
      <c r="D38" s="119">
        <v>20.9</v>
      </c>
      <c r="E38" s="119">
        <v>2</v>
      </c>
      <c r="F38" s="119">
        <v>20.100000000000001</v>
      </c>
      <c r="G38" s="120">
        <v>22</v>
      </c>
      <c r="H38" s="118">
        <v>13.4</v>
      </c>
      <c r="I38" s="120">
        <v>47</v>
      </c>
      <c r="J38" s="118">
        <v>12.97</v>
      </c>
      <c r="K38" s="119">
        <v>11.84</v>
      </c>
      <c r="L38" s="120">
        <v>12.79</v>
      </c>
      <c r="M38" s="121" t="s">
        <v>1437</v>
      </c>
      <c r="N38" s="122" t="s">
        <v>1437</v>
      </c>
      <c r="O38" s="123">
        <v>1.8129999999999999</v>
      </c>
      <c r="P38" s="118">
        <v>71.09</v>
      </c>
      <c r="Q38" s="119">
        <v>28.33</v>
      </c>
      <c r="R38" s="119">
        <v>132.91999999999999</v>
      </c>
      <c r="S38" s="120">
        <v>82.575000000000003</v>
      </c>
      <c r="T38" s="123">
        <v>64.156000000000006</v>
      </c>
      <c r="U38" s="123">
        <v>8.51</v>
      </c>
      <c r="V38" s="118">
        <v>10.45</v>
      </c>
      <c r="W38" s="119">
        <v>3.61</v>
      </c>
      <c r="X38" s="119">
        <v>0.37</v>
      </c>
      <c r="Y38" s="119">
        <v>0.01</v>
      </c>
      <c r="Z38" s="120">
        <v>0.81399999999999995</v>
      </c>
      <c r="AA38" s="118">
        <v>24.15</v>
      </c>
      <c r="AB38" s="120">
        <v>169.81</v>
      </c>
      <c r="AC38" s="118">
        <v>32.01</v>
      </c>
      <c r="AD38" s="119">
        <v>26.559000000000001</v>
      </c>
      <c r="AE38" s="119">
        <v>15.27</v>
      </c>
      <c r="AF38" s="120">
        <v>1.5</v>
      </c>
      <c r="AG38" s="118">
        <v>4.2358099999999999</v>
      </c>
      <c r="AH38" s="119">
        <v>15</v>
      </c>
      <c r="AI38" s="119">
        <v>10.37032</v>
      </c>
      <c r="AJ38" s="119">
        <v>9.1583299999999994</v>
      </c>
      <c r="AK38" s="120">
        <v>9.5</v>
      </c>
      <c r="AL38" s="118">
        <v>8.9700000000000006</v>
      </c>
      <c r="AM38" s="120">
        <v>10.94</v>
      </c>
      <c r="AN38" s="118">
        <v>17.812999999999999</v>
      </c>
      <c r="AO38" s="124" t="s">
        <v>1437</v>
      </c>
      <c r="AP38" s="124" t="s">
        <v>1437</v>
      </c>
      <c r="AQ38" s="119">
        <v>4.5110000000000001</v>
      </c>
      <c r="AR38" s="124" t="s">
        <v>1437</v>
      </c>
      <c r="AS38" s="119">
        <v>3.3376100000000002</v>
      </c>
      <c r="AT38" s="119">
        <v>7.1303700000000001</v>
      </c>
      <c r="AU38" s="119">
        <v>12.028</v>
      </c>
      <c r="AV38" s="119">
        <v>4.0579999999999998</v>
      </c>
      <c r="AW38" s="120">
        <v>16.27</v>
      </c>
    </row>
    <row r="39" spans="1:49" x14ac:dyDescent="0.3">
      <c r="A39" s="125" t="s">
        <v>805</v>
      </c>
      <c r="B39" s="118">
        <v>1.1000000000000001</v>
      </c>
      <c r="C39" s="119">
        <v>20</v>
      </c>
      <c r="D39" s="119">
        <v>20.9</v>
      </c>
      <c r="E39" s="119">
        <v>2</v>
      </c>
      <c r="F39" s="119">
        <v>20.100000000000001</v>
      </c>
      <c r="G39" s="120">
        <v>22</v>
      </c>
      <c r="H39" s="118">
        <v>13.4</v>
      </c>
      <c r="I39" s="120">
        <v>47</v>
      </c>
      <c r="J39" s="118">
        <v>12.97</v>
      </c>
      <c r="K39" s="119">
        <v>11.84</v>
      </c>
      <c r="L39" s="120">
        <v>12.79</v>
      </c>
      <c r="M39" s="121" t="s">
        <v>1437</v>
      </c>
      <c r="N39" s="122" t="s">
        <v>1437</v>
      </c>
      <c r="O39" s="123">
        <v>1.8129999999999999</v>
      </c>
      <c r="P39" s="118">
        <v>71.09</v>
      </c>
      <c r="Q39" s="119">
        <v>28.33</v>
      </c>
      <c r="R39" s="119">
        <v>132.91999999999999</v>
      </c>
      <c r="S39" s="120">
        <v>82.575000000000003</v>
      </c>
      <c r="T39" s="123">
        <v>64.156000000000006</v>
      </c>
      <c r="U39" s="123">
        <v>8.51</v>
      </c>
      <c r="V39" s="118">
        <v>10.45</v>
      </c>
      <c r="W39" s="119">
        <v>3.61</v>
      </c>
      <c r="X39" s="119">
        <v>0.37</v>
      </c>
      <c r="Y39" s="119">
        <v>0.01</v>
      </c>
      <c r="Z39" s="120">
        <v>0.81399999999999995</v>
      </c>
      <c r="AA39" s="118">
        <v>24.15</v>
      </c>
      <c r="AB39" s="120">
        <v>169.81</v>
      </c>
      <c r="AC39" s="118">
        <v>32.01</v>
      </c>
      <c r="AD39" s="119">
        <v>26.559000000000001</v>
      </c>
      <c r="AE39" s="119">
        <v>15.27</v>
      </c>
      <c r="AF39" s="120">
        <v>1.5</v>
      </c>
      <c r="AG39" s="118">
        <v>4.2358099999999999</v>
      </c>
      <c r="AH39" s="119">
        <v>15</v>
      </c>
      <c r="AI39" s="119">
        <v>10.37032</v>
      </c>
      <c r="AJ39" s="119">
        <v>9.1583299999999994</v>
      </c>
      <c r="AK39" s="120">
        <v>9.5</v>
      </c>
      <c r="AL39" s="118">
        <v>8.9700000000000006</v>
      </c>
      <c r="AM39" s="120">
        <v>10.94</v>
      </c>
      <c r="AN39" s="118">
        <v>17.812999999999999</v>
      </c>
      <c r="AO39" s="124" t="s">
        <v>1437</v>
      </c>
      <c r="AP39" s="124" t="s">
        <v>1437</v>
      </c>
      <c r="AQ39" s="119">
        <v>4.5110000000000001</v>
      </c>
      <c r="AR39" s="124" t="s">
        <v>1437</v>
      </c>
      <c r="AS39" s="119">
        <v>3.3376100000000002</v>
      </c>
      <c r="AT39" s="119">
        <v>7.1303700000000001</v>
      </c>
      <c r="AU39" s="119">
        <v>12.028</v>
      </c>
      <c r="AV39" s="119">
        <v>4.0579999999999998</v>
      </c>
      <c r="AW39" s="120">
        <v>16.27</v>
      </c>
    </row>
    <row r="40" spans="1:49" x14ac:dyDescent="0.3">
      <c r="A40" s="125" t="s">
        <v>806</v>
      </c>
      <c r="B40" s="118">
        <v>1.1000000000000001</v>
      </c>
      <c r="C40" s="119">
        <v>20</v>
      </c>
      <c r="D40" s="119">
        <v>20.9</v>
      </c>
      <c r="E40" s="119">
        <v>2</v>
      </c>
      <c r="F40" s="119">
        <v>20.100000000000001</v>
      </c>
      <c r="G40" s="120">
        <v>22</v>
      </c>
      <c r="H40" s="118">
        <v>13.4</v>
      </c>
      <c r="I40" s="120">
        <v>47</v>
      </c>
      <c r="J40" s="118">
        <v>12.97</v>
      </c>
      <c r="K40" s="119">
        <v>11.83</v>
      </c>
      <c r="L40" s="120">
        <v>12.628</v>
      </c>
      <c r="M40" s="121" t="s">
        <v>1437</v>
      </c>
      <c r="N40" s="122" t="s">
        <v>1437</v>
      </c>
      <c r="O40" s="123">
        <v>1.8129999999999999</v>
      </c>
      <c r="P40" s="118">
        <v>71.09</v>
      </c>
      <c r="Q40" s="119">
        <v>28.76</v>
      </c>
      <c r="R40" s="119">
        <v>132.91999999999999</v>
      </c>
      <c r="S40" s="120">
        <v>82.575000000000003</v>
      </c>
      <c r="T40" s="123">
        <v>64.066000000000003</v>
      </c>
      <c r="U40" s="123">
        <v>8.57</v>
      </c>
      <c r="V40" s="118">
        <v>9.93</v>
      </c>
      <c r="W40" s="119">
        <v>3.16</v>
      </c>
      <c r="X40" s="119">
        <v>0.37</v>
      </c>
      <c r="Y40" s="119">
        <v>0.01</v>
      </c>
      <c r="Z40" s="120">
        <v>0.76400000000000001</v>
      </c>
      <c r="AA40" s="118">
        <v>38.549999999999997</v>
      </c>
      <c r="AB40" s="120">
        <v>184.21</v>
      </c>
      <c r="AC40" s="118">
        <v>31.6</v>
      </c>
      <c r="AD40" s="119">
        <v>26.323</v>
      </c>
      <c r="AE40" s="119">
        <v>12.97</v>
      </c>
      <c r="AF40" s="120">
        <v>1.1000000000000001</v>
      </c>
      <c r="AG40" s="118">
        <v>4.2358099999999999</v>
      </c>
      <c r="AH40" s="119">
        <v>14.5</v>
      </c>
      <c r="AI40" s="119">
        <v>10.06847</v>
      </c>
      <c r="AJ40" s="119">
        <v>9.1583299999999994</v>
      </c>
      <c r="AK40" s="120">
        <v>9.4</v>
      </c>
      <c r="AL40" s="118">
        <v>8.43</v>
      </c>
      <c r="AM40" s="120">
        <v>10.4</v>
      </c>
      <c r="AN40" s="118">
        <v>17.812999999999999</v>
      </c>
      <c r="AO40" s="124" t="s">
        <v>1437</v>
      </c>
      <c r="AP40" s="124" t="s">
        <v>1437</v>
      </c>
      <c r="AQ40" s="119">
        <v>4.5259999999999998</v>
      </c>
      <c r="AR40" s="124" t="s">
        <v>1437</v>
      </c>
      <c r="AS40" s="119">
        <v>3.31894</v>
      </c>
      <c r="AT40" s="119">
        <v>7.1303700000000001</v>
      </c>
      <c r="AU40" s="119">
        <v>12.028</v>
      </c>
      <c r="AV40" s="119">
        <v>3.968</v>
      </c>
      <c r="AW40" s="120">
        <v>16.209</v>
      </c>
    </row>
    <row r="41" spans="1:49" x14ac:dyDescent="0.3">
      <c r="A41" s="125" t="s">
        <v>807</v>
      </c>
      <c r="B41" s="118">
        <v>1.1000000000000001</v>
      </c>
      <c r="C41" s="119">
        <v>20</v>
      </c>
      <c r="D41" s="119">
        <v>20.9</v>
      </c>
      <c r="E41" s="119">
        <v>2</v>
      </c>
      <c r="F41" s="119">
        <v>20.100000000000001</v>
      </c>
      <c r="G41" s="120">
        <v>22</v>
      </c>
      <c r="H41" s="118">
        <v>13.4</v>
      </c>
      <c r="I41" s="120">
        <v>47</v>
      </c>
      <c r="J41" s="118">
        <v>12.97</v>
      </c>
      <c r="K41" s="119">
        <v>11.83</v>
      </c>
      <c r="L41" s="120">
        <v>12.628</v>
      </c>
      <c r="M41" s="121" t="s">
        <v>1437</v>
      </c>
      <c r="N41" s="122" t="s">
        <v>1437</v>
      </c>
      <c r="O41" s="123">
        <v>1.8129999999999999</v>
      </c>
      <c r="P41" s="118">
        <v>71.09</v>
      </c>
      <c r="Q41" s="119">
        <v>28.76</v>
      </c>
      <c r="R41" s="119">
        <v>132.91999999999999</v>
      </c>
      <c r="S41" s="120">
        <v>82.575000000000003</v>
      </c>
      <c r="T41" s="123">
        <v>64.066000000000003</v>
      </c>
      <c r="U41" s="123">
        <v>8.57</v>
      </c>
      <c r="V41" s="118">
        <v>9.93</v>
      </c>
      <c r="W41" s="119">
        <v>3.16</v>
      </c>
      <c r="X41" s="119">
        <v>0.37</v>
      </c>
      <c r="Y41" s="119">
        <v>0.01</v>
      </c>
      <c r="Z41" s="120">
        <v>0.76400000000000001</v>
      </c>
      <c r="AA41" s="118">
        <v>38.549999999999997</v>
      </c>
      <c r="AB41" s="120">
        <v>184.21</v>
      </c>
      <c r="AC41" s="118">
        <v>31.6</v>
      </c>
      <c r="AD41" s="119">
        <v>26.323</v>
      </c>
      <c r="AE41" s="119">
        <v>12.97</v>
      </c>
      <c r="AF41" s="120">
        <v>1.1000000000000001</v>
      </c>
      <c r="AG41" s="118">
        <v>4.2358099999999999</v>
      </c>
      <c r="AH41" s="119">
        <v>14.5</v>
      </c>
      <c r="AI41" s="119">
        <v>10.06847</v>
      </c>
      <c r="AJ41" s="119">
        <v>9.1583299999999994</v>
      </c>
      <c r="AK41" s="120">
        <v>9.4</v>
      </c>
      <c r="AL41" s="118">
        <v>8.43</v>
      </c>
      <c r="AM41" s="120">
        <v>10.4</v>
      </c>
      <c r="AN41" s="118">
        <v>17.812999999999999</v>
      </c>
      <c r="AO41" s="124" t="s">
        <v>1437</v>
      </c>
      <c r="AP41" s="124" t="s">
        <v>1437</v>
      </c>
      <c r="AQ41" s="119">
        <v>4.5259999999999998</v>
      </c>
      <c r="AR41" s="124" t="s">
        <v>1437</v>
      </c>
      <c r="AS41" s="119">
        <v>3.31894</v>
      </c>
      <c r="AT41" s="119">
        <v>7.1303700000000001</v>
      </c>
      <c r="AU41" s="119">
        <v>12.028</v>
      </c>
      <c r="AV41" s="119">
        <v>3.968</v>
      </c>
      <c r="AW41" s="120">
        <v>16.209</v>
      </c>
    </row>
    <row r="42" spans="1:49" x14ac:dyDescent="0.3">
      <c r="A42" s="125" t="s">
        <v>808</v>
      </c>
      <c r="B42" s="118">
        <v>1.1000000000000001</v>
      </c>
      <c r="C42" s="119">
        <v>20</v>
      </c>
      <c r="D42" s="119">
        <v>20.9</v>
      </c>
      <c r="E42" s="119">
        <v>2</v>
      </c>
      <c r="F42" s="119">
        <v>20</v>
      </c>
      <c r="G42" s="120">
        <v>22</v>
      </c>
      <c r="H42" s="118">
        <v>13.4</v>
      </c>
      <c r="I42" s="120">
        <v>47</v>
      </c>
      <c r="J42" s="118">
        <v>12.99</v>
      </c>
      <c r="K42" s="119">
        <v>11.81</v>
      </c>
      <c r="L42" s="120">
        <v>12.904</v>
      </c>
      <c r="M42" s="121" t="s">
        <v>1437</v>
      </c>
      <c r="N42" s="122" t="s">
        <v>1437</v>
      </c>
      <c r="O42" s="123">
        <v>1.8129999999999999</v>
      </c>
      <c r="P42" s="118">
        <v>71.09</v>
      </c>
      <c r="Q42" s="119">
        <v>28.33</v>
      </c>
      <c r="R42" s="119">
        <v>132.91999999999999</v>
      </c>
      <c r="S42" s="120">
        <v>82.575000000000003</v>
      </c>
      <c r="T42" s="123">
        <v>64.016000000000005</v>
      </c>
      <c r="U42" s="123">
        <v>8.59</v>
      </c>
      <c r="V42" s="118">
        <v>10.45</v>
      </c>
      <c r="W42" s="119">
        <v>3.27</v>
      </c>
      <c r="X42" s="119">
        <v>0.37</v>
      </c>
      <c r="Y42" s="119">
        <v>0.01</v>
      </c>
      <c r="Z42" s="120">
        <v>0.76400000000000001</v>
      </c>
      <c r="AA42" s="118">
        <v>32.590000000000003</v>
      </c>
      <c r="AB42" s="120">
        <v>178.25</v>
      </c>
      <c r="AC42" s="118">
        <v>30.7</v>
      </c>
      <c r="AD42" s="119">
        <v>26.501999999999999</v>
      </c>
      <c r="AE42" s="119">
        <v>12.48</v>
      </c>
      <c r="AF42" s="120">
        <v>1.1000000000000001</v>
      </c>
      <c r="AG42" s="118">
        <v>4.2358099999999999</v>
      </c>
      <c r="AH42" s="119">
        <v>14</v>
      </c>
      <c r="AI42" s="119">
        <v>10.155390000000001</v>
      </c>
      <c r="AJ42" s="119">
        <v>9.1583299999999994</v>
      </c>
      <c r="AK42" s="120">
        <v>9.4</v>
      </c>
      <c r="AL42" s="118">
        <v>8.35</v>
      </c>
      <c r="AM42" s="120">
        <v>10.32</v>
      </c>
      <c r="AN42" s="118">
        <v>17.812999999999999</v>
      </c>
      <c r="AO42" s="124" t="s">
        <v>1437</v>
      </c>
      <c r="AP42" s="124" t="s">
        <v>1437</v>
      </c>
      <c r="AQ42" s="119">
        <v>4.5119999999999996</v>
      </c>
      <c r="AR42" s="124" t="s">
        <v>1437</v>
      </c>
      <c r="AS42" s="119">
        <v>3.2751600000000001</v>
      </c>
      <c r="AT42" s="119">
        <v>7.1303700000000001</v>
      </c>
      <c r="AU42" s="119">
        <v>12.028</v>
      </c>
      <c r="AV42" s="119">
        <v>3.7570000000000001</v>
      </c>
      <c r="AW42" s="120">
        <v>16.209</v>
      </c>
    </row>
    <row r="43" spans="1:49" x14ac:dyDescent="0.3">
      <c r="A43" s="125" t="s">
        <v>809</v>
      </c>
      <c r="B43" s="118">
        <v>1.1000000000000001</v>
      </c>
      <c r="C43" s="119">
        <v>20</v>
      </c>
      <c r="D43" s="119">
        <v>20.9</v>
      </c>
      <c r="E43" s="119">
        <v>2</v>
      </c>
      <c r="F43" s="119">
        <v>20</v>
      </c>
      <c r="G43" s="120">
        <v>22</v>
      </c>
      <c r="H43" s="118">
        <v>13.4</v>
      </c>
      <c r="I43" s="120">
        <v>47</v>
      </c>
      <c r="J43" s="118">
        <v>12.99</v>
      </c>
      <c r="K43" s="119">
        <v>11.81</v>
      </c>
      <c r="L43" s="120">
        <v>12.904</v>
      </c>
      <c r="M43" s="121" t="s">
        <v>1437</v>
      </c>
      <c r="N43" s="122" t="s">
        <v>1437</v>
      </c>
      <c r="O43" s="123">
        <v>1.8129999999999999</v>
      </c>
      <c r="P43" s="118">
        <v>71.09</v>
      </c>
      <c r="Q43" s="119">
        <v>28.33</v>
      </c>
      <c r="R43" s="119">
        <v>132.91999999999999</v>
      </c>
      <c r="S43" s="120">
        <v>82.575000000000003</v>
      </c>
      <c r="T43" s="123">
        <v>64.016000000000005</v>
      </c>
      <c r="U43" s="123">
        <v>8.59</v>
      </c>
      <c r="V43" s="118">
        <v>10.45</v>
      </c>
      <c r="W43" s="119">
        <v>3.27</v>
      </c>
      <c r="X43" s="119">
        <v>0.37</v>
      </c>
      <c r="Y43" s="119">
        <v>0.01</v>
      </c>
      <c r="Z43" s="120">
        <v>0.76400000000000001</v>
      </c>
      <c r="AA43" s="118">
        <v>32.590000000000003</v>
      </c>
      <c r="AB43" s="120">
        <v>178.25</v>
      </c>
      <c r="AC43" s="118">
        <v>30.7</v>
      </c>
      <c r="AD43" s="119">
        <v>26.501999999999999</v>
      </c>
      <c r="AE43" s="119">
        <v>12.48</v>
      </c>
      <c r="AF43" s="120">
        <v>1.1000000000000001</v>
      </c>
      <c r="AG43" s="118">
        <v>4.2358099999999999</v>
      </c>
      <c r="AH43" s="119">
        <v>14</v>
      </c>
      <c r="AI43" s="119">
        <v>10.155390000000001</v>
      </c>
      <c r="AJ43" s="119">
        <v>9.1583299999999994</v>
      </c>
      <c r="AK43" s="120">
        <v>9.4</v>
      </c>
      <c r="AL43" s="118">
        <v>8.35</v>
      </c>
      <c r="AM43" s="120">
        <v>10.32</v>
      </c>
      <c r="AN43" s="118">
        <v>17.812999999999999</v>
      </c>
      <c r="AO43" s="124" t="s">
        <v>1437</v>
      </c>
      <c r="AP43" s="124" t="s">
        <v>1437</v>
      </c>
      <c r="AQ43" s="119">
        <v>4.5119999999999996</v>
      </c>
      <c r="AR43" s="124" t="s">
        <v>1437</v>
      </c>
      <c r="AS43" s="119">
        <v>3.2751600000000001</v>
      </c>
      <c r="AT43" s="119">
        <v>7.1303700000000001</v>
      </c>
      <c r="AU43" s="119">
        <v>12.028</v>
      </c>
      <c r="AV43" s="119">
        <v>3.7570000000000001</v>
      </c>
      <c r="AW43" s="120">
        <v>16.209</v>
      </c>
    </row>
    <row r="44" spans="1:49" x14ac:dyDescent="0.3">
      <c r="A44" s="125" t="s">
        <v>810</v>
      </c>
      <c r="B44" s="118">
        <v>1.1000000000000001</v>
      </c>
      <c r="C44" s="119">
        <v>20</v>
      </c>
      <c r="D44" s="119">
        <v>20.9</v>
      </c>
      <c r="E44" s="119">
        <v>2</v>
      </c>
      <c r="F44" s="119">
        <v>20.100000000000001</v>
      </c>
      <c r="G44" s="120">
        <v>22</v>
      </c>
      <c r="H44" s="118">
        <v>13</v>
      </c>
      <c r="I44" s="120">
        <v>49</v>
      </c>
      <c r="J44" s="118">
        <v>13.04</v>
      </c>
      <c r="K44" s="119">
        <v>11.84</v>
      </c>
      <c r="L44" s="120">
        <v>12.959</v>
      </c>
      <c r="M44" s="121" t="s">
        <v>1437</v>
      </c>
      <c r="N44" s="122" t="s">
        <v>1437</v>
      </c>
      <c r="O44" s="123">
        <v>1.8129999999999999</v>
      </c>
      <c r="P44" s="118">
        <v>71.09</v>
      </c>
      <c r="Q44" s="119">
        <v>28.33</v>
      </c>
      <c r="R44" s="119">
        <v>132.91999999999999</v>
      </c>
      <c r="S44" s="120">
        <v>82.575000000000003</v>
      </c>
      <c r="T44" s="123">
        <v>63.201000000000001</v>
      </c>
      <c r="U44" s="123">
        <v>8.61</v>
      </c>
      <c r="V44" s="118">
        <v>10.45</v>
      </c>
      <c r="W44" s="119">
        <v>3.82</v>
      </c>
      <c r="X44" s="119">
        <v>0.36</v>
      </c>
      <c r="Y44" s="119">
        <v>0.01</v>
      </c>
      <c r="Z44" s="120">
        <v>0.76400000000000001</v>
      </c>
      <c r="AA44" s="118">
        <v>22.53</v>
      </c>
      <c r="AB44" s="120">
        <v>168.19</v>
      </c>
      <c r="AC44" s="118">
        <v>31.5</v>
      </c>
      <c r="AD44" s="119">
        <v>26.504999999999999</v>
      </c>
      <c r="AE44" s="119">
        <v>12.77</v>
      </c>
      <c r="AF44" s="120">
        <v>0.7</v>
      </c>
      <c r="AG44" s="118">
        <v>4.2358099999999999</v>
      </c>
      <c r="AH44" s="119">
        <v>17</v>
      </c>
      <c r="AI44" s="119">
        <v>10.24771</v>
      </c>
      <c r="AJ44" s="119">
        <v>9.1583299999999994</v>
      </c>
      <c r="AK44" s="120">
        <v>9.4</v>
      </c>
      <c r="AL44" s="118">
        <v>8.77</v>
      </c>
      <c r="AM44" s="120">
        <v>10.74</v>
      </c>
      <c r="AN44" s="118">
        <v>17.812999999999999</v>
      </c>
      <c r="AO44" s="124" t="s">
        <v>1437</v>
      </c>
      <c r="AP44" s="124" t="s">
        <v>1437</v>
      </c>
      <c r="AQ44" s="119">
        <v>4.5259999999999998</v>
      </c>
      <c r="AR44" s="124" t="s">
        <v>1437</v>
      </c>
      <c r="AS44" s="119">
        <v>3.3017099999999999</v>
      </c>
      <c r="AT44" s="119">
        <v>7.1303700000000001</v>
      </c>
      <c r="AU44" s="119">
        <v>12.028</v>
      </c>
      <c r="AV44" s="119">
        <v>3.8849999999999998</v>
      </c>
      <c r="AW44" s="120">
        <v>15.991</v>
      </c>
    </row>
    <row r="45" spans="1:49" x14ac:dyDescent="0.3">
      <c r="A45" s="125" t="s">
        <v>811</v>
      </c>
      <c r="B45" s="118">
        <v>1.1000000000000001</v>
      </c>
      <c r="C45" s="119">
        <v>20</v>
      </c>
      <c r="D45" s="119">
        <v>20.9</v>
      </c>
      <c r="E45" s="119">
        <v>2</v>
      </c>
      <c r="F45" s="119">
        <v>20.100000000000001</v>
      </c>
      <c r="G45" s="120">
        <v>22</v>
      </c>
      <c r="H45" s="118">
        <v>13</v>
      </c>
      <c r="I45" s="120">
        <v>49</v>
      </c>
      <c r="J45" s="118">
        <v>13.04</v>
      </c>
      <c r="K45" s="119">
        <v>11.84</v>
      </c>
      <c r="L45" s="120">
        <v>12.959</v>
      </c>
      <c r="M45" s="121" t="s">
        <v>1437</v>
      </c>
      <c r="N45" s="122" t="s">
        <v>1437</v>
      </c>
      <c r="O45" s="123">
        <v>1.8129999999999999</v>
      </c>
      <c r="P45" s="118">
        <v>71.09</v>
      </c>
      <c r="Q45" s="119">
        <v>28.33</v>
      </c>
      <c r="R45" s="119">
        <v>132.91999999999999</v>
      </c>
      <c r="S45" s="120">
        <v>82.575000000000003</v>
      </c>
      <c r="T45" s="123">
        <v>63.201000000000001</v>
      </c>
      <c r="U45" s="123">
        <v>8.61</v>
      </c>
      <c r="V45" s="118">
        <v>10.45</v>
      </c>
      <c r="W45" s="119">
        <v>3.82</v>
      </c>
      <c r="X45" s="119">
        <v>0.36</v>
      </c>
      <c r="Y45" s="119">
        <v>0.01</v>
      </c>
      <c r="Z45" s="120">
        <v>0.76400000000000001</v>
      </c>
      <c r="AA45" s="118">
        <v>22.53</v>
      </c>
      <c r="AB45" s="120">
        <v>168.19</v>
      </c>
      <c r="AC45" s="118">
        <v>31.5</v>
      </c>
      <c r="AD45" s="119">
        <v>26.504999999999999</v>
      </c>
      <c r="AE45" s="119">
        <v>12.77</v>
      </c>
      <c r="AF45" s="120">
        <v>0.7</v>
      </c>
      <c r="AG45" s="118">
        <v>4.2358099999999999</v>
      </c>
      <c r="AH45" s="119">
        <v>17</v>
      </c>
      <c r="AI45" s="119">
        <v>10.24771</v>
      </c>
      <c r="AJ45" s="119">
        <v>9.1583299999999994</v>
      </c>
      <c r="AK45" s="120">
        <v>9.4</v>
      </c>
      <c r="AL45" s="118">
        <v>8.77</v>
      </c>
      <c r="AM45" s="120">
        <v>10.74</v>
      </c>
      <c r="AN45" s="118">
        <v>17.812999999999999</v>
      </c>
      <c r="AO45" s="124" t="s">
        <v>1437</v>
      </c>
      <c r="AP45" s="124" t="s">
        <v>1437</v>
      </c>
      <c r="AQ45" s="119">
        <v>4.5259999999999998</v>
      </c>
      <c r="AR45" s="124" t="s">
        <v>1437</v>
      </c>
      <c r="AS45" s="119">
        <v>3.3017099999999999</v>
      </c>
      <c r="AT45" s="119">
        <v>7.1303700000000001</v>
      </c>
      <c r="AU45" s="119">
        <v>12.028</v>
      </c>
      <c r="AV45" s="119">
        <v>3.8849999999999998</v>
      </c>
      <c r="AW45" s="120">
        <v>15.991</v>
      </c>
    </row>
    <row r="46" spans="1:49" x14ac:dyDescent="0.3">
      <c r="A46" s="125" t="s">
        <v>812</v>
      </c>
      <c r="B46" s="118">
        <v>1.1000000000000001</v>
      </c>
      <c r="C46" s="119">
        <v>20</v>
      </c>
      <c r="D46" s="119">
        <v>20.9</v>
      </c>
      <c r="E46" s="119">
        <v>2</v>
      </c>
      <c r="F46" s="119">
        <v>20</v>
      </c>
      <c r="G46" s="120">
        <v>22</v>
      </c>
      <c r="H46" s="118">
        <v>13</v>
      </c>
      <c r="I46" s="120">
        <v>49</v>
      </c>
      <c r="J46" s="118">
        <v>13.05</v>
      </c>
      <c r="K46" s="119">
        <v>11.84</v>
      </c>
      <c r="L46" s="120">
        <v>12.946999999999999</v>
      </c>
      <c r="M46" s="121" t="s">
        <v>1437</v>
      </c>
      <c r="N46" s="122" t="s">
        <v>1437</v>
      </c>
      <c r="O46" s="123">
        <v>1.8129999999999999</v>
      </c>
      <c r="P46" s="118">
        <v>71.09</v>
      </c>
      <c r="Q46" s="119">
        <v>28.33</v>
      </c>
      <c r="R46" s="119">
        <v>132.91999999999999</v>
      </c>
      <c r="S46" s="120">
        <v>82.575000000000003</v>
      </c>
      <c r="T46" s="123">
        <v>62.82</v>
      </c>
      <c r="U46" s="123">
        <v>8.58</v>
      </c>
      <c r="V46" s="118">
        <v>10.45</v>
      </c>
      <c r="W46" s="119">
        <v>2.79</v>
      </c>
      <c r="X46" s="119">
        <v>0.36</v>
      </c>
      <c r="Y46" s="119">
        <v>0.01</v>
      </c>
      <c r="Z46" s="120">
        <v>0.76400000000000001</v>
      </c>
      <c r="AA46" s="118">
        <v>39.06</v>
      </c>
      <c r="AB46" s="120">
        <v>184.72</v>
      </c>
      <c r="AC46" s="118">
        <v>30.73</v>
      </c>
      <c r="AD46" s="119">
        <v>26.065000000000001</v>
      </c>
      <c r="AE46" s="119">
        <v>12.86</v>
      </c>
      <c r="AF46" s="120">
        <v>0</v>
      </c>
      <c r="AG46" s="118">
        <v>4.2358099999999999</v>
      </c>
      <c r="AH46" s="119">
        <v>19.600000000000001</v>
      </c>
      <c r="AI46" s="119">
        <v>10.26587</v>
      </c>
      <c r="AJ46" s="119">
        <v>9.1583299999999994</v>
      </c>
      <c r="AK46" s="120">
        <v>9.4</v>
      </c>
      <c r="AL46" s="118">
        <v>8.69</v>
      </c>
      <c r="AM46" s="120">
        <v>10.66</v>
      </c>
      <c r="AN46" s="118">
        <v>17.812999999999999</v>
      </c>
      <c r="AO46" s="124" t="s">
        <v>1437</v>
      </c>
      <c r="AP46" s="124" t="s">
        <v>1437</v>
      </c>
      <c r="AQ46" s="119">
        <v>4.5549999999999997</v>
      </c>
      <c r="AR46" s="124" t="s">
        <v>1437</v>
      </c>
      <c r="AS46" s="119">
        <v>3.31894</v>
      </c>
      <c r="AT46" s="119">
        <v>7.1303700000000001</v>
      </c>
      <c r="AU46" s="119">
        <v>12.028</v>
      </c>
      <c r="AV46" s="119">
        <v>3.968</v>
      </c>
      <c r="AW46" s="120">
        <v>19.64</v>
      </c>
    </row>
    <row r="47" spans="1:49" x14ac:dyDescent="0.3">
      <c r="A47" s="125" t="s">
        <v>813</v>
      </c>
      <c r="B47" s="118">
        <v>1.1000000000000001</v>
      </c>
      <c r="C47" s="119">
        <v>20</v>
      </c>
      <c r="D47" s="119">
        <v>20.9</v>
      </c>
      <c r="E47" s="119">
        <v>2</v>
      </c>
      <c r="F47" s="119">
        <v>20</v>
      </c>
      <c r="G47" s="120">
        <v>22</v>
      </c>
      <c r="H47" s="118">
        <v>13</v>
      </c>
      <c r="I47" s="120">
        <v>49</v>
      </c>
      <c r="J47" s="118">
        <v>13.05</v>
      </c>
      <c r="K47" s="119">
        <v>11.84</v>
      </c>
      <c r="L47" s="120">
        <v>12.946999999999999</v>
      </c>
      <c r="M47" s="121" t="s">
        <v>1437</v>
      </c>
      <c r="N47" s="122" t="s">
        <v>1437</v>
      </c>
      <c r="O47" s="123">
        <v>1.8129999999999999</v>
      </c>
      <c r="P47" s="118">
        <v>71.09</v>
      </c>
      <c r="Q47" s="119">
        <v>28.33</v>
      </c>
      <c r="R47" s="119">
        <v>132.91999999999999</v>
      </c>
      <c r="S47" s="120">
        <v>82.575000000000003</v>
      </c>
      <c r="T47" s="123">
        <v>62.82</v>
      </c>
      <c r="U47" s="123">
        <v>8.58</v>
      </c>
      <c r="V47" s="118">
        <v>10.45</v>
      </c>
      <c r="W47" s="119">
        <v>2.79</v>
      </c>
      <c r="X47" s="119">
        <v>0.36</v>
      </c>
      <c r="Y47" s="119">
        <v>0.01</v>
      </c>
      <c r="Z47" s="120">
        <v>0.76400000000000001</v>
      </c>
      <c r="AA47" s="118">
        <v>39.06</v>
      </c>
      <c r="AB47" s="120">
        <v>184.72</v>
      </c>
      <c r="AC47" s="118">
        <v>30.73</v>
      </c>
      <c r="AD47" s="119">
        <v>26.065000000000001</v>
      </c>
      <c r="AE47" s="119">
        <v>12.86</v>
      </c>
      <c r="AF47" s="120">
        <v>0</v>
      </c>
      <c r="AG47" s="118">
        <v>4.2358099999999999</v>
      </c>
      <c r="AH47" s="119">
        <v>19.600000000000001</v>
      </c>
      <c r="AI47" s="119">
        <v>10.26587</v>
      </c>
      <c r="AJ47" s="119">
        <v>9.1583299999999994</v>
      </c>
      <c r="AK47" s="120">
        <v>9.4</v>
      </c>
      <c r="AL47" s="118">
        <v>8.69</v>
      </c>
      <c r="AM47" s="120">
        <v>10.66</v>
      </c>
      <c r="AN47" s="118">
        <v>17.812999999999999</v>
      </c>
      <c r="AO47" s="124" t="s">
        <v>1437</v>
      </c>
      <c r="AP47" s="124" t="s">
        <v>1437</v>
      </c>
      <c r="AQ47" s="119">
        <v>4.5549999999999997</v>
      </c>
      <c r="AR47" s="124" t="s">
        <v>1437</v>
      </c>
      <c r="AS47" s="119">
        <v>3.31894</v>
      </c>
      <c r="AT47" s="119">
        <v>7.1303700000000001</v>
      </c>
      <c r="AU47" s="119">
        <v>12.028</v>
      </c>
      <c r="AV47" s="119">
        <v>3.968</v>
      </c>
      <c r="AW47" s="120">
        <v>19.64</v>
      </c>
    </row>
    <row r="48" spans="1:49" x14ac:dyDescent="0.3">
      <c r="A48" s="125" t="s">
        <v>814</v>
      </c>
      <c r="B48" s="118">
        <v>1.1000000000000001</v>
      </c>
      <c r="C48" s="119">
        <v>20</v>
      </c>
      <c r="D48" s="119">
        <v>20.9</v>
      </c>
      <c r="E48" s="119">
        <v>2</v>
      </c>
      <c r="F48" s="119">
        <v>19.5</v>
      </c>
      <c r="G48" s="120">
        <v>22</v>
      </c>
      <c r="H48" s="118">
        <v>12.2</v>
      </c>
      <c r="I48" s="120">
        <v>49</v>
      </c>
      <c r="J48" s="118">
        <v>13.03</v>
      </c>
      <c r="K48" s="119">
        <v>11.85</v>
      </c>
      <c r="L48" s="120">
        <v>12.997</v>
      </c>
      <c r="M48" s="118">
        <v>1.07</v>
      </c>
      <c r="N48" s="120">
        <v>47.33</v>
      </c>
      <c r="O48" s="123">
        <v>1.8129999999999999</v>
      </c>
      <c r="P48" s="118">
        <v>71.09</v>
      </c>
      <c r="Q48" s="119">
        <v>28.33</v>
      </c>
      <c r="R48" s="119">
        <v>132.91999999999999</v>
      </c>
      <c r="S48" s="120">
        <v>82.575000000000003</v>
      </c>
      <c r="T48" s="123">
        <v>62.097999999999999</v>
      </c>
      <c r="U48" s="123">
        <v>8.7200000000000006</v>
      </c>
      <c r="V48" s="118">
        <v>10.45</v>
      </c>
      <c r="W48" s="119">
        <v>3.63</v>
      </c>
      <c r="X48" s="119">
        <v>0.36</v>
      </c>
      <c r="Y48" s="119">
        <v>0.01</v>
      </c>
      <c r="Z48" s="120">
        <v>0.76400000000000001</v>
      </c>
      <c r="AA48" s="118">
        <v>27.16</v>
      </c>
      <c r="AB48" s="120">
        <v>172.82</v>
      </c>
      <c r="AC48" s="118">
        <v>30.32</v>
      </c>
      <c r="AD48" s="119">
        <v>25.439</v>
      </c>
      <c r="AE48" s="119">
        <v>13.61</v>
      </c>
      <c r="AF48" s="120">
        <v>0.4</v>
      </c>
      <c r="AG48" s="118">
        <v>4.2358099999999999</v>
      </c>
      <c r="AH48" s="119">
        <v>19.8</v>
      </c>
      <c r="AI48" s="119">
        <v>10.28403</v>
      </c>
      <c r="AJ48" s="119">
        <v>9.1583299999999994</v>
      </c>
      <c r="AK48" s="120">
        <v>9.4</v>
      </c>
      <c r="AL48" s="118">
        <v>8.6</v>
      </c>
      <c r="AM48" s="120">
        <v>10.57</v>
      </c>
      <c r="AN48" s="118">
        <v>17.812999999999999</v>
      </c>
      <c r="AO48" s="124" t="s">
        <v>1437</v>
      </c>
      <c r="AP48" s="124" t="s">
        <v>1437</v>
      </c>
      <c r="AQ48" s="119">
        <v>4.556</v>
      </c>
      <c r="AR48" s="124" t="s">
        <v>1437</v>
      </c>
      <c r="AS48" s="119">
        <v>3.31894</v>
      </c>
      <c r="AT48" s="119">
        <v>7.1303700000000001</v>
      </c>
      <c r="AU48" s="119">
        <v>12.028</v>
      </c>
      <c r="AV48" s="119">
        <v>3.968</v>
      </c>
      <c r="AW48" s="120">
        <v>20.666</v>
      </c>
    </row>
    <row r="49" spans="1:49" x14ac:dyDescent="0.3">
      <c r="A49" s="125" t="s">
        <v>815</v>
      </c>
      <c r="B49" s="118">
        <v>1.1000000000000001</v>
      </c>
      <c r="C49" s="119">
        <v>20</v>
      </c>
      <c r="D49" s="119">
        <v>20.9</v>
      </c>
      <c r="E49" s="119">
        <v>2</v>
      </c>
      <c r="F49" s="119">
        <v>19.5</v>
      </c>
      <c r="G49" s="120">
        <v>22</v>
      </c>
      <c r="H49" s="118">
        <v>12.2</v>
      </c>
      <c r="I49" s="120">
        <v>49</v>
      </c>
      <c r="J49" s="118">
        <v>13.03</v>
      </c>
      <c r="K49" s="119">
        <v>11.85</v>
      </c>
      <c r="L49" s="120">
        <v>12.997</v>
      </c>
      <c r="M49" s="118">
        <v>1.07</v>
      </c>
      <c r="N49" s="120">
        <v>47.33</v>
      </c>
      <c r="O49" s="123">
        <v>1.8129999999999999</v>
      </c>
      <c r="P49" s="118">
        <v>71.09</v>
      </c>
      <c r="Q49" s="119">
        <v>28.33</v>
      </c>
      <c r="R49" s="119">
        <v>132.91999999999999</v>
      </c>
      <c r="S49" s="120">
        <v>82.575000000000003</v>
      </c>
      <c r="T49" s="123">
        <v>62.097999999999999</v>
      </c>
      <c r="U49" s="123">
        <v>8.7200000000000006</v>
      </c>
      <c r="V49" s="118">
        <v>10.45</v>
      </c>
      <c r="W49" s="119">
        <v>3.63</v>
      </c>
      <c r="X49" s="119">
        <v>0.36</v>
      </c>
      <c r="Y49" s="119">
        <v>0.01</v>
      </c>
      <c r="Z49" s="120">
        <v>0.76400000000000001</v>
      </c>
      <c r="AA49" s="118">
        <v>27.16</v>
      </c>
      <c r="AB49" s="120">
        <v>172.82</v>
      </c>
      <c r="AC49" s="118">
        <v>30.32</v>
      </c>
      <c r="AD49" s="119">
        <v>25.439</v>
      </c>
      <c r="AE49" s="119">
        <v>13.61</v>
      </c>
      <c r="AF49" s="120">
        <v>0.4</v>
      </c>
      <c r="AG49" s="118">
        <v>4.2358099999999999</v>
      </c>
      <c r="AH49" s="119">
        <v>19.8</v>
      </c>
      <c r="AI49" s="119">
        <v>10.28403</v>
      </c>
      <c r="AJ49" s="119">
        <v>9.1583299999999994</v>
      </c>
      <c r="AK49" s="120">
        <v>9.4</v>
      </c>
      <c r="AL49" s="118">
        <v>8.6</v>
      </c>
      <c r="AM49" s="120">
        <v>10.57</v>
      </c>
      <c r="AN49" s="118">
        <v>17.812999999999999</v>
      </c>
      <c r="AO49" s="124" t="s">
        <v>1437</v>
      </c>
      <c r="AP49" s="124" t="s">
        <v>1437</v>
      </c>
      <c r="AQ49" s="119">
        <v>4.556</v>
      </c>
      <c r="AR49" s="124" t="s">
        <v>1437</v>
      </c>
      <c r="AS49" s="119">
        <v>3.31894</v>
      </c>
      <c r="AT49" s="119">
        <v>7.1303700000000001</v>
      </c>
      <c r="AU49" s="119">
        <v>12.028</v>
      </c>
      <c r="AV49" s="119">
        <v>3.968</v>
      </c>
      <c r="AW49" s="120">
        <v>20.666</v>
      </c>
    </row>
    <row r="50" spans="1:49" x14ac:dyDescent="0.3">
      <c r="A50" s="125" t="s">
        <v>816</v>
      </c>
      <c r="B50" s="118">
        <v>1.1000000000000001</v>
      </c>
      <c r="C50" s="119">
        <v>20</v>
      </c>
      <c r="D50" s="119">
        <v>20.9</v>
      </c>
      <c r="E50" s="119">
        <v>2</v>
      </c>
      <c r="F50" s="119">
        <v>19.5</v>
      </c>
      <c r="G50" s="120">
        <v>22</v>
      </c>
      <c r="H50" s="118">
        <v>12.2</v>
      </c>
      <c r="I50" s="120">
        <v>46</v>
      </c>
      <c r="J50" s="118">
        <v>15.52</v>
      </c>
      <c r="K50" s="119">
        <v>11.86</v>
      </c>
      <c r="L50" s="120">
        <v>21.919</v>
      </c>
      <c r="M50" s="121" t="s">
        <v>1437</v>
      </c>
      <c r="N50" s="122" t="s">
        <v>1437</v>
      </c>
      <c r="O50" s="123">
        <v>1.8129999999999999</v>
      </c>
      <c r="P50" s="118">
        <v>71.09</v>
      </c>
      <c r="Q50" s="119">
        <v>28.33</v>
      </c>
      <c r="R50" s="119">
        <v>132.91999999999999</v>
      </c>
      <c r="S50" s="120">
        <v>82.575000000000003</v>
      </c>
      <c r="T50" s="123">
        <v>62.56</v>
      </c>
      <c r="U50" s="123">
        <v>8.74</v>
      </c>
      <c r="V50" s="118">
        <v>10.45</v>
      </c>
      <c r="W50" s="119">
        <v>2.2799999999999998</v>
      </c>
      <c r="X50" s="119">
        <v>0.36</v>
      </c>
      <c r="Y50" s="119">
        <v>0.01</v>
      </c>
      <c r="Z50" s="120">
        <v>0.76400000000000001</v>
      </c>
      <c r="AA50" s="118">
        <v>33.619999999999997</v>
      </c>
      <c r="AB50" s="120">
        <v>170.97</v>
      </c>
      <c r="AC50" s="118">
        <v>29.69</v>
      </c>
      <c r="AD50" s="119">
        <v>25.885999999999999</v>
      </c>
      <c r="AE50" s="119">
        <v>14.41</v>
      </c>
      <c r="AF50" s="120">
        <v>0</v>
      </c>
      <c r="AG50" s="118">
        <v>4.2358099999999999</v>
      </c>
      <c r="AH50" s="119">
        <v>19.5</v>
      </c>
      <c r="AI50" s="119">
        <v>10.39893</v>
      </c>
      <c r="AJ50" s="119">
        <v>9.1583299999999994</v>
      </c>
      <c r="AK50" s="120">
        <v>9.4</v>
      </c>
      <c r="AL50" s="118">
        <v>8.9600000000000009</v>
      </c>
      <c r="AM50" s="120">
        <v>10.93</v>
      </c>
      <c r="AN50" s="118">
        <v>17.812999999999999</v>
      </c>
      <c r="AO50" s="124" t="s">
        <v>1437</v>
      </c>
      <c r="AP50" s="124" t="s">
        <v>1437</v>
      </c>
      <c r="AQ50" s="119">
        <v>4.5339999999999998</v>
      </c>
      <c r="AR50" s="124" t="s">
        <v>1437</v>
      </c>
      <c r="AS50" s="119">
        <v>3.2942399999999998</v>
      </c>
      <c r="AT50" s="119">
        <v>7.1303700000000001</v>
      </c>
      <c r="AU50" s="119">
        <v>12.028</v>
      </c>
      <c r="AV50" s="119">
        <v>3.8490000000000002</v>
      </c>
      <c r="AW50" s="120">
        <v>20.666</v>
      </c>
    </row>
    <row r="51" spans="1:49" x14ac:dyDescent="0.3">
      <c r="A51" s="125" t="s">
        <v>817</v>
      </c>
      <c r="B51" s="118">
        <v>1.1000000000000001</v>
      </c>
      <c r="C51" s="119">
        <v>20</v>
      </c>
      <c r="D51" s="119">
        <v>20.9</v>
      </c>
      <c r="E51" s="119">
        <v>2</v>
      </c>
      <c r="F51" s="119">
        <v>19.5</v>
      </c>
      <c r="G51" s="120">
        <v>22</v>
      </c>
      <c r="H51" s="118">
        <v>12.2</v>
      </c>
      <c r="I51" s="120">
        <v>46</v>
      </c>
      <c r="J51" s="118">
        <v>15.52</v>
      </c>
      <c r="K51" s="119">
        <v>11.86</v>
      </c>
      <c r="L51" s="120">
        <v>21.919</v>
      </c>
      <c r="M51" s="121" t="s">
        <v>1437</v>
      </c>
      <c r="N51" s="122" t="s">
        <v>1437</v>
      </c>
      <c r="O51" s="123">
        <v>1.8129999999999999</v>
      </c>
      <c r="P51" s="118">
        <v>71.09</v>
      </c>
      <c r="Q51" s="119">
        <v>28.33</v>
      </c>
      <c r="R51" s="119">
        <v>132.91999999999999</v>
      </c>
      <c r="S51" s="120">
        <v>82.575000000000003</v>
      </c>
      <c r="T51" s="123">
        <v>62.56</v>
      </c>
      <c r="U51" s="123">
        <v>8.74</v>
      </c>
      <c r="V51" s="118">
        <v>10.45</v>
      </c>
      <c r="W51" s="119">
        <v>2.2799999999999998</v>
      </c>
      <c r="X51" s="119">
        <v>0.36</v>
      </c>
      <c r="Y51" s="119">
        <v>0.01</v>
      </c>
      <c r="Z51" s="120">
        <v>0.76400000000000001</v>
      </c>
      <c r="AA51" s="118">
        <v>33.619999999999997</v>
      </c>
      <c r="AB51" s="120">
        <v>170.97</v>
      </c>
      <c r="AC51" s="118">
        <v>29.69</v>
      </c>
      <c r="AD51" s="119">
        <v>25.885999999999999</v>
      </c>
      <c r="AE51" s="119">
        <v>14.41</v>
      </c>
      <c r="AF51" s="120">
        <v>0</v>
      </c>
      <c r="AG51" s="118">
        <v>4.2358099999999999</v>
      </c>
      <c r="AH51" s="119">
        <v>19.5</v>
      </c>
      <c r="AI51" s="119">
        <v>10.39893</v>
      </c>
      <c r="AJ51" s="119">
        <v>9.1583299999999994</v>
      </c>
      <c r="AK51" s="120">
        <v>9.4</v>
      </c>
      <c r="AL51" s="118">
        <v>8.9600000000000009</v>
      </c>
      <c r="AM51" s="120">
        <v>10.93</v>
      </c>
      <c r="AN51" s="118">
        <v>17.812999999999999</v>
      </c>
      <c r="AO51" s="124" t="s">
        <v>1437</v>
      </c>
      <c r="AP51" s="124" t="s">
        <v>1437</v>
      </c>
      <c r="AQ51" s="119">
        <v>4.5339999999999998</v>
      </c>
      <c r="AR51" s="124" t="s">
        <v>1437</v>
      </c>
      <c r="AS51" s="119">
        <v>3.2942399999999998</v>
      </c>
      <c r="AT51" s="119">
        <v>7.1303700000000001</v>
      </c>
      <c r="AU51" s="119">
        <v>12.028</v>
      </c>
      <c r="AV51" s="119">
        <v>3.8490000000000002</v>
      </c>
      <c r="AW51" s="120">
        <v>20.666</v>
      </c>
    </row>
    <row r="52" spans="1:49" x14ac:dyDescent="0.3">
      <c r="A52" s="125" t="s">
        <v>818</v>
      </c>
      <c r="B52" s="118">
        <v>1.1000000000000001</v>
      </c>
      <c r="C52" s="119">
        <v>20</v>
      </c>
      <c r="D52" s="119">
        <v>20.9</v>
      </c>
      <c r="E52" s="119">
        <v>2</v>
      </c>
      <c r="F52" s="119">
        <v>19.399999999999999</v>
      </c>
      <c r="G52" s="120">
        <v>22</v>
      </c>
      <c r="H52" s="118">
        <v>12.2</v>
      </c>
      <c r="I52" s="120">
        <v>46</v>
      </c>
      <c r="J52" s="118">
        <v>15.48</v>
      </c>
      <c r="K52" s="119">
        <v>11.98</v>
      </c>
      <c r="L52" s="120">
        <v>21.806000000000001</v>
      </c>
      <c r="M52" s="121" t="s">
        <v>1437</v>
      </c>
      <c r="N52" s="122" t="s">
        <v>1437</v>
      </c>
      <c r="O52" s="123">
        <v>1.8129999999999999</v>
      </c>
      <c r="P52" s="118">
        <v>71.09</v>
      </c>
      <c r="Q52" s="119">
        <v>28.76</v>
      </c>
      <c r="R52" s="119">
        <v>132.91999999999999</v>
      </c>
      <c r="S52" s="120">
        <v>82.575000000000003</v>
      </c>
      <c r="T52" s="123">
        <v>62.03</v>
      </c>
      <c r="U52" s="123">
        <v>8.75</v>
      </c>
      <c r="V52" s="118">
        <v>10.45</v>
      </c>
      <c r="W52" s="119">
        <v>3.48</v>
      </c>
      <c r="X52" s="119">
        <v>0.36</v>
      </c>
      <c r="Y52" s="119">
        <v>0.01</v>
      </c>
      <c r="Z52" s="120">
        <v>0.76400000000000001</v>
      </c>
      <c r="AA52" s="118">
        <v>37.520000000000003</v>
      </c>
      <c r="AB52" s="120">
        <v>174.82</v>
      </c>
      <c r="AC52" s="118">
        <v>29.39</v>
      </c>
      <c r="AD52" s="119">
        <v>25.332999999999998</v>
      </c>
      <c r="AE52" s="119">
        <v>12.9</v>
      </c>
      <c r="AF52" s="120">
        <v>0.4</v>
      </c>
      <c r="AG52" s="118">
        <v>4.2358099999999999</v>
      </c>
      <c r="AH52" s="119">
        <v>19.5</v>
      </c>
      <c r="AI52" s="119">
        <v>10.324669999999999</v>
      </c>
      <c r="AJ52" s="119">
        <v>9.1583299999999994</v>
      </c>
      <c r="AK52" s="120">
        <v>9.4</v>
      </c>
      <c r="AL52" s="118">
        <v>8.66</v>
      </c>
      <c r="AM52" s="120">
        <v>10.63</v>
      </c>
      <c r="AN52" s="118">
        <v>17.812999999999999</v>
      </c>
      <c r="AO52" s="124" t="s">
        <v>1437</v>
      </c>
      <c r="AP52" s="124" t="s">
        <v>1437</v>
      </c>
      <c r="AQ52" s="119">
        <v>4.5030000000000001</v>
      </c>
      <c r="AR52" s="124" t="s">
        <v>1437</v>
      </c>
      <c r="AS52" s="119">
        <v>3.3008799999999998</v>
      </c>
      <c r="AT52" s="119">
        <v>7.1303700000000001</v>
      </c>
      <c r="AU52" s="119">
        <v>12.028</v>
      </c>
      <c r="AV52" s="119">
        <v>3.8809999999999998</v>
      </c>
      <c r="AW52" s="120">
        <v>20.273</v>
      </c>
    </row>
    <row r="53" spans="1:49" x14ac:dyDescent="0.3">
      <c r="A53" s="125" t="s">
        <v>819</v>
      </c>
      <c r="B53" s="118">
        <v>1.1000000000000001</v>
      </c>
      <c r="C53" s="119">
        <v>20</v>
      </c>
      <c r="D53" s="119">
        <v>20.9</v>
      </c>
      <c r="E53" s="119">
        <v>2</v>
      </c>
      <c r="F53" s="119">
        <v>19.399999999999999</v>
      </c>
      <c r="G53" s="120">
        <v>22</v>
      </c>
      <c r="H53" s="118">
        <v>12.2</v>
      </c>
      <c r="I53" s="120">
        <v>46</v>
      </c>
      <c r="J53" s="118">
        <v>15.48</v>
      </c>
      <c r="K53" s="119">
        <v>11.98</v>
      </c>
      <c r="L53" s="120">
        <v>21.806000000000001</v>
      </c>
      <c r="M53" s="121" t="s">
        <v>1437</v>
      </c>
      <c r="N53" s="122" t="s">
        <v>1437</v>
      </c>
      <c r="O53" s="123">
        <v>1.8129999999999999</v>
      </c>
      <c r="P53" s="118">
        <v>71.09</v>
      </c>
      <c r="Q53" s="119">
        <v>28.76</v>
      </c>
      <c r="R53" s="119">
        <v>132.91999999999999</v>
      </c>
      <c r="S53" s="120">
        <v>82.575000000000003</v>
      </c>
      <c r="T53" s="123">
        <v>62.03</v>
      </c>
      <c r="U53" s="123">
        <v>8.75</v>
      </c>
      <c r="V53" s="118">
        <v>10.45</v>
      </c>
      <c r="W53" s="119">
        <v>3.48</v>
      </c>
      <c r="X53" s="119">
        <v>0.36</v>
      </c>
      <c r="Y53" s="119">
        <v>0.01</v>
      </c>
      <c r="Z53" s="120">
        <v>0.76400000000000001</v>
      </c>
      <c r="AA53" s="118">
        <v>37.520000000000003</v>
      </c>
      <c r="AB53" s="120">
        <v>174.82</v>
      </c>
      <c r="AC53" s="118">
        <v>29.39</v>
      </c>
      <c r="AD53" s="119">
        <v>25.332999999999998</v>
      </c>
      <c r="AE53" s="119">
        <v>12.9</v>
      </c>
      <c r="AF53" s="120">
        <v>0.4</v>
      </c>
      <c r="AG53" s="118">
        <v>4.2358099999999999</v>
      </c>
      <c r="AH53" s="119">
        <v>19.5</v>
      </c>
      <c r="AI53" s="119">
        <v>10.324669999999999</v>
      </c>
      <c r="AJ53" s="119">
        <v>9.1583299999999994</v>
      </c>
      <c r="AK53" s="120">
        <v>9.4</v>
      </c>
      <c r="AL53" s="118">
        <v>8.66</v>
      </c>
      <c r="AM53" s="120">
        <v>10.63</v>
      </c>
      <c r="AN53" s="118">
        <v>17.812999999999999</v>
      </c>
      <c r="AO53" s="124" t="s">
        <v>1437</v>
      </c>
      <c r="AP53" s="124" t="s">
        <v>1437</v>
      </c>
      <c r="AQ53" s="119">
        <v>4.5030000000000001</v>
      </c>
      <c r="AR53" s="124" t="s">
        <v>1437</v>
      </c>
      <c r="AS53" s="119">
        <v>3.3008799999999998</v>
      </c>
      <c r="AT53" s="119">
        <v>7.1303700000000001</v>
      </c>
      <c r="AU53" s="119">
        <v>12.028</v>
      </c>
      <c r="AV53" s="119">
        <v>3.8809999999999998</v>
      </c>
      <c r="AW53" s="120">
        <v>20.273</v>
      </c>
    </row>
    <row r="54" spans="1:49" x14ac:dyDescent="0.3">
      <c r="A54" s="125" t="s">
        <v>820</v>
      </c>
      <c r="B54" s="118">
        <v>1.1000000000000001</v>
      </c>
      <c r="C54" s="119">
        <v>20</v>
      </c>
      <c r="D54" s="119">
        <v>20.9</v>
      </c>
      <c r="E54" s="119">
        <v>2</v>
      </c>
      <c r="F54" s="119">
        <v>19.399999999999999</v>
      </c>
      <c r="G54" s="120">
        <v>22</v>
      </c>
      <c r="H54" s="118">
        <v>12.2</v>
      </c>
      <c r="I54" s="120">
        <v>46</v>
      </c>
      <c r="J54" s="118">
        <v>15.25</v>
      </c>
      <c r="K54" s="119">
        <v>12.08</v>
      </c>
      <c r="L54" s="120">
        <v>21.806000000000001</v>
      </c>
      <c r="M54" s="121" t="s">
        <v>1437</v>
      </c>
      <c r="N54" s="122" t="s">
        <v>1437</v>
      </c>
      <c r="O54" s="123">
        <v>1.8129999999999999</v>
      </c>
      <c r="P54" s="118">
        <v>71.09</v>
      </c>
      <c r="Q54" s="119">
        <v>28.33</v>
      </c>
      <c r="R54" s="119">
        <v>132.91999999999999</v>
      </c>
      <c r="S54" s="120">
        <v>82.575000000000003</v>
      </c>
      <c r="T54" s="123">
        <v>62.027999999999999</v>
      </c>
      <c r="U54" s="123">
        <v>8.99</v>
      </c>
      <c r="V54" s="118">
        <v>10.45</v>
      </c>
      <c r="W54" s="119">
        <v>3.48</v>
      </c>
      <c r="X54" s="119">
        <v>0.36</v>
      </c>
      <c r="Y54" s="119">
        <v>0.01</v>
      </c>
      <c r="Z54" s="120">
        <v>0.76400000000000001</v>
      </c>
      <c r="AA54" s="118">
        <v>39.229999999999997</v>
      </c>
      <c r="AB54" s="120">
        <v>176.47</v>
      </c>
      <c r="AC54" s="118">
        <v>29.54</v>
      </c>
      <c r="AD54" s="119">
        <v>25.297000000000001</v>
      </c>
      <c r="AE54" s="119">
        <v>12.23</v>
      </c>
      <c r="AF54" s="120">
        <v>0</v>
      </c>
      <c r="AG54" s="118">
        <v>4.2358099999999999</v>
      </c>
      <c r="AH54" s="119">
        <v>19.8</v>
      </c>
      <c r="AI54" s="119">
        <v>10.34948</v>
      </c>
      <c r="AJ54" s="119">
        <v>9.1583299999999994</v>
      </c>
      <c r="AK54" s="120">
        <v>9.4</v>
      </c>
      <c r="AL54" s="118">
        <v>8.83</v>
      </c>
      <c r="AM54" s="120">
        <v>10.8</v>
      </c>
      <c r="AN54" s="118">
        <v>17.812999999999999</v>
      </c>
      <c r="AO54" s="124" t="s">
        <v>1437</v>
      </c>
      <c r="AP54" s="124" t="s">
        <v>1437</v>
      </c>
      <c r="AQ54" s="119">
        <v>4.5069999999999997</v>
      </c>
      <c r="AR54" s="124" t="s">
        <v>1437</v>
      </c>
      <c r="AS54" s="119">
        <v>3.26478</v>
      </c>
      <c r="AT54" s="119">
        <v>7.1303700000000001</v>
      </c>
      <c r="AU54" s="119">
        <v>12.028</v>
      </c>
      <c r="AV54" s="119">
        <v>3.7069999999999999</v>
      </c>
      <c r="AW54" s="120">
        <v>20.399000000000001</v>
      </c>
    </row>
    <row r="55" spans="1:49" x14ac:dyDescent="0.3">
      <c r="A55" s="125" t="s">
        <v>821</v>
      </c>
      <c r="B55" s="118">
        <v>1.1000000000000001</v>
      </c>
      <c r="C55" s="119">
        <v>20</v>
      </c>
      <c r="D55" s="119">
        <v>20.9</v>
      </c>
      <c r="E55" s="119">
        <v>2</v>
      </c>
      <c r="F55" s="119">
        <v>19.399999999999999</v>
      </c>
      <c r="G55" s="120">
        <v>22</v>
      </c>
      <c r="H55" s="118">
        <v>12.2</v>
      </c>
      <c r="I55" s="120">
        <v>46</v>
      </c>
      <c r="J55" s="118">
        <v>15.25</v>
      </c>
      <c r="K55" s="119">
        <v>12.08</v>
      </c>
      <c r="L55" s="120">
        <v>21.806000000000001</v>
      </c>
      <c r="M55" s="121" t="s">
        <v>1437</v>
      </c>
      <c r="N55" s="122" t="s">
        <v>1437</v>
      </c>
      <c r="O55" s="123">
        <v>1.8129999999999999</v>
      </c>
      <c r="P55" s="118">
        <v>71.09</v>
      </c>
      <c r="Q55" s="119">
        <v>28.33</v>
      </c>
      <c r="R55" s="119">
        <v>132.91999999999999</v>
      </c>
      <c r="S55" s="120">
        <v>82.575000000000003</v>
      </c>
      <c r="T55" s="123">
        <v>62.027999999999999</v>
      </c>
      <c r="U55" s="123">
        <v>8.99</v>
      </c>
      <c r="V55" s="118">
        <v>10.45</v>
      </c>
      <c r="W55" s="119">
        <v>3.48</v>
      </c>
      <c r="X55" s="119">
        <v>0.36</v>
      </c>
      <c r="Y55" s="119">
        <v>0.01</v>
      </c>
      <c r="Z55" s="120">
        <v>0.76400000000000001</v>
      </c>
      <c r="AA55" s="118">
        <v>39.229999999999997</v>
      </c>
      <c r="AB55" s="120">
        <v>176.47</v>
      </c>
      <c r="AC55" s="118">
        <v>29.54</v>
      </c>
      <c r="AD55" s="119">
        <v>25.297000000000001</v>
      </c>
      <c r="AE55" s="119">
        <v>12.23</v>
      </c>
      <c r="AF55" s="120">
        <v>0</v>
      </c>
      <c r="AG55" s="118">
        <v>4.2358099999999999</v>
      </c>
      <c r="AH55" s="119">
        <v>19.8</v>
      </c>
      <c r="AI55" s="119">
        <v>10.34948</v>
      </c>
      <c r="AJ55" s="119">
        <v>9.1583299999999994</v>
      </c>
      <c r="AK55" s="120">
        <v>9.4</v>
      </c>
      <c r="AL55" s="118">
        <v>8.83</v>
      </c>
      <c r="AM55" s="120">
        <v>10.8</v>
      </c>
      <c r="AN55" s="118">
        <v>17.812999999999999</v>
      </c>
      <c r="AO55" s="124" t="s">
        <v>1437</v>
      </c>
      <c r="AP55" s="124" t="s">
        <v>1437</v>
      </c>
      <c r="AQ55" s="119">
        <v>4.5069999999999997</v>
      </c>
      <c r="AR55" s="124" t="s">
        <v>1437</v>
      </c>
      <c r="AS55" s="119">
        <v>3.26478</v>
      </c>
      <c r="AT55" s="119">
        <v>7.1303700000000001</v>
      </c>
      <c r="AU55" s="119">
        <v>12.028</v>
      </c>
      <c r="AV55" s="119">
        <v>3.7069999999999999</v>
      </c>
      <c r="AW55" s="120">
        <v>20.399000000000001</v>
      </c>
    </row>
    <row r="56" spans="1:49" x14ac:dyDescent="0.3">
      <c r="A56" s="125" t="s">
        <v>822</v>
      </c>
      <c r="B56" s="118">
        <v>1.1000000000000001</v>
      </c>
      <c r="C56" s="119">
        <v>20</v>
      </c>
      <c r="D56" s="119">
        <v>20.9</v>
      </c>
      <c r="E56" s="119">
        <v>2</v>
      </c>
      <c r="F56" s="119">
        <v>19.399999999999999</v>
      </c>
      <c r="G56" s="120">
        <v>22</v>
      </c>
      <c r="H56" s="118">
        <v>12.2</v>
      </c>
      <c r="I56" s="120">
        <v>46</v>
      </c>
      <c r="J56" s="118">
        <v>15.53</v>
      </c>
      <c r="K56" s="119">
        <v>11.99</v>
      </c>
      <c r="L56" s="120">
        <v>21.821000000000002</v>
      </c>
      <c r="M56" s="121" t="s">
        <v>1437</v>
      </c>
      <c r="N56" s="122" t="s">
        <v>1437</v>
      </c>
      <c r="O56" s="123">
        <v>1.8129999999999999</v>
      </c>
      <c r="P56" s="118">
        <v>71.09</v>
      </c>
      <c r="Q56" s="119">
        <v>28.33</v>
      </c>
      <c r="R56" s="119">
        <v>131.85</v>
      </c>
      <c r="S56" s="120">
        <v>82.575000000000003</v>
      </c>
      <c r="T56" s="123">
        <v>60.95</v>
      </c>
      <c r="U56" s="123">
        <v>9.17</v>
      </c>
      <c r="V56" s="118">
        <v>10.45</v>
      </c>
      <c r="W56" s="119">
        <v>3.48</v>
      </c>
      <c r="X56" s="124" t="s">
        <v>1437</v>
      </c>
      <c r="Y56" s="119">
        <v>0.01</v>
      </c>
      <c r="Z56" s="120">
        <v>0.76400000000000001</v>
      </c>
      <c r="AA56" s="118">
        <v>41.91</v>
      </c>
      <c r="AB56" s="120">
        <v>179.15</v>
      </c>
      <c r="AC56" s="118">
        <v>29.02</v>
      </c>
      <c r="AD56" s="119">
        <v>24.870999999999999</v>
      </c>
      <c r="AE56" s="119">
        <v>12.26</v>
      </c>
      <c r="AF56" s="120">
        <v>0</v>
      </c>
      <c r="AG56" s="118">
        <v>4.2358099999999999</v>
      </c>
      <c r="AH56" s="119">
        <v>19.7</v>
      </c>
      <c r="AI56" s="119">
        <v>10.357089999999999</v>
      </c>
      <c r="AJ56" s="119">
        <v>9.1583299999999994</v>
      </c>
      <c r="AK56" s="120">
        <v>9.4</v>
      </c>
      <c r="AL56" s="118">
        <v>8.73</v>
      </c>
      <c r="AM56" s="120">
        <v>10.7</v>
      </c>
      <c r="AN56" s="118">
        <v>17.812999999999999</v>
      </c>
      <c r="AO56" s="124" t="s">
        <v>1437</v>
      </c>
      <c r="AP56" s="124" t="s">
        <v>1437</v>
      </c>
      <c r="AQ56" s="119">
        <v>4.5019999999999998</v>
      </c>
      <c r="AR56" s="124" t="s">
        <v>1437</v>
      </c>
      <c r="AS56" s="119">
        <v>3.2799299999999998</v>
      </c>
      <c r="AT56" s="119">
        <v>7.1303700000000001</v>
      </c>
      <c r="AU56" s="119">
        <v>12.028</v>
      </c>
      <c r="AV56" s="119">
        <v>3.78</v>
      </c>
      <c r="AW56" s="120">
        <v>20.622</v>
      </c>
    </row>
    <row r="57" spans="1:49" x14ac:dyDescent="0.3">
      <c r="A57" s="125" t="s">
        <v>823</v>
      </c>
      <c r="B57" s="118">
        <v>1.1000000000000001</v>
      </c>
      <c r="C57" s="119">
        <v>20</v>
      </c>
      <c r="D57" s="119">
        <v>20.9</v>
      </c>
      <c r="E57" s="119">
        <v>2</v>
      </c>
      <c r="F57" s="119">
        <v>19.399999999999999</v>
      </c>
      <c r="G57" s="120">
        <v>22</v>
      </c>
      <c r="H57" s="118">
        <v>12.2</v>
      </c>
      <c r="I57" s="120">
        <v>46</v>
      </c>
      <c r="J57" s="118">
        <v>15.53</v>
      </c>
      <c r="K57" s="119">
        <v>11.99</v>
      </c>
      <c r="L57" s="120">
        <v>21.821000000000002</v>
      </c>
      <c r="M57" s="121" t="s">
        <v>1437</v>
      </c>
      <c r="N57" s="122" t="s">
        <v>1437</v>
      </c>
      <c r="O57" s="123">
        <v>1.8129999999999999</v>
      </c>
      <c r="P57" s="118">
        <v>71.09</v>
      </c>
      <c r="Q57" s="119">
        <v>28.33</v>
      </c>
      <c r="R57" s="119">
        <v>131.85</v>
      </c>
      <c r="S57" s="120">
        <v>82.575000000000003</v>
      </c>
      <c r="T57" s="123">
        <v>60.95</v>
      </c>
      <c r="U57" s="123">
        <v>9.17</v>
      </c>
      <c r="V57" s="118">
        <v>10.45</v>
      </c>
      <c r="W57" s="119">
        <v>3.48</v>
      </c>
      <c r="X57" s="124" t="s">
        <v>1437</v>
      </c>
      <c r="Y57" s="119">
        <v>0.01</v>
      </c>
      <c r="Z57" s="120">
        <v>0.76400000000000001</v>
      </c>
      <c r="AA57" s="118">
        <v>41.91</v>
      </c>
      <c r="AB57" s="120">
        <v>179.15</v>
      </c>
      <c r="AC57" s="118">
        <v>29.02</v>
      </c>
      <c r="AD57" s="119">
        <v>24.870999999999999</v>
      </c>
      <c r="AE57" s="119">
        <v>12.26</v>
      </c>
      <c r="AF57" s="120">
        <v>0</v>
      </c>
      <c r="AG57" s="118">
        <v>4.2358099999999999</v>
      </c>
      <c r="AH57" s="119">
        <v>19.7</v>
      </c>
      <c r="AI57" s="119">
        <v>10.357089999999999</v>
      </c>
      <c r="AJ57" s="119">
        <v>9.1583299999999994</v>
      </c>
      <c r="AK57" s="120">
        <v>9.4</v>
      </c>
      <c r="AL57" s="118">
        <v>8.73</v>
      </c>
      <c r="AM57" s="120">
        <v>10.7</v>
      </c>
      <c r="AN57" s="118">
        <v>17.812999999999999</v>
      </c>
      <c r="AO57" s="124" t="s">
        <v>1437</v>
      </c>
      <c r="AP57" s="124" t="s">
        <v>1437</v>
      </c>
      <c r="AQ57" s="119">
        <v>4.5019999999999998</v>
      </c>
      <c r="AR57" s="124" t="s">
        <v>1437</v>
      </c>
      <c r="AS57" s="119">
        <v>3.2799299999999998</v>
      </c>
      <c r="AT57" s="119">
        <v>7.1303700000000001</v>
      </c>
      <c r="AU57" s="119">
        <v>12.028</v>
      </c>
      <c r="AV57" s="119">
        <v>3.78</v>
      </c>
      <c r="AW57" s="120">
        <v>20.622</v>
      </c>
    </row>
    <row r="58" spans="1:49" x14ac:dyDescent="0.3">
      <c r="A58" s="125" t="s">
        <v>824</v>
      </c>
      <c r="B58" s="118">
        <v>1.1000000000000001</v>
      </c>
      <c r="C58" s="119">
        <v>20</v>
      </c>
      <c r="D58" s="119">
        <v>20.9</v>
      </c>
      <c r="E58" s="119">
        <v>2</v>
      </c>
      <c r="F58" s="119">
        <v>19.3</v>
      </c>
      <c r="G58" s="120">
        <v>22</v>
      </c>
      <c r="H58" s="118">
        <v>12.2</v>
      </c>
      <c r="I58" s="120">
        <v>46</v>
      </c>
      <c r="J58" s="118">
        <v>15.5</v>
      </c>
      <c r="K58" s="119">
        <v>12.08</v>
      </c>
      <c r="L58" s="120">
        <v>21.625</v>
      </c>
      <c r="M58" s="121" t="s">
        <v>1437</v>
      </c>
      <c r="N58" s="122" t="s">
        <v>1437</v>
      </c>
      <c r="O58" s="123">
        <v>1.8129999999999999</v>
      </c>
      <c r="P58" s="118">
        <v>71.09</v>
      </c>
      <c r="Q58" s="119">
        <v>28.33</v>
      </c>
      <c r="R58" s="119">
        <v>131.85</v>
      </c>
      <c r="S58" s="120">
        <v>82.575000000000003</v>
      </c>
      <c r="T58" s="123">
        <v>61.070999999999998</v>
      </c>
      <c r="U58" s="123">
        <v>9.1999999999999993</v>
      </c>
      <c r="V58" s="118">
        <v>10.45</v>
      </c>
      <c r="W58" s="119">
        <v>3.48</v>
      </c>
      <c r="X58" s="124" t="s">
        <v>1437</v>
      </c>
      <c r="Y58" s="119">
        <v>0.01</v>
      </c>
      <c r="Z58" s="120">
        <v>0.76400000000000001</v>
      </c>
      <c r="AA58" s="118">
        <v>38.159999999999997</v>
      </c>
      <c r="AB58" s="120">
        <v>175.4</v>
      </c>
      <c r="AC58" s="118">
        <v>28.75</v>
      </c>
      <c r="AD58" s="119">
        <v>24.984999999999999</v>
      </c>
      <c r="AE58" s="119">
        <v>12.24</v>
      </c>
      <c r="AF58" s="120">
        <v>0.1</v>
      </c>
      <c r="AG58" s="118">
        <v>4.2358099999999999</v>
      </c>
      <c r="AH58" s="119">
        <v>17.7</v>
      </c>
      <c r="AI58" s="119">
        <v>10.296480000000001</v>
      </c>
      <c r="AJ58" s="119">
        <v>9.1583299999999994</v>
      </c>
      <c r="AK58" s="120">
        <v>9.4</v>
      </c>
      <c r="AL58" s="118">
        <v>8.57</v>
      </c>
      <c r="AM58" s="120">
        <v>10.54</v>
      </c>
      <c r="AN58" s="118">
        <v>17.812999999999999</v>
      </c>
      <c r="AO58" s="119">
        <v>16.36458</v>
      </c>
      <c r="AP58" s="119">
        <v>63.536430000000003</v>
      </c>
      <c r="AQ58" s="119">
        <v>4.5060000000000002</v>
      </c>
      <c r="AR58" s="119">
        <v>18.819269999999999</v>
      </c>
      <c r="AS58" s="119">
        <v>3.2618800000000001</v>
      </c>
      <c r="AT58" s="119">
        <v>7.1303700000000001</v>
      </c>
      <c r="AU58" s="119">
        <v>12.028</v>
      </c>
      <c r="AV58" s="119">
        <v>3.6930000000000001</v>
      </c>
      <c r="AW58" s="120">
        <v>20.431000000000001</v>
      </c>
    </row>
    <row r="59" spans="1:49" x14ac:dyDescent="0.3">
      <c r="A59" s="126" t="s">
        <v>825</v>
      </c>
      <c r="B59" s="127">
        <v>1.1000000000000001</v>
      </c>
      <c r="C59" s="128">
        <v>20</v>
      </c>
      <c r="D59" s="128">
        <v>20.9</v>
      </c>
      <c r="E59" s="128">
        <v>2</v>
      </c>
      <c r="F59" s="128">
        <v>19.3</v>
      </c>
      <c r="G59" s="129">
        <v>22</v>
      </c>
      <c r="H59" s="127">
        <v>12.2</v>
      </c>
      <c r="I59" s="129">
        <v>46</v>
      </c>
      <c r="J59" s="127">
        <v>15.5</v>
      </c>
      <c r="K59" s="128">
        <v>12.08</v>
      </c>
      <c r="L59" s="129">
        <v>21.625</v>
      </c>
      <c r="M59" s="130" t="s">
        <v>1437</v>
      </c>
      <c r="N59" s="131" t="s">
        <v>1437</v>
      </c>
      <c r="O59" s="132">
        <v>1.8129999999999999</v>
      </c>
      <c r="P59" s="127">
        <v>71.09</v>
      </c>
      <c r="Q59" s="128">
        <v>28.33</v>
      </c>
      <c r="R59" s="128">
        <v>131.85</v>
      </c>
      <c r="S59" s="129">
        <v>82.575000000000003</v>
      </c>
      <c r="T59" s="132">
        <v>61.070999999999998</v>
      </c>
      <c r="U59" s="132">
        <v>9.1999999999999993</v>
      </c>
      <c r="V59" s="127">
        <v>10.45</v>
      </c>
      <c r="W59" s="128">
        <v>3.48</v>
      </c>
      <c r="X59" s="133" t="s">
        <v>1437</v>
      </c>
      <c r="Y59" s="128">
        <v>0.01</v>
      </c>
      <c r="Z59" s="129">
        <v>0.76400000000000001</v>
      </c>
      <c r="AA59" s="127">
        <v>38.159999999999997</v>
      </c>
      <c r="AB59" s="129">
        <v>175.4</v>
      </c>
      <c r="AC59" s="127">
        <v>28.75</v>
      </c>
      <c r="AD59" s="128">
        <v>24.984999999999999</v>
      </c>
      <c r="AE59" s="128">
        <v>12.24</v>
      </c>
      <c r="AF59" s="129">
        <v>0.1</v>
      </c>
      <c r="AG59" s="127">
        <v>4.2358099999999999</v>
      </c>
      <c r="AH59" s="128">
        <v>17.7</v>
      </c>
      <c r="AI59" s="128">
        <v>10.296480000000001</v>
      </c>
      <c r="AJ59" s="128">
        <v>9.1583299999999994</v>
      </c>
      <c r="AK59" s="129">
        <v>9.4</v>
      </c>
      <c r="AL59" s="127">
        <v>8.57</v>
      </c>
      <c r="AM59" s="129">
        <v>10.54</v>
      </c>
      <c r="AN59" s="127">
        <v>17.812999999999999</v>
      </c>
      <c r="AO59" s="128">
        <v>16.36458</v>
      </c>
      <c r="AP59" s="128">
        <v>63.536430000000003</v>
      </c>
      <c r="AQ59" s="128">
        <v>4.5060000000000002</v>
      </c>
      <c r="AR59" s="128">
        <v>18.819269999999999</v>
      </c>
      <c r="AS59" s="128">
        <v>3.2618800000000001</v>
      </c>
      <c r="AT59" s="128">
        <v>7.1303700000000001</v>
      </c>
      <c r="AU59" s="128">
        <v>12.028</v>
      </c>
      <c r="AV59" s="128">
        <v>3.6930000000000001</v>
      </c>
      <c r="AW59" s="129">
        <v>20.431000000000001</v>
      </c>
    </row>
    <row r="60" spans="1:49" x14ac:dyDescent="0.3">
      <c r="A60" s="134" t="s">
        <v>1366</v>
      </c>
      <c r="B60" s="135">
        <f t="shared" ref="B60:AW60" si="0">MIN(B12:B59)</f>
        <v>1.1000000000000001</v>
      </c>
      <c r="C60" s="135">
        <f t="shared" si="0"/>
        <v>20</v>
      </c>
      <c r="D60" s="135">
        <f t="shared" si="0"/>
        <v>20.9</v>
      </c>
      <c r="E60" s="135">
        <f t="shared" si="0"/>
        <v>2</v>
      </c>
      <c r="F60" s="135">
        <f t="shared" si="0"/>
        <v>19</v>
      </c>
      <c r="G60" s="135">
        <f t="shared" si="0"/>
        <v>22</v>
      </c>
      <c r="H60" s="135">
        <f t="shared" si="0"/>
        <v>12.2</v>
      </c>
      <c r="I60" s="135">
        <f t="shared" si="0"/>
        <v>44</v>
      </c>
      <c r="J60" s="135">
        <f t="shared" si="0"/>
        <v>9.9600000000000009</v>
      </c>
      <c r="K60" s="135">
        <f t="shared" si="0"/>
        <v>11.81</v>
      </c>
      <c r="L60" s="135">
        <f t="shared" si="0"/>
        <v>6.6260000000000003</v>
      </c>
      <c r="M60" s="135">
        <f t="shared" si="0"/>
        <v>1.07</v>
      </c>
      <c r="N60" s="135">
        <f t="shared" si="0"/>
        <v>47.33</v>
      </c>
      <c r="O60" s="135">
        <f t="shared" si="0"/>
        <v>1.8129999999999999</v>
      </c>
      <c r="P60" s="135">
        <f t="shared" si="0"/>
        <v>71.09</v>
      </c>
      <c r="Q60" s="135">
        <f t="shared" si="0"/>
        <v>28.33</v>
      </c>
      <c r="R60" s="135">
        <f t="shared" si="0"/>
        <v>131.85</v>
      </c>
      <c r="S60" s="135">
        <f t="shared" si="0"/>
        <v>82.575000000000003</v>
      </c>
      <c r="T60" s="135">
        <f t="shared" si="0"/>
        <v>55.03</v>
      </c>
      <c r="U60" s="135">
        <f t="shared" si="0"/>
        <v>8.51</v>
      </c>
      <c r="V60" s="135">
        <f t="shared" si="0"/>
        <v>9.93</v>
      </c>
      <c r="W60" s="135">
        <f t="shared" si="0"/>
        <v>2.2799999999999998</v>
      </c>
      <c r="X60" s="135">
        <f t="shared" si="0"/>
        <v>0.31</v>
      </c>
      <c r="Y60" s="135">
        <f t="shared" si="0"/>
        <v>0.01</v>
      </c>
      <c r="Z60" s="135">
        <f t="shared" si="0"/>
        <v>0.41299999999999998</v>
      </c>
      <c r="AA60" s="135">
        <f t="shared" si="0"/>
        <v>21.96</v>
      </c>
      <c r="AB60" s="135">
        <f t="shared" si="0"/>
        <v>167.614</v>
      </c>
      <c r="AC60" s="135">
        <f t="shared" si="0"/>
        <v>28.75</v>
      </c>
      <c r="AD60" s="135">
        <f t="shared" si="0"/>
        <v>24.870999999999999</v>
      </c>
      <c r="AE60" s="135">
        <f t="shared" si="0"/>
        <v>12.23</v>
      </c>
      <c r="AF60" s="135">
        <f t="shared" si="0"/>
        <v>0</v>
      </c>
      <c r="AG60" s="135">
        <f t="shared" si="0"/>
        <v>4.2358099999999999</v>
      </c>
      <c r="AH60" s="135">
        <f t="shared" si="0"/>
        <v>2.2000000000000002</v>
      </c>
      <c r="AI60" s="135">
        <f t="shared" si="0"/>
        <v>10.06847</v>
      </c>
      <c r="AJ60" s="135">
        <f t="shared" si="0"/>
        <v>9.1583299999999994</v>
      </c>
      <c r="AK60" s="135">
        <f t="shared" si="0"/>
        <v>9.4</v>
      </c>
      <c r="AL60" s="135">
        <f t="shared" si="0"/>
        <v>8.27</v>
      </c>
      <c r="AM60" s="135">
        <f t="shared" si="0"/>
        <v>10.24</v>
      </c>
      <c r="AN60" s="135">
        <f t="shared" si="0"/>
        <v>17.812999999999999</v>
      </c>
      <c r="AO60" s="135">
        <f t="shared" si="0"/>
        <v>16.36458</v>
      </c>
      <c r="AP60" s="135">
        <f t="shared" si="0"/>
        <v>63.536430000000003</v>
      </c>
      <c r="AQ60" s="135">
        <f t="shared" si="0"/>
        <v>4.4329999999999998</v>
      </c>
      <c r="AR60" s="135">
        <f t="shared" si="0"/>
        <v>18.819269999999999</v>
      </c>
      <c r="AS60" s="135">
        <f t="shared" si="0"/>
        <v>3.2618800000000001</v>
      </c>
      <c r="AT60" s="135">
        <f t="shared" si="0"/>
        <v>7.1303700000000001</v>
      </c>
      <c r="AU60" s="135">
        <f t="shared" si="0"/>
        <v>12.028</v>
      </c>
      <c r="AV60" s="135">
        <f t="shared" si="0"/>
        <v>3.6930000000000001</v>
      </c>
      <c r="AW60" s="136">
        <f t="shared" si="0"/>
        <v>15.991</v>
      </c>
    </row>
    <row r="61" spans="1:49" x14ac:dyDescent="0.3">
      <c r="A61" s="137" t="s">
        <v>1364</v>
      </c>
      <c r="B61" s="138">
        <f t="shared" ref="B61:AW61" si="1">MAX(B12:B59)</f>
        <v>1.1000000000000001</v>
      </c>
      <c r="C61" s="138">
        <f t="shared" si="1"/>
        <v>20</v>
      </c>
      <c r="D61" s="138">
        <f t="shared" si="1"/>
        <v>20.9</v>
      </c>
      <c r="E61" s="138">
        <f t="shared" si="1"/>
        <v>2</v>
      </c>
      <c r="F61" s="138">
        <f t="shared" si="1"/>
        <v>20.100000000000001</v>
      </c>
      <c r="G61" s="138">
        <f t="shared" si="1"/>
        <v>22</v>
      </c>
      <c r="H61" s="138">
        <f t="shared" si="1"/>
        <v>13.8</v>
      </c>
      <c r="I61" s="138">
        <f t="shared" si="1"/>
        <v>57</v>
      </c>
      <c r="J61" s="138">
        <f t="shared" si="1"/>
        <v>15.53</v>
      </c>
      <c r="K61" s="138">
        <f t="shared" si="1"/>
        <v>12.08</v>
      </c>
      <c r="L61" s="138">
        <f t="shared" si="1"/>
        <v>21.919</v>
      </c>
      <c r="M61" s="138">
        <f t="shared" si="1"/>
        <v>1.07</v>
      </c>
      <c r="N61" s="138">
        <f t="shared" si="1"/>
        <v>47.47</v>
      </c>
      <c r="O61" s="138">
        <f t="shared" si="1"/>
        <v>1.8129999999999999</v>
      </c>
      <c r="P61" s="138">
        <f t="shared" si="1"/>
        <v>71.87</v>
      </c>
      <c r="Q61" s="138">
        <f t="shared" si="1"/>
        <v>28.76</v>
      </c>
      <c r="R61" s="138">
        <f t="shared" si="1"/>
        <v>148.52000000000001</v>
      </c>
      <c r="S61" s="138">
        <f t="shared" si="1"/>
        <v>82.575000000000003</v>
      </c>
      <c r="T61" s="138">
        <f t="shared" si="1"/>
        <v>65.664000000000001</v>
      </c>
      <c r="U61" s="138">
        <f t="shared" si="1"/>
        <v>9.1999999999999993</v>
      </c>
      <c r="V61" s="138">
        <f t="shared" si="1"/>
        <v>10.45</v>
      </c>
      <c r="W61" s="138">
        <f t="shared" si="1"/>
        <v>5.29</v>
      </c>
      <c r="X61" s="138">
        <f t="shared" si="1"/>
        <v>0.37</v>
      </c>
      <c r="Y61" s="138">
        <f t="shared" si="1"/>
        <v>0.01</v>
      </c>
      <c r="Z61" s="138">
        <f t="shared" si="1"/>
        <v>0.90800000000000003</v>
      </c>
      <c r="AA61" s="138">
        <f t="shared" si="1"/>
        <v>41.91</v>
      </c>
      <c r="AB61" s="138">
        <f t="shared" si="1"/>
        <v>184.72</v>
      </c>
      <c r="AC61" s="138">
        <f t="shared" si="1"/>
        <v>34.08</v>
      </c>
      <c r="AD61" s="138">
        <f t="shared" si="1"/>
        <v>28.114999999999998</v>
      </c>
      <c r="AE61" s="138">
        <f t="shared" si="1"/>
        <v>18.829999999999998</v>
      </c>
      <c r="AF61" s="138">
        <f t="shared" si="1"/>
        <v>2.1</v>
      </c>
      <c r="AG61" s="138">
        <f t="shared" si="1"/>
        <v>4.2358099999999999</v>
      </c>
      <c r="AH61" s="138">
        <f t="shared" si="1"/>
        <v>19.8</v>
      </c>
      <c r="AI61" s="138">
        <f t="shared" si="1"/>
        <v>10.39893</v>
      </c>
      <c r="AJ61" s="138">
        <f t="shared" si="1"/>
        <v>9.1583299999999994</v>
      </c>
      <c r="AK61" s="138">
        <f t="shared" si="1"/>
        <v>9.5</v>
      </c>
      <c r="AL61" s="138">
        <f t="shared" si="1"/>
        <v>9.17</v>
      </c>
      <c r="AM61" s="138">
        <f t="shared" si="1"/>
        <v>11.14</v>
      </c>
      <c r="AN61" s="138">
        <f t="shared" si="1"/>
        <v>17.812999999999999</v>
      </c>
      <c r="AO61" s="138">
        <f t="shared" si="1"/>
        <v>16.36458</v>
      </c>
      <c r="AP61" s="138">
        <f t="shared" si="1"/>
        <v>67.105999999999995</v>
      </c>
      <c r="AQ61" s="138">
        <f t="shared" si="1"/>
        <v>4.6040000000000001</v>
      </c>
      <c r="AR61" s="138">
        <f t="shared" si="1"/>
        <v>18.819269999999999</v>
      </c>
      <c r="AS61" s="138">
        <f t="shared" si="1"/>
        <v>3.43845</v>
      </c>
      <c r="AT61" s="138">
        <f t="shared" si="1"/>
        <v>7.1303700000000001</v>
      </c>
      <c r="AU61" s="138">
        <f t="shared" si="1"/>
        <v>12.028</v>
      </c>
      <c r="AV61" s="138">
        <f t="shared" si="1"/>
        <v>4.5439999999999996</v>
      </c>
      <c r="AW61" s="139">
        <f t="shared" si="1"/>
        <v>20.666</v>
      </c>
    </row>
    <row r="62" spans="1:49" x14ac:dyDescent="0.3">
      <c r="A62" s="140" t="s">
        <v>1438</v>
      </c>
      <c r="B62" s="141">
        <f t="shared" ref="B62:AW62" si="2">AVERAGE(B12:B59)</f>
        <v>1.1000000000000008</v>
      </c>
      <c r="C62" s="141">
        <f t="shared" si="2"/>
        <v>20</v>
      </c>
      <c r="D62" s="141">
        <f t="shared" si="2"/>
        <v>20.899999999999984</v>
      </c>
      <c r="E62" s="141">
        <f t="shared" si="2"/>
        <v>2</v>
      </c>
      <c r="F62" s="141">
        <f t="shared" si="2"/>
        <v>19.412499999999998</v>
      </c>
      <c r="G62" s="141">
        <f t="shared" si="2"/>
        <v>22</v>
      </c>
      <c r="H62" s="141">
        <f t="shared" si="2"/>
        <v>12.98333333333334</v>
      </c>
      <c r="I62" s="141">
        <f t="shared" si="2"/>
        <v>49.916666666666664</v>
      </c>
      <c r="J62" s="141">
        <f t="shared" si="2"/>
        <v>12.643750000000002</v>
      </c>
      <c r="K62" s="141">
        <f t="shared" si="2"/>
        <v>11.921666666666665</v>
      </c>
      <c r="L62" s="141">
        <f t="shared" si="2"/>
        <v>12.188958333333332</v>
      </c>
      <c r="M62" s="141">
        <f t="shared" si="2"/>
        <v>1.07</v>
      </c>
      <c r="N62" s="141">
        <f t="shared" si="2"/>
        <v>47.399999999999991</v>
      </c>
      <c r="O62" s="141">
        <f t="shared" si="2"/>
        <v>1.8130000000000013</v>
      </c>
      <c r="P62" s="141">
        <f t="shared" si="2"/>
        <v>71.187500000000043</v>
      </c>
      <c r="Q62" s="141">
        <f t="shared" si="2"/>
        <v>28.401666666666657</v>
      </c>
      <c r="R62" s="141">
        <f t="shared" si="2"/>
        <v>137.90458333333336</v>
      </c>
      <c r="S62" s="141">
        <f t="shared" si="2"/>
        <v>82.574999999999918</v>
      </c>
      <c r="T62" s="141">
        <f t="shared" si="2"/>
        <v>61.931999999999988</v>
      </c>
      <c r="U62" s="141">
        <f t="shared" si="2"/>
        <v>8.8358333333333334</v>
      </c>
      <c r="V62" s="141">
        <f t="shared" si="2"/>
        <v>10.406666666666659</v>
      </c>
      <c r="W62" s="141">
        <f t="shared" si="2"/>
        <v>3.712083333333331</v>
      </c>
      <c r="X62" s="141">
        <f t="shared" si="2"/>
        <v>0.35227272727272696</v>
      </c>
      <c r="Y62" s="141">
        <f t="shared" si="2"/>
        <v>1.0000000000000005E-2</v>
      </c>
      <c r="Z62" s="141">
        <f t="shared" si="2"/>
        <v>0.69070833333333315</v>
      </c>
      <c r="AA62" s="141">
        <f t="shared" si="2"/>
        <v>32.837083333333339</v>
      </c>
      <c r="AB62" s="141">
        <f t="shared" si="2"/>
        <v>176.52233333333331</v>
      </c>
      <c r="AC62" s="141">
        <f t="shared" si="2"/>
        <v>31.179583333333341</v>
      </c>
      <c r="AD62" s="141">
        <f t="shared" si="2"/>
        <v>26.462791666666664</v>
      </c>
      <c r="AE62" s="141">
        <f t="shared" si="2"/>
        <v>14.638750000000002</v>
      </c>
      <c r="AF62" s="141">
        <f t="shared" si="2"/>
        <v>0.87083333333333357</v>
      </c>
      <c r="AG62" s="141">
        <f t="shared" si="2"/>
        <v>4.2358099999999954</v>
      </c>
      <c r="AH62" s="141">
        <f t="shared" si="2"/>
        <v>12.750000000000002</v>
      </c>
      <c r="AI62" s="141">
        <f t="shared" si="2"/>
        <v>10.242775833333331</v>
      </c>
      <c r="AJ62" s="141">
        <f t="shared" si="2"/>
        <v>9.1583299999999941</v>
      </c>
      <c r="AK62" s="141">
        <f t="shared" si="2"/>
        <v>9.4583333333333233</v>
      </c>
      <c r="AL62" s="141">
        <f t="shared" si="2"/>
        <v>8.7495833333333337</v>
      </c>
      <c r="AM62" s="141">
        <f t="shared" si="2"/>
        <v>10.719166666666666</v>
      </c>
      <c r="AN62" s="141">
        <f t="shared" si="2"/>
        <v>17.812999999999992</v>
      </c>
      <c r="AO62" s="141">
        <f t="shared" si="2"/>
        <v>16.36458</v>
      </c>
      <c r="AP62" s="141">
        <f t="shared" si="2"/>
        <v>65.321214999999995</v>
      </c>
      <c r="AQ62" s="141">
        <f t="shared" si="2"/>
        <v>4.5162500000000003</v>
      </c>
      <c r="AR62" s="141">
        <f t="shared" si="2"/>
        <v>18.819269999999999</v>
      </c>
      <c r="AS62" s="141">
        <f t="shared" si="2"/>
        <v>3.3529037499999998</v>
      </c>
      <c r="AT62" s="141">
        <f t="shared" si="2"/>
        <v>7.1303700000000072</v>
      </c>
      <c r="AU62" s="141">
        <f t="shared" si="2"/>
        <v>12.028000000000008</v>
      </c>
      <c r="AV62" s="141">
        <f t="shared" si="2"/>
        <v>4.1317083333333313</v>
      </c>
      <c r="AW62" s="142">
        <f t="shared" si="2"/>
        <v>17.598458333333337</v>
      </c>
    </row>
    <row r="63" spans="1:49" x14ac:dyDescent="0.3">
      <c r="A63" s="143" t="s">
        <v>7</v>
      </c>
      <c r="B63" s="138">
        <f t="shared" ref="B63:AW63" si="3">B12</f>
        <v>1.1000000000000001</v>
      </c>
      <c r="C63" s="138">
        <f t="shared" si="3"/>
        <v>20</v>
      </c>
      <c r="D63" s="138">
        <f t="shared" si="3"/>
        <v>20.9</v>
      </c>
      <c r="E63" s="138">
        <f t="shared" si="3"/>
        <v>2</v>
      </c>
      <c r="F63" s="138">
        <f t="shared" si="3"/>
        <v>19.100000000000001</v>
      </c>
      <c r="G63" s="138">
        <f t="shared" si="3"/>
        <v>22</v>
      </c>
      <c r="H63" s="138">
        <f t="shared" si="3"/>
        <v>12.6</v>
      </c>
      <c r="I63" s="138">
        <f t="shared" si="3"/>
        <v>44</v>
      </c>
      <c r="J63" s="138">
        <f t="shared" si="3"/>
        <v>11.98</v>
      </c>
      <c r="K63" s="138">
        <f t="shared" si="3"/>
        <v>11.88</v>
      </c>
      <c r="L63" s="138">
        <f t="shared" si="3"/>
        <v>6.7409999999999997</v>
      </c>
      <c r="M63" s="138" t="str">
        <f t="shared" si="3"/>
        <v>--</v>
      </c>
      <c r="N63" s="138" t="str">
        <f t="shared" si="3"/>
        <v>--</v>
      </c>
      <c r="O63" s="138">
        <f t="shared" si="3"/>
        <v>1.8129999999999999</v>
      </c>
      <c r="P63" s="138">
        <f t="shared" si="3"/>
        <v>71.09</v>
      </c>
      <c r="Q63" s="138">
        <f t="shared" si="3"/>
        <v>28.33</v>
      </c>
      <c r="R63" s="138">
        <f t="shared" si="3"/>
        <v>147.37</v>
      </c>
      <c r="S63" s="138">
        <f t="shared" si="3"/>
        <v>82.575000000000003</v>
      </c>
      <c r="T63" s="138">
        <f t="shared" si="3"/>
        <v>65.664000000000001</v>
      </c>
      <c r="U63" s="138">
        <f t="shared" si="3"/>
        <v>8.99</v>
      </c>
      <c r="V63" s="138">
        <f t="shared" si="3"/>
        <v>9.93</v>
      </c>
      <c r="W63" s="138">
        <f t="shared" si="3"/>
        <v>3.16</v>
      </c>
      <c r="X63" s="138">
        <f t="shared" si="3"/>
        <v>0.31</v>
      </c>
      <c r="Y63" s="138">
        <f t="shared" si="3"/>
        <v>0.01</v>
      </c>
      <c r="Z63" s="138">
        <f t="shared" si="3"/>
        <v>0.41299999999999998</v>
      </c>
      <c r="AA63" s="138">
        <f t="shared" si="3"/>
        <v>33.479999999999997</v>
      </c>
      <c r="AB63" s="138">
        <f t="shared" si="3"/>
        <v>177.684</v>
      </c>
      <c r="AC63" s="138">
        <f t="shared" si="3"/>
        <v>30.07</v>
      </c>
      <c r="AD63" s="138">
        <f t="shared" si="3"/>
        <v>26.571000000000002</v>
      </c>
      <c r="AE63" s="138">
        <f t="shared" si="3"/>
        <v>17.79</v>
      </c>
      <c r="AF63" s="138">
        <f t="shared" si="3"/>
        <v>0.3</v>
      </c>
      <c r="AG63" s="138">
        <f t="shared" si="3"/>
        <v>4.2358099999999999</v>
      </c>
      <c r="AH63" s="138">
        <f t="shared" si="3"/>
        <v>12.4</v>
      </c>
      <c r="AI63" s="138">
        <f t="shared" si="3"/>
        <v>10.196859999999999</v>
      </c>
      <c r="AJ63" s="138">
        <f t="shared" si="3"/>
        <v>9.1583299999999994</v>
      </c>
      <c r="AK63" s="138">
        <f t="shared" si="3"/>
        <v>9.5</v>
      </c>
      <c r="AL63" s="138">
        <f t="shared" si="3"/>
        <v>8.5299999999999994</v>
      </c>
      <c r="AM63" s="138">
        <f t="shared" si="3"/>
        <v>10.5</v>
      </c>
      <c r="AN63" s="138">
        <f t="shared" si="3"/>
        <v>17.812999999999999</v>
      </c>
      <c r="AO63" s="138" t="str">
        <f t="shared" si="3"/>
        <v>--</v>
      </c>
      <c r="AP63" s="138">
        <f t="shared" si="3"/>
        <v>67.105999999999995</v>
      </c>
      <c r="AQ63" s="138">
        <f t="shared" si="3"/>
        <v>4.6040000000000001</v>
      </c>
      <c r="AR63" s="138" t="str">
        <f t="shared" si="3"/>
        <v>--</v>
      </c>
      <c r="AS63" s="138">
        <f t="shared" si="3"/>
        <v>3.43845</v>
      </c>
      <c r="AT63" s="138">
        <f t="shared" si="3"/>
        <v>7.1303700000000001</v>
      </c>
      <c r="AU63" s="138">
        <f t="shared" si="3"/>
        <v>12.028</v>
      </c>
      <c r="AV63" s="138">
        <f t="shared" si="3"/>
        <v>4.5439999999999996</v>
      </c>
      <c r="AW63" s="138">
        <f t="shared" si="3"/>
        <v>16.771999999999998</v>
      </c>
    </row>
    <row r="64" spans="1:49" x14ac:dyDescent="0.3">
      <c r="A64" s="143" t="s">
        <v>8</v>
      </c>
      <c r="B64" s="138">
        <f t="shared" ref="B64:AW64" si="4">B59</f>
        <v>1.1000000000000001</v>
      </c>
      <c r="C64" s="138">
        <f t="shared" si="4"/>
        <v>20</v>
      </c>
      <c r="D64" s="138">
        <f t="shared" si="4"/>
        <v>20.9</v>
      </c>
      <c r="E64" s="138">
        <f t="shared" si="4"/>
        <v>2</v>
      </c>
      <c r="F64" s="138">
        <f t="shared" si="4"/>
        <v>19.3</v>
      </c>
      <c r="G64" s="138">
        <f t="shared" si="4"/>
        <v>22</v>
      </c>
      <c r="H64" s="138">
        <f t="shared" si="4"/>
        <v>12.2</v>
      </c>
      <c r="I64" s="138">
        <f t="shared" si="4"/>
        <v>46</v>
      </c>
      <c r="J64" s="138">
        <f t="shared" si="4"/>
        <v>15.5</v>
      </c>
      <c r="K64" s="138">
        <f t="shared" si="4"/>
        <v>12.08</v>
      </c>
      <c r="L64" s="138">
        <f t="shared" si="4"/>
        <v>21.625</v>
      </c>
      <c r="M64" s="138" t="str">
        <f t="shared" si="4"/>
        <v>--</v>
      </c>
      <c r="N64" s="138" t="str">
        <f t="shared" si="4"/>
        <v>--</v>
      </c>
      <c r="O64" s="138">
        <f t="shared" si="4"/>
        <v>1.8129999999999999</v>
      </c>
      <c r="P64" s="138">
        <f t="shared" si="4"/>
        <v>71.09</v>
      </c>
      <c r="Q64" s="138">
        <f t="shared" si="4"/>
        <v>28.33</v>
      </c>
      <c r="R64" s="138">
        <f t="shared" si="4"/>
        <v>131.85</v>
      </c>
      <c r="S64" s="138">
        <f t="shared" si="4"/>
        <v>82.575000000000003</v>
      </c>
      <c r="T64" s="138">
        <f t="shared" si="4"/>
        <v>61.070999999999998</v>
      </c>
      <c r="U64" s="138">
        <f t="shared" si="4"/>
        <v>9.1999999999999993</v>
      </c>
      <c r="V64" s="138">
        <f t="shared" si="4"/>
        <v>10.45</v>
      </c>
      <c r="W64" s="138">
        <f t="shared" si="4"/>
        <v>3.48</v>
      </c>
      <c r="X64" s="138" t="str">
        <f t="shared" si="4"/>
        <v>--</v>
      </c>
      <c r="Y64" s="138">
        <f t="shared" si="4"/>
        <v>0.01</v>
      </c>
      <c r="Z64" s="138">
        <f t="shared" si="4"/>
        <v>0.76400000000000001</v>
      </c>
      <c r="AA64" s="138">
        <f t="shared" si="4"/>
        <v>38.159999999999997</v>
      </c>
      <c r="AB64" s="138">
        <f t="shared" si="4"/>
        <v>175.4</v>
      </c>
      <c r="AC64" s="138">
        <f t="shared" si="4"/>
        <v>28.75</v>
      </c>
      <c r="AD64" s="138">
        <f t="shared" si="4"/>
        <v>24.984999999999999</v>
      </c>
      <c r="AE64" s="138">
        <f t="shared" si="4"/>
        <v>12.24</v>
      </c>
      <c r="AF64" s="138">
        <f t="shared" si="4"/>
        <v>0.1</v>
      </c>
      <c r="AG64" s="138">
        <f t="shared" si="4"/>
        <v>4.2358099999999999</v>
      </c>
      <c r="AH64" s="138">
        <f t="shared" si="4"/>
        <v>17.7</v>
      </c>
      <c r="AI64" s="138">
        <f t="shared" si="4"/>
        <v>10.296480000000001</v>
      </c>
      <c r="AJ64" s="138">
        <f t="shared" si="4"/>
        <v>9.1583299999999994</v>
      </c>
      <c r="AK64" s="138">
        <f t="shared" si="4"/>
        <v>9.4</v>
      </c>
      <c r="AL64" s="138">
        <f t="shared" si="4"/>
        <v>8.57</v>
      </c>
      <c r="AM64" s="138">
        <f t="shared" si="4"/>
        <v>10.54</v>
      </c>
      <c r="AN64" s="138">
        <f t="shared" si="4"/>
        <v>17.812999999999999</v>
      </c>
      <c r="AO64" s="138">
        <f t="shared" si="4"/>
        <v>16.36458</v>
      </c>
      <c r="AP64" s="138">
        <f t="shared" si="4"/>
        <v>63.536430000000003</v>
      </c>
      <c r="AQ64" s="138">
        <f t="shared" si="4"/>
        <v>4.5060000000000002</v>
      </c>
      <c r="AR64" s="138">
        <f t="shared" si="4"/>
        <v>18.819269999999999</v>
      </c>
      <c r="AS64" s="138">
        <f t="shared" si="4"/>
        <v>3.2618800000000001</v>
      </c>
      <c r="AT64" s="138">
        <f t="shared" si="4"/>
        <v>7.1303700000000001</v>
      </c>
      <c r="AU64" s="138">
        <f t="shared" si="4"/>
        <v>12.028</v>
      </c>
      <c r="AV64" s="138">
        <f t="shared" si="4"/>
        <v>3.6930000000000001</v>
      </c>
      <c r="AW64" s="138">
        <f t="shared" si="4"/>
        <v>20.431000000000001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568</v>
      </c>
      <c r="C5" s="116" t="s">
        <v>29</v>
      </c>
      <c r="D5" s="116" t="s">
        <v>573</v>
      </c>
      <c r="E5" s="116" t="s">
        <v>113</v>
      </c>
      <c r="F5" s="116" t="s">
        <v>113</v>
      </c>
      <c r="G5" s="116" t="s">
        <v>113</v>
      </c>
      <c r="H5" s="116" t="s">
        <v>127</v>
      </c>
      <c r="I5" s="116" t="s">
        <v>127</v>
      </c>
      <c r="J5" s="116" t="s">
        <v>127</v>
      </c>
      <c r="K5" s="116" t="s">
        <v>127</v>
      </c>
      <c r="L5" s="116" t="s">
        <v>127</v>
      </c>
      <c r="M5" s="116" t="s">
        <v>127</v>
      </c>
      <c r="N5" s="116" t="s">
        <v>127</v>
      </c>
      <c r="O5" s="116" t="s">
        <v>127</v>
      </c>
      <c r="P5" s="116" t="s">
        <v>79</v>
      </c>
      <c r="Q5" s="116" t="s">
        <v>79</v>
      </c>
      <c r="R5" s="116" t="s">
        <v>79</v>
      </c>
      <c r="S5" s="116" t="s">
        <v>107</v>
      </c>
      <c r="T5" s="116" t="s">
        <v>107</v>
      </c>
      <c r="U5" s="116" t="s">
        <v>570</v>
      </c>
      <c r="V5" s="116" t="s">
        <v>246</v>
      </c>
      <c r="W5" s="116" t="s">
        <v>63</v>
      </c>
      <c r="X5" s="116" t="s">
        <v>63</v>
      </c>
      <c r="Y5" s="116" t="s">
        <v>571</v>
      </c>
      <c r="Z5" s="116" t="s">
        <v>571</v>
      </c>
      <c r="AA5" s="116" t="s">
        <v>206</v>
      </c>
      <c r="AB5" s="116" t="s">
        <v>206</v>
      </c>
      <c r="AC5" s="116" t="s">
        <v>95</v>
      </c>
      <c r="AD5" s="116" t="s">
        <v>35</v>
      </c>
    </row>
    <row r="6" spans="1:30" ht="26.4" x14ac:dyDescent="0.3">
      <c r="A6" s="116" t="s">
        <v>1373</v>
      </c>
      <c r="B6" s="116" t="s">
        <v>621</v>
      </c>
      <c r="C6" s="116" t="s">
        <v>1440</v>
      </c>
      <c r="D6" s="116" t="s">
        <v>1441</v>
      </c>
      <c r="E6" s="116" t="s">
        <v>1390</v>
      </c>
      <c r="F6" s="116" t="s">
        <v>1390</v>
      </c>
      <c r="G6" s="116" t="s">
        <v>1390</v>
      </c>
      <c r="H6" s="116" t="s">
        <v>621</v>
      </c>
      <c r="I6" s="116" t="s">
        <v>1383</v>
      </c>
      <c r="J6" s="116" t="s">
        <v>1392</v>
      </c>
      <c r="K6" s="116" t="s">
        <v>1442</v>
      </c>
      <c r="L6" s="116" t="s">
        <v>621</v>
      </c>
      <c r="M6" s="116" t="s">
        <v>621</v>
      </c>
      <c r="N6" s="116" t="s">
        <v>1443</v>
      </c>
      <c r="O6" s="116" t="s">
        <v>1443</v>
      </c>
      <c r="P6" s="116" t="s">
        <v>1383</v>
      </c>
      <c r="Q6" s="116" t="s">
        <v>1383</v>
      </c>
      <c r="R6" s="116" t="s">
        <v>1387</v>
      </c>
      <c r="S6" s="116" t="s">
        <v>1387</v>
      </c>
      <c r="T6" s="116" t="s">
        <v>1388</v>
      </c>
      <c r="U6" s="116" t="s">
        <v>1378</v>
      </c>
      <c r="V6" s="116" t="s">
        <v>1444</v>
      </c>
      <c r="W6" s="116" t="s">
        <v>1377</v>
      </c>
      <c r="X6" s="116" t="s">
        <v>1377</v>
      </c>
      <c r="Y6" s="116" t="s">
        <v>571</v>
      </c>
      <c r="Z6" s="116" t="s">
        <v>571</v>
      </c>
      <c r="AA6" s="116" t="s">
        <v>1374</v>
      </c>
      <c r="AB6" s="116" t="s">
        <v>1374</v>
      </c>
      <c r="AC6" s="116" t="s">
        <v>621</v>
      </c>
      <c r="AD6" s="116" t="s">
        <v>1390</v>
      </c>
    </row>
    <row r="7" spans="1:30" ht="26.4" x14ac:dyDescent="0.3">
      <c r="A7" s="116" t="s">
        <v>1395</v>
      </c>
      <c r="B7" s="116" t="s">
        <v>1396</v>
      </c>
      <c r="C7" s="116" t="s">
        <v>1396</v>
      </c>
      <c r="D7" s="116" t="s">
        <v>1396</v>
      </c>
      <c r="E7" s="116" t="s">
        <v>1396</v>
      </c>
      <c r="F7" s="116" t="s">
        <v>1396</v>
      </c>
      <c r="G7" s="116" t="s">
        <v>1396</v>
      </c>
      <c r="H7" s="116" t="s">
        <v>1396</v>
      </c>
      <c r="I7" s="116" t="s">
        <v>1396</v>
      </c>
      <c r="J7" s="116" t="s">
        <v>1396</v>
      </c>
      <c r="K7" s="116" t="s">
        <v>1396</v>
      </c>
      <c r="L7" s="116" t="s">
        <v>1396</v>
      </c>
      <c r="M7" s="116" t="s">
        <v>1396</v>
      </c>
      <c r="N7" s="116" t="s">
        <v>1396</v>
      </c>
      <c r="O7" s="116" t="s">
        <v>1396</v>
      </c>
      <c r="P7" s="116" t="s">
        <v>1396</v>
      </c>
      <c r="Q7" s="116" t="s">
        <v>1396</v>
      </c>
      <c r="R7" s="116" t="s">
        <v>1396</v>
      </c>
      <c r="S7" s="116" t="s">
        <v>1396</v>
      </c>
      <c r="T7" s="116" t="s">
        <v>1396</v>
      </c>
      <c r="U7" s="116" t="s">
        <v>1396</v>
      </c>
      <c r="V7" s="116" t="s">
        <v>1396</v>
      </c>
      <c r="W7" s="116" t="s">
        <v>1396</v>
      </c>
      <c r="X7" s="116" t="s">
        <v>1396</v>
      </c>
      <c r="Y7" s="116" t="s">
        <v>1396</v>
      </c>
      <c r="Z7" s="116" t="s">
        <v>1396</v>
      </c>
      <c r="AA7" s="116" t="s">
        <v>1396</v>
      </c>
      <c r="AB7" s="116" t="s">
        <v>1396</v>
      </c>
      <c r="AC7" s="116" t="s">
        <v>1396</v>
      </c>
      <c r="AD7" s="116" t="s">
        <v>1396</v>
      </c>
    </row>
    <row r="8" spans="1:30" ht="39.6" x14ac:dyDescent="0.3">
      <c r="A8" s="116" t="s">
        <v>6</v>
      </c>
      <c r="B8" s="116" t="s">
        <v>1445</v>
      </c>
      <c r="C8" s="116" t="s">
        <v>1446</v>
      </c>
      <c r="D8" s="116" t="s">
        <v>1447</v>
      </c>
      <c r="E8" s="116" t="s">
        <v>1448</v>
      </c>
      <c r="F8" s="116" t="s">
        <v>1449</v>
      </c>
      <c r="G8" s="116" t="s">
        <v>1450</v>
      </c>
      <c r="H8" s="116" t="s">
        <v>1451</v>
      </c>
      <c r="I8" s="116" t="s">
        <v>1452</v>
      </c>
      <c r="J8" s="116" t="s">
        <v>1453</v>
      </c>
      <c r="K8" s="116" t="s">
        <v>1454</v>
      </c>
      <c r="L8" s="116" t="s">
        <v>1451</v>
      </c>
      <c r="M8" s="116" t="s">
        <v>1455</v>
      </c>
      <c r="N8" s="116" t="s">
        <v>1456</v>
      </c>
      <c r="O8" s="116" t="s">
        <v>1394</v>
      </c>
      <c r="P8" s="116" t="s">
        <v>1412</v>
      </c>
      <c r="Q8" s="116" t="s">
        <v>1412</v>
      </c>
      <c r="R8" s="116" t="s">
        <v>1385</v>
      </c>
      <c r="S8" s="116" t="s">
        <v>1457</v>
      </c>
      <c r="T8" s="116" t="s">
        <v>1417</v>
      </c>
      <c r="U8" s="116" t="s">
        <v>1458</v>
      </c>
      <c r="V8" s="116" t="s">
        <v>1459</v>
      </c>
      <c r="W8" s="116" t="s">
        <v>1402</v>
      </c>
      <c r="X8" s="116" t="s">
        <v>1403</v>
      </c>
      <c r="Y8" s="116" t="s">
        <v>1460</v>
      </c>
      <c r="Z8" s="116" t="s">
        <v>1461</v>
      </c>
      <c r="AA8" s="116" t="s">
        <v>1400</v>
      </c>
      <c r="AB8" s="116" t="s">
        <v>1462</v>
      </c>
      <c r="AC8" s="116" t="s">
        <v>1463</v>
      </c>
      <c r="AD8" s="116" t="s">
        <v>1464</v>
      </c>
    </row>
    <row r="9" spans="1:30" ht="26.4" x14ac:dyDescent="0.3">
      <c r="A9" s="116" t="s">
        <v>1059</v>
      </c>
      <c r="B9" s="116" t="s">
        <v>1465</v>
      </c>
      <c r="C9" s="116" t="s">
        <v>1466</v>
      </c>
      <c r="D9" s="116" t="s">
        <v>1466</v>
      </c>
      <c r="E9" s="116" t="s">
        <v>1466</v>
      </c>
      <c r="F9" s="116" t="s">
        <v>1466</v>
      </c>
      <c r="G9" s="116" t="s">
        <v>1466</v>
      </c>
      <c r="H9" s="116" t="s">
        <v>1465</v>
      </c>
      <c r="I9" s="116" t="s">
        <v>1466</v>
      </c>
      <c r="J9" s="116" t="s">
        <v>1466</v>
      </c>
      <c r="K9" s="116" t="s">
        <v>1466</v>
      </c>
      <c r="L9" s="116" t="s">
        <v>1466</v>
      </c>
      <c r="M9" s="116" t="s">
        <v>1466</v>
      </c>
      <c r="N9" s="116" t="s">
        <v>1466</v>
      </c>
      <c r="O9" s="116" t="s">
        <v>1466</v>
      </c>
      <c r="P9" s="116" t="s">
        <v>1465</v>
      </c>
      <c r="Q9" s="116" t="s">
        <v>1466</v>
      </c>
      <c r="R9" s="116" t="s">
        <v>1466</v>
      </c>
      <c r="S9" s="116" t="s">
        <v>1466</v>
      </c>
      <c r="T9" s="116" t="s">
        <v>933</v>
      </c>
      <c r="U9" s="116" t="s">
        <v>1466</v>
      </c>
      <c r="V9" s="116" t="s">
        <v>1466</v>
      </c>
      <c r="W9" s="116" t="s">
        <v>1466</v>
      </c>
      <c r="X9" s="116" t="s">
        <v>1466</v>
      </c>
      <c r="Y9" s="116" t="s">
        <v>1466</v>
      </c>
      <c r="Z9" s="116" t="s">
        <v>1466</v>
      </c>
      <c r="AA9" s="116" t="s">
        <v>1466</v>
      </c>
      <c r="AB9" s="116" t="s">
        <v>1466</v>
      </c>
      <c r="AC9" s="116" t="s">
        <v>1466</v>
      </c>
      <c r="AD9" s="116" t="s">
        <v>1466</v>
      </c>
    </row>
    <row r="10" spans="1:30" x14ac:dyDescent="0.3">
      <c r="A10" s="116" t="s">
        <v>56</v>
      </c>
      <c r="B10" s="116" t="s">
        <v>1467</v>
      </c>
      <c r="C10" s="116" t="s">
        <v>1468</v>
      </c>
      <c r="D10" s="116" t="s">
        <v>1468</v>
      </c>
      <c r="E10" s="116" t="s">
        <v>1468</v>
      </c>
      <c r="F10" s="116" t="s">
        <v>1468</v>
      </c>
      <c r="G10" s="116" t="s">
        <v>1468</v>
      </c>
      <c r="H10" s="116" t="s">
        <v>1467</v>
      </c>
      <c r="I10" s="116" t="s">
        <v>1468</v>
      </c>
      <c r="J10" s="116" t="s">
        <v>1468</v>
      </c>
      <c r="K10" s="116" t="s">
        <v>1468</v>
      </c>
      <c r="L10" s="116" t="s">
        <v>1468</v>
      </c>
      <c r="M10" s="116" t="s">
        <v>1468</v>
      </c>
      <c r="N10" s="116" t="s">
        <v>1468</v>
      </c>
      <c r="O10" s="116" t="s">
        <v>1468</v>
      </c>
      <c r="P10" s="116" t="s">
        <v>1467</v>
      </c>
      <c r="Q10" s="116" t="s">
        <v>1468</v>
      </c>
      <c r="R10" s="116" t="s">
        <v>1468</v>
      </c>
      <c r="S10" s="116" t="s">
        <v>1468</v>
      </c>
      <c r="T10" s="116" t="s">
        <v>1468</v>
      </c>
      <c r="U10" s="116" t="s">
        <v>1468</v>
      </c>
      <c r="V10" s="116" t="s">
        <v>1468</v>
      </c>
      <c r="W10" s="116" t="s">
        <v>1468</v>
      </c>
      <c r="X10" s="116" t="s">
        <v>1468</v>
      </c>
      <c r="Y10" s="116" t="s">
        <v>1468</v>
      </c>
      <c r="Z10" s="116" t="s">
        <v>1468</v>
      </c>
      <c r="AA10" s="116" t="s">
        <v>1468</v>
      </c>
      <c r="AB10" s="116" t="s">
        <v>1468</v>
      </c>
      <c r="AC10" s="116" t="s">
        <v>1468</v>
      </c>
      <c r="AD10" s="116" t="s">
        <v>1468</v>
      </c>
    </row>
    <row r="11" spans="1:30" x14ac:dyDescent="0.3">
      <c r="A11" s="117" t="s">
        <v>61</v>
      </c>
      <c r="B11" s="145">
        <v>2695</v>
      </c>
      <c r="C11" s="145">
        <v>5.4816900000000004</v>
      </c>
      <c r="D11" s="145">
        <v>0.86050000000000004</v>
      </c>
      <c r="E11" s="145">
        <v>0.246</v>
      </c>
      <c r="F11" s="145">
        <v>0.26388</v>
      </c>
      <c r="G11" s="145">
        <v>1.6619999999999999E-2</v>
      </c>
      <c r="H11" s="145">
        <v>3875.6944600000002</v>
      </c>
      <c r="I11" s="117" t="s">
        <v>1437</v>
      </c>
      <c r="J11" s="117" t="s">
        <v>1437</v>
      </c>
      <c r="K11" s="145">
        <v>0.7006</v>
      </c>
      <c r="L11" s="145">
        <v>23.984480000000001</v>
      </c>
      <c r="M11" s="117" t="s">
        <v>1437</v>
      </c>
      <c r="N11" s="145">
        <v>0.24940999999999999</v>
      </c>
      <c r="O11" s="145">
        <v>0.23443</v>
      </c>
      <c r="P11" s="145">
        <v>2409.92</v>
      </c>
      <c r="Q11" s="145">
        <v>0.71299999999999997</v>
      </c>
      <c r="R11" s="145">
        <v>0.216</v>
      </c>
      <c r="S11" s="145">
        <v>0.154</v>
      </c>
      <c r="T11" s="145">
        <v>0.56699999999999995</v>
      </c>
      <c r="U11" s="117" t="s">
        <v>1437</v>
      </c>
      <c r="V11" s="145">
        <v>272.02</v>
      </c>
      <c r="W11" s="145">
        <v>0.15</v>
      </c>
      <c r="X11" s="145">
        <v>6.5000000000000002E-2</v>
      </c>
      <c r="Y11" s="145">
        <v>58.65</v>
      </c>
      <c r="Z11" s="145">
        <v>5.6000000000000001E-2</v>
      </c>
      <c r="AA11" s="145">
        <v>0.56067</v>
      </c>
      <c r="AB11" s="145">
        <v>7.5670000000000001E-2</v>
      </c>
      <c r="AC11" s="145">
        <v>6.05</v>
      </c>
      <c r="AD11" s="145">
        <v>0.27800000000000002</v>
      </c>
    </row>
    <row r="12" spans="1:30" x14ac:dyDescent="0.3">
      <c r="A12" s="125" t="s">
        <v>779</v>
      </c>
      <c r="B12" s="123">
        <v>2695</v>
      </c>
      <c r="C12" s="123">
        <v>5.4816900000000004</v>
      </c>
      <c r="D12" s="123">
        <v>0.86050000000000004</v>
      </c>
      <c r="E12" s="123">
        <v>0.246</v>
      </c>
      <c r="F12" s="123">
        <v>0.26388</v>
      </c>
      <c r="G12" s="123">
        <v>1.6619999999999999E-2</v>
      </c>
      <c r="H12" s="123">
        <v>3875.6944600000002</v>
      </c>
      <c r="I12" s="125" t="s">
        <v>1437</v>
      </c>
      <c r="J12" s="125" t="s">
        <v>1437</v>
      </c>
      <c r="K12" s="123">
        <v>0.7006</v>
      </c>
      <c r="L12" s="123">
        <v>23.984480000000001</v>
      </c>
      <c r="M12" s="125" t="s">
        <v>1437</v>
      </c>
      <c r="N12" s="123">
        <v>0.24940999999999999</v>
      </c>
      <c r="O12" s="123">
        <v>0.23443</v>
      </c>
      <c r="P12" s="123">
        <v>2409.92</v>
      </c>
      <c r="Q12" s="123">
        <v>0.71299999999999997</v>
      </c>
      <c r="R12" s="123">
        <v>0.216</v>
      </c>
      <c r="S12" s="123">
        <v>0.154</v>
      </c>
      <c r="T12" s="123">
        <v>0.56699999999999995</v>
      </c>
      <c r="U12" s="125" t="s">
        <v>1437</v>
      </c>
      <c r="V12" s="123">
        <v>272.02</v>
      </c>
      <c r="W12" s="123">
        <v>0.15</v>
      </c>
      <c r="X12" s="123">
        <v>6.5000000000000002E-2</v>
      </c>
      <c r="Y12" s="123">
        <v>58.65</v>
      </c>
      <c r="Z12" s="123">
        <v>5.6000000000000001E-2</v>
      </c>
      <c r="AA12" s="123">
        <v>0.56067</v>
      </c>
      <c r="AB12" s="123">
        <v>7.5670000000000001E-2</v>
      </c>
      <c r="AC12" s="123">
        <v>6.05</v>
      </c>
      <c r="AD12" s="123">
        <v>0.27800000000000002</v>
      </c>
    </row>
    <row r="13" spans="1:30" x14ac:dyDescent="0.3">
      <c r="A13" s="125" t="s">
        <v>780</v>
      </c>
      <c r="B13" s="123">
        <v>2695</v>
      </c>
      <c r="C13" s="123">
        <v>5.6751699999999996</v>
      </c>
      <c r="D13" s="123">
        <v>0.98829999999999996</v>
      </c>
      <c r="E13" s="123">
        <v>0.246</v>
      </c>
      <c r="F13" s="123">
        <v>0.24060000000000001</v>
      </c>
      <c r="G13" s="123">
        <v>1.653E-2</v>
      </c>
      <c r="H13" s="123">
        <v>3875.6993400000001</v>
      </c>
      <c r="I13" s="125" t="s">
        <v>1437</v>
      </c>
      <c r="J13" s="125" t="s">
        <v>1437</v>
      </c>
      <c r="K13" s="123">
        <v>0.66364000000000001</v>
      </c>
      <c r="L13" s="123">
        <v>23.997060000000001</v>
      </c>
      <c r="M13" s="125" t="s">
        <v>1437</v>
      </c>
      <c r="N13" s="123">
        <v>0.24940999999999999</v>
      </c>
      <c r="O13" s="123">
        <v>0.23443</v>
      </c>
      <c r="P13" s="123">
        <v>2410.4699999999998</v>
      </c>
      <c r="Q13" s="123">
        <v>0.77700000000000002</v>
      </c>
      <c r="R13" s="123">
        <v>0.217</v>
      </c>
      <c r="S13" s="123">
        <v>0.155</v>
      </c>
      <c r="T13" s="123">
        <v>0.58299999999999996</v>
      </c>
      <c r="U13" s="125" t="s">
        <v>1437</v>
      </c>
      <c r="V13" s="123">
        <v>272.02100000000002</v>
      </c>
      <c r="W13" s="123">
        <v>0.155</v>
      </c>
      <c r="X13" s="123">
        <v>6.4000000000000001E-2</v>
      </c>
      <c r="Y13" s="123">
        <v>58.65</v>
      </c>
      <c r="Z13" s="123">
        <v>6.2E-2</v>
      </c>
      <c r="AA13" s="123">
        <v>0.55662</v>
      </c>
      <c r="AB13" s="123">
        <v>7.5179999999999997E-2</v>
      </c>
      <c r="AC13" s="123">
        <v>6.22</v>
      </c>
      <c r="AD13" s="123">
        <v>0.30199999999999999</v>
      </c>
    </row>
    <row r="14" spans="1:30" x14ac:dyDescent="0.3">
      <c r="A14" s="125" t="s">
        <v>781</v>
      </c>
      <c r="B14" s="123">
        <v>2695</v>
      </c>
      <c r="C14" s="123">
        <v>5.6751699999999996</v>
      </c>
      <c r="D14" s="123">
        <v>0.98829999999999996</v>
      </c>
      <c r="E14" s="123">
        <v>0.246</v>
      </c>
      <c r="F14" s="123">
        <v>0.24060000000000001</v>
      </c>
      <c r="G14" s="123">
        <v>1.653E-2</v>
      </c>
      <c r="H14" s="123">
        <v>3875.6993400000001</v>
      </c>
      <c r="I14" s="125" t="s">
        <v>1437</v>
      </c>
      <c r="J14" s="125" t="s">
        <v>1437</v>
      </c>
      <c r="K14" s="123">
        <v>0.66364000000000001</v>
      </c>
      <c r="L14" s="123">
        <v>23.997060000000001</v>
      </c>
      <c r="M14" s="125" t="s">
        <v>1437</v>
      </c>
      <c r="N14" s="123">
        <v>0.24940999999999999</v>
      </c>
      <c r="O14" s="123">
        <v>0.23443</v>
      </c>
      <c r="P14" s="123">
        <v>2410.4699999999998</v>
      </c>
      <c r="Q14" s="123">
        <v>0.77700000000000002</v>
      </c>
      <c r="R14" s="123">
        <v>0.217</v>
      </c>
      <c r="S14" s="123">
        <v>0.155</v>
      </c>
      <c r="T14" s="123">
        <v>0.58299999999999996</v>
      </c>
      <c r="U14" s="125" t="s">
        <v>1437</v>
      </c>
      <c r="V14" s="123">
        <v>272.02100000000002</v>
      </c>
      <c r="W14" s="123">
        <v>0.155</v>
      </c>
      <c r="X14" s="123">
        <v>6.4000000000000001E-2</v>
      </c>
      <c r="Y14" s="123">
        <v>58.65</v>
      </c>
      <c r="Z14" s="123">
        <v>6.2E-2</v>
      </c>
      <c r="AA14" s="123">
        <v>0.55662</v>
      </c>
      <c r="AB14" s="123">
        <v>7.5179999999999997E-2</v>
      </c>
      <c r="AC14" s="123">
        <v>6.22</v>
      </c>
      <c r="AD14" s="123">
        <v>0.30199999999999999</v>
      </c>
    </row>
    <row r="15" spans="1:30" x14ac:dyDescent="0.3">
      <c r="A15" s="125" t="s">
        <v>782</v>
      </c>
      <c r="B15" s="123">
        <v>2695</v>
      </c>
      <c r="C15" s="123">
        <v>5.8820499999999996</v>
      </c>
      <c r="D15" s="123">
        <v>1.1152</v>
      </c>
      <c r="E15" s="123">
        <v>0.24</v>
      </c>
      <c r="F15" s="123">
        <v>0.21883</v>
      </c>
      <c r="G15" s="123">
        <v>1.6410000000000001E-2</v>
      </c>
      <c r="H15" s="123">
        <v>3875.69659</v>
      </c>
      <c r="I15" s="125" t="s">
        <v>1437</v>
      </c>
      <c r="J15" s="125" t="s">
        <v>1437</v>
      </c>
      <c r="K15" s="123">
        <v>0.62260000000000004</v>
      </c>
      <c r="L15" s="123">
        <v>23.989979999999999</v>
      </c>
      <c r="M15" s="125" t="s">
        <v>1437</v>
      </c>
      <c r="N15" s="123">
        <v>0.28129999999999999</v>
      </c>
      <c r="O15" s="123">
        <v>0.23443</v>
      </c>
      <c r="P15" s="123">
        <v>2410.5100000000002</v>
      </c>
      <c r="Q15" s="123">
        <v>0.78100000000000003</v>
      </c>
      <c r="R15" s="123">
        <v>0.219</v>
      </c>
      <c r="S15" s="123">
        <v>0.156</v>
      </c>
      <c r="T15" s="123">
        <v>0.59599999999999997</v>
      </c>
      <c r="U15" s="125" t="s">
        <v>1437</v>
      </c>
      <c r="V15" s="123">
        <v>272.02199999999999</v>
      </c>
      <c r="W15" s="123">
        <v>0.14399999999999999</v>
      </c>
      <c r="X15" s="123">
        <v>5.8999999999999997E-2</v>
      </c>
      <c r="Y15" s="123">
        <v>58.65</v>
      </c>
      <c r="Z15" s="123">
        <v>7.2999999999999995E-2</v>
      </c>
      <c r="AA15" s="123">
        <v>0.55459000000000003</v>
      </c>
      <c r="AB15" s="123">
        <v>7.8179999999999999E-2</v>
      </c>
      <c r="AC15" s="123">
        <v>6.39</v>
      </c>
      <c r="AD15" s="123">
        <v>0.33300000000000002</v>
      </c>
    </row>
    <row r="16" spans="1:30" x14ac:dyDescent="0.3">
      <c r="A16" s="125" t="s">
        <v>783</v>
      </c>
      <c r="B16" s="123">
        <v>2695</v>
      </c>
      <c r="C16" s="123">
        <v>5.8820499999999996</v>
      </c>
      <c r="D16" s="123">
        <v>1.1152</v>
      </c>
      <c r="E16" s="123">
        <v>0.24</v>
      </c>
      <c r="F16" s="123">
        <v>0.21883</v>
      </c>
      <c r="G16" s="123">
        <v>1.6410000000000001E-2</v>
      </c>
      <c r="H16" s="123">
        <v>3875.69659</v>
      </c>
      <c r="I16" s="125" t="s">
        <v>1437</v>
      </c>
      <c r="J16" s="125" t="s">
        <v>1437</v>
      </c>
      <c r="K16" s="123">
        <v>0.62260000000000004</v>
      </c>
      <c r="L16" s="123">
        <v>23.989979999999999</v>
      </c>
      <c r="M16" s="125" t="s">
        <v>1437</v>
      </c>
      <c r="N16" s="123">
        <v>0.28129999999999999</v>
      </c>
      <c r="O16" s="123">
        <v>0.23443</v>
      </c>
      <c r="P16" s="123">
        <v>2410.5100000000002</v>
      </c>
      <c r="Q16" s="123">
        <v>0.78100000000000003</v>
      </c>
      <c r="R16" s="123">
        <v>0.219</v>
      </c>
      <c r="S16" s="123">
        <v>0.156</v>
      </c>
      <c r="T16" s="123">
        <v>0.59599999999999997</v>
      </c>
      <c r="U16" s="125" t="s">
        <v>1437</v>
      </c>
      <c r="V16" s="123">
        <v>272.02199999999999</v>
      </c>
      <c r="W16" s="123">
        <v>0.14399999999999999</v>
      </c>
      <c r="X16" s="123">
        <v>5.8999999999999997E-2</v>
      </c>
      <c r="Y16" s="123">
        <v>58.65</v>
      </c>
      <c r="Z16" s="123">
        <v>7.2999999999999995E-2</v>
      </c>
      <c r="AA16" s="123">
        <v>0.55459000000000003</v>
      </c>
      <c r="AB16" s="123">
        <v>7.8179999999999999E-2</v>
      </c>
      <c r="AC16" s="123">
        <v>6.39</v>
      </c>
      <c r="AD16" s="123">
        <v>0.33300000000000002</v>
      </c>
    </row>
    <row r="17" spans="1:30" x14ac:dyDescent="0.3">
      <c r="A17" s="125" t="s">
        <v>784</v>
      </c>
      <c r="B17" s="123">
        <v>2695</v>
      </c>
      <c r="C17" s="123">
        <v>6.0860399999999997</v>
      </c>
      <c r="D17" s="123">
        <v>1.177</v>
      </c>
      <c r="E17" s="123">
        <v>0.23699999999999999</v>
      </c>
      <c r="F17" s="123">
        <v>0.19370999999999999</v>
      </c>
      <c r="G17" s="123">
        <v>1.6299999999999999E-2</v>
      </c>
      <c r="H17" s="123">
        <v>3875.70147</v>
      </c>
      <c r="I17" s="125" t="s">
        <v>1437</v>
      </c>
      <c r="J17" s="125" t="s">
        <v>1437</v>
      </c>
      <c r="K17" s="123">
        <v>0.58121999999999996</v>
      </c>
      <c r="L17" s="123">
        <v>24.002559999999999</v>
      </c>
      <c r="M17" s="125" t="s">
        <v>1437</v>
      </c>
      <c r="N17" s="123">
        <v>0.30398999999999998</v>
      </c>
      <c r="O17" s="123">
        <v>0.23443</v>
      </c>
      <c r="P17" s="123">
        <v>2410.5500000000002</v>
      </c>
      <c r="Q17" s="123">
        <v>0.78600000000000003</v>
      </c>
      <c r="R17" s="123">
        <v>0.222</v>
      </c>
      <c r="S17" s="123">
        <v>0.159</v>
      </c>
      <c r="T17" s="123">
        <v>0.59499999999999997</v>
      </c>
      <c r="U17" s="125" t="s">
        <v>1437</v>
      </c>
      <c r="V17" s="123">
        <v>272.02300000000002</v>
      </c>
      <c r="W17" s="123">
        <v>0.13300000000000001</v>
      </c>
      <c r="X17" s="123">
        <v>4.9000000000000002E-2</v>
      </c>
      <c r="Y17" s="123">
        <v>58.65</v>
      </c>
      <c r="Z17" s="123">
        <v>8.3000000000000004E-2</v>
      </c>
      <c r="AA17" s="123">
        <v>0.55257000000000001</v>
      </c>
      <c r="AB17" s="123">
        <v>7.868E-2</v>
      </c>
      <c r="AC17" s="123">
        <v>6.58</v>
      </c>
      <c r="AD17" s="123">
        <v>0.36299999999999999</v>
      </c>
    </row>
    <row r="18" spans="1:30" x14ac:dyDescent="0.3">
      <c r="A18" s="125" t="s">
        <v>785</v>
      </c>
      <c r="B18" s="123">
        <v>2695</v>
      </c>
      <c r="C18" s="123">
        <v>6.0860399999999997</v>
      </c>
      <c r="D18" s="123">
        <v>1.177</v>
      </c>
      <c r="E18" s="123">
        <v>0.23699999999999999</v>
      </c>
      <c r="F18" s="123">
        <v>0.19370999999999999</v>
      </c>
      <c r="G18" s="123">
        <v>1.6299999999999999E-2</v>
      </c>
      <c r="H18" s="123">
        <v>3875.70147</v>
      </c>
      <c r="I18" s="125" t="s">
        <v>1437</v>
      </c>
      <c r="J18" s="125" t="s">
        <v>1437</v>
      </c>
      <c r="K18" s="123">
        <v>0.58121999999999996</v>
      </c>
      <c r="L18" s="123">
        <v>24.002559999999999</v>
      </c>
      <c r="M18" s="125" t="s">
        <v>1437</v>
      </c>
      <c r="N18" s="123">
        <v>0.30398999999999998</v>
      </c>
      <c r="O18" s="123">
        <v>0.23443</v>
      </c>
      <c r="P18" s="123">
        <v>2410.5500000000002</v>
      </c>
      <c r="Q18" s="123">
        <v>0.78600000000000003</v>
      </c>
      <c r="R18" s="123">
        <v>0.222</v>
      </c>
      <c r="S18" s="123">
        <v>0.159</v>
      </c>
      <c r="T18" s="123">
        <v>0.59499999999999997</v>
      </c>
      <c r="U18" s="125" t="s">
        <v>1437</v>
      </c>
      <c r="V18" s="123">
        <v>272.02300000000002</v>
      </c>
      <c r="W18" s="123">
        <v>0.13300000000000001</v>
      </c>
      <c r="X18" s="123">
        <v>4.9000000000000002E-2</v>
      </c>
      <c r="Y18" s="123">
        <v>58.65</v>
      </c>
      <c r="Z18" s="123">
        <v>8.3000000000000004E-2</v>
      </c>
      <c r="AA18" s="123">
        <v>0.55257000000000001</v>
      </c>
      <c r="AB18" s="123">
        <v>7.868E-2</v>
      </c>
      <c r="AC18" s="123">
        <v>6.58</v>
      </c>
      <c r="AD18" s="123">
        <v>0.36299999999999999</v>
      </c>
    </row>
    <row r="19" spans="1:30" x14ac:dyDescent="0.3">
      <c r="A19" s="125" t="s">
        <v>786</v>
      </c>
      <c r="B19" s="123">
        <v>2695</v>
      </c>
      <c r="C19" s="123">
        <v>6.2798699999999998</v>
      </c>
      <c r="D19" s="123">
        <v>1.234</v>
      </c>
      <c r="E19" s="123">
        <v>0.23400000000000001</v>
      </c>
      <c r="F19" s="123">
        <v>0.16558</v>
      </c>
      <c r="G19" s="123">
        <v>1.787E-2</v>
      </c>
      <c r="H19" s="123">
        <v>3875.70055</v>
      </c>
      <c r="I19" s="125" t="s">
        <v>1437</v>
      </c>
      <c r="J19" s="125" t="s">
        <v>1437</v>
      </c>
      <c r="K19" s="123">
        <v>0.53942000000000001</v>
      </c>
      <c r="L19" s="123">
        <v>24.0002</v>
      </c>
      <c r="M19" s="125" t="s">
        <v>1437</v>
      </c>
      <c r="N19" s="123">
        <v>0.29809999999999998</v>
      </c>
      <c r="O19" s="123">
        <v>0.20805999999999999</v>
      </c>
      <c r="P19" s="123">
        <v>2410.59</v>
      </c>
      <c r="Q19" s="123">
        <v>0.79100000000000004</v>
      </c>
      <c r="R19" s="123">
        <v>0.22500000000000001</v>
      </c>
      <c r="S19" s="123">
        <v>0.16200000000000001</v>
      </c>
      <c r="T19" s="123">
        <v>0.59699999999999998</v>
      </c>
      <c r="U19" s="125" t="s">
        <v>1437</v>
      </c>
      <c r="V19" s="123">
        <v>272.02499999999998</v>
      </c>
      <c r="W19" s="123">
        <v>0.12</v>
      </c>
      <c r="X19" s="123">
        <v>0.04</v>
      </c>
      <c r="Y19" s="123">
        <v>58.65</v>
      </c>
      <c r="Z19" s="123">
        <v>9.2999999999999999E-2</v>
      </c>
      <c r="AA19" s="123">
        <v>0.55054999999999998</v>
      </c>
      <c r="AB19" s="123">
        <v>8.1210000000000004E-2</v>
      </c>
      <c r="AC19" s="123">
        <v>6.89</v>
      </c>
      <c r="AD19" s="123">
        <v>0.39300000000000002</v>
      </c>
    </row>
    <row r="20" spans="1:30" x14ac:dyDescent="0.3">
      <c r="A20" s="125" t="s">
        <v>787</v>
      </c>
      <c r="B20" s="123">
        <v>2695</v>
      </c>
      <c r="C20" s="123">
        <v>6.2798699999999998</v>
      </c>
      <c r="D20" s="123">
        <v>1.234</v>
      </c>
      <c r="E20" s="123">
        <v>0.23400000000000001</v>
      </c>
      <c r="F20" s="123">
        <v>0.16558</v>
      </c>
      <c r="G20" s="123">
        <v>1.787E-2</v>
      </c>
      <c r="H20" s="123">
        <v>3875.70055</v>
      </c>
      <c r="I20" s="125" t="s">
        <v>1437</v>
      </c>
      <c r="J20" s="125" t="s">
        <v>1437</v>
      </c>
      <c r="K20" s="123">
        <v>0.53942000000000001</v>
      </c>
      <c r="L20" s="123">
        <v>24.0002</v>
      </c>
      <c r="M20" s="125" t="s">
        <v>1437</v>
      </c>
      <c r="N20" s="123">
        <v>0.29809999999999998</v>
      </c>
      <c r="O20" s="123">
        <v>0.20805999999999999</v>
      </c>
      <c r="P20" s="123">
        <v>2410.59</v>
      </c>
      <c r="Q20" s="123">
        <v>0.79100000000000004</v>
      </c>
      <c r="R20" s="123">
        <v>0.22500000000000001</v>
      </c>
      <c r="S20" s="123">
        <v>0.16200000000000001</v>
      </c>
      <c r="T20" s="123">
        <v>0.59699999999999998</v>
      </c>
      <c r="U20" s="125" t="s">
        <v>1437</v>
      </c>
      <c r="V20" s="123">
        <v>272.02499999999998</v>
      </c>
      <c r="W20" s="123">
        <v>0.12</v>
      </c>
      <c r="X20" s="123">
        <v>0.04</v>
      </c>
      <c r="Y20" s="123">
        <v>58.65</v>
      </c>
      <c r="Z20" s="123">
        <v>9.2999999999999999E-2</v>
      </c>
      <c r="AA20" s="123">
        <v>0.55054999999999998</v>
      </c>
      <c r="AB20" s="123">
        <v>8.1210000000000004E-2</v>
      </c>
      <c r="AC20" s="123">
        <v>6.89</v>
      </c>
      <c r="AD20" s="123">
        <v>0.39300000000000002</v>
      </c>
    </row>
    <row r="21" spans="1:30" x14ac:dyDescent="0.3">
      <c r="A21" s="125" t="s">
        <v>788</v>
      </c>
      <c r="B21" s="123">
        <v>2695</v>
      </c>
      <c r="C21" s="123">
        <v>6.4640300000000002</v>
      </c>
      <c r="D21" s="123">
        <v>1.288</v>
      </c>
      <c r="E21" s="123">
        <v>0.22700000000000001</v>
      </c>
      <c r="F21" s="123">
        <v>0.14393</v>
      </c>
      <c r="G21" s="123">
        <v>2.2290000000000001E-2</v>
      </c>
      <c r="H21" s="123">
        <v>3875.6929300000002</v>
      </c>
      <c r="I21" s="125" t="s">
        <v>1437</v>
      </c>
      <c r="J21" s="125" t="s">
        <v>1437</v>
      </c>
      <c r="K21" s="123">
        <v>0.49767</v>
      </c>
      <c r="L21" s="123">
        <v>23.980550000000001</v>
      </c>
      <c r="M21" s="125" t="s">
        <v>1437</v>
      </c>
      <c r="N21" s="123">
        <v>0.30986999999999998</v>
      </c>
      <c r="O21" s="123">
        <v>0.18831000000000001</v>
      </c>
      <c r="P21" s="123">
        <v>2410.62</v>
      </c>
      <c r="Q21" s="123">
        <v>0.79400000000000004</v>
      </c>
      <c r="R21" s="123">
        <v>0.22700000000000001</v>
      </c>
      <c r="S21" s="123">
        <v>0.16500000000000001</v>
      </c>
      <c r="T21" s="123">
        <v>0.59699999999999998</v>
      </c>
      <c r="U21" s="125" t="s">
        <v>1437</v>
      </c>
      <c r="V21" s="123">
        <v>272.02600000000001</v>
      </c>
      <c r="W21" s="123">
        <v>0.107</v>
      </c>
      <c r="X21" s="123">
        <v>3.2000000000000001E-2</v>
      </c>
      <c r="Y21" s="123">
        <v>58.65</v>
      </c>
      <c r="Z21" s="123">
        <v>0.10199999999999999</v>
      </c>
      <c r="AA21" s="123">
        <v>0.54854000000000003</v>
      </c>
      <c r="AB21" s="123">
        <v>8.4790000000000004E-2</v>
      </c>
      <c r="AC21" s="123">
        <v>7.19</v>
      </c>
      <c r="AD21" s="123">
        <v>0.42199999999999999</v>
      </c>
    </row>
    <row r="22" spans="1:30" x14ac:dyDescent="0.3">
      <c r="A22" s="125" t="s">
        <v>789</v>
      </c>
      <c r="B22" s="123">
        <v>2695</v>
      </c>
      <c r="C22" s="123">
        <v>6.4640300000000002</v>
      </c>
      <c r="D22" s="123">
        <v>1.288</v>
      </c>
      <c r="E22" s="123">
        <v>0.22700000000000001</v>
      </c>
      <c r="F22" s="123">
        <v>0.14393</v>
      </c>
      <c r="G22" s="123">
        <v>2.2290000000000001E-2</v>
      </c>
      <c r="H22" s="123">
        <v>3875.6929300000002</v>
      </c>
      <c r="I22" s="125" t="s">
        <v>1437</v>
      </c>
      <c r="J22" s="125" t="s">
        <v>1437</v>
      </c>
      <c r="K22" s="123">
        <v>0.49767</v>
      </c>
      <c r="L22" s="123">
        <v>23.980550000000001</v>
      </c>
      <c r="M22" s="125" t="s">
        <v>1437</v>
      </c>
      <c r="N22" s="123">
        <v>0.30986999999999998</v>
      </c>
      <c r="O22" s="123">
        <v>0.18831000000000001</v>
      </c>
      <c r="P22" s="123">
        <v>2410.62</v>
      </c>
      <c r="Q22" s="123">
        <v>0.79400000000000004</v>
      </c>
      <c r="R22" s="123">
        <v>0.22700000000000001</v>
      </c>
      <c r="S22" s="123">
        <v>0.16500000000000001</v>
      </c>
      <c r="T22" s="123">
        <v>0.59699999999999998</v>
      </c>
      <c r="U22" s="125" t="s">
        <v>1437</v>
      </c>
      <c r="V22" s="123">
        <v>272.02600000000001</v>
      </c>
      <c r="W22" s="123">
        <v>0.107</v>
      </c>
      <c r="X22" s="123">
        <v>3.2000000000000001E-2</v>
      </c>
      <c r="Y22" s="123">
        <v>58.65</v>
      </c>
      <c r="Z22" s="123">
        <v>0.10199999999999999</v>
      </c>
      <c r="AA22" s="123">
        <v>0.54854000000000003</v>
      </c>
      <c r="AB22" s="123">
        <v>8.4790000000000004E-2</v>
      </c>
      <c r="AC22" s="123">
        <v>7.19</v>
      </c>
      <c r="AD22" s="123">
        <v>0.42199999999999999</v>
      </c>
    </row>
    <row r="23" spans="1:30" x14ac:dyDescent="0.3">
      <c r="A23" s="125" t="s">
        <v>790</v>
      </c>
      <c r="B23" s="123">
        <v>2695</v>
      </c>
      <c r="C23" s="123">
        <v>6.6520700000000001</v>
      </c>
      <c r="D23" s="123">
        <v>1.2909999999999999</v>
      </c>
      <c r="E23" s="123">
        <v>0.21199999999999999</v>
      </c>
      <c r="F23" s="123">
        <v>0.13142999999999999</v>
      </c>
      <c r="G23" s="123">
        <v>2.6980000000000001E-2</v>
      </c>
      <c r="H23" s="123">
        <v>3875.6941499999998</v>
      </c>
      <c r="I23" s="125" t="s">
        <v>1437</v>
      </c>
      <c r="J23" s="125" t="s">
        <v>1437</v>
      </c>
      <c r="K23" s="123">
        <v>0.45548</v>
      </c>
      <c r="L23" s="123">
        <v>23.983689999999999</v>
      </c>
      <c r="M23" s="125" t="s">
        <v>1437</v>
      </c>
      <c r="N23" s="123">
        <v>0.30398999999999998</v>
      </c>
      <c r="O23" s="123">
        <v>0.18831000000000001</v>
      </c>
      <c r="P23" s="123">
        <v>2410.66</v>
      </c>
      <c r="Q23" s="123">
        <v>0.79900000000000004</v>
      </c>
      <c r="R23" s="123">
        <v>0.22900000000000001</v>
      </c>
      <c r="S23" s="123">
        <v>0.17100000000000001</v>
      </c>
      <c r="T23" s="123">
        <v>0.59399999999999997</v>
      </c>
      <c r="U23" s="123">
        <v>111.89</v>
      </c>
      <c r="V23" s="123">
        <v>272.02699999999999</v>
      </c>
      <c r="W23" s="123">
        <v>9.4E-2</v>
      </c>
      <c r="X23" s="123">
        <v>2.5000000000000001E-2</v>
      </c>
      <c r="Y23" s="123">
        <v>58.65</v>
      </c>
      <c r="Z23" s="123">
        <v>0.112</v>
      </c>
      <c r="AA23" s="123">
        <v>0.54854000000000003</v>
      </c>
      <c r="AB23" s="123">
        <v>8.9980000000000004E-2</v>
      </c>
      <c r="AC23" s="123">
        <v>7.19</v>
      </c>
      <c r="AD23" s="123">
        <v>0.45100000000000001</v>
      </c>
    </row>
    <row r="24" spans="1:30" x14ac:dyDescent="0.3">
      <c r="A24" s="125" t="s">
        <v>791</v>
      </c>
      <c r="B24" s="123">
        <v>2695</v>
      </c>
      <c r="C24" s="123">
        <v>6.6520700000000001</v>
      </c>
      <c r="D24" s="123">
        <v>1.2909999999999999</v>
      </c>
      <c r="E24" s="123">
        <v>0.21199999999999999</v>
      </c>
      <c r="F24" s="123">
        <v>0.13142999999999999</v>
      </c>
      <c r="G24" s="123">
        <v>2.6980000000000001E-2</v>
      </c>
      <c r="H24" s="123">
        <v>3875.6941499999998</v>
      </c>
      <c r="I24" s="125" t="s">
        <v>1437</v>
      </c>
      <c r="J24" s="125" t="s">
        <v>1437</v>
      </c>
      <c r="K24" s="123">
        <v>0.45548</v>
      </c>
      <c r="L24" s="123">
        <v>23.983689999999999</v>
      </c>
      <c r="M24" s="125" t="s">
        <v>1437</v>
      </c>
      <c r="N24" s="123">
        <v>0.30398999999999998</v>
      </c>
      <c r="O24" s="123">
        <v>0.18831000000000001</v>
      </c>
      <c r="P24" s="123">
        <v>2410.66</v>
      </c>
      <c r="Q24" s="123">
        <v>0.79900000000000004</v>
      </c>
      <c r="R24" s="123">
        <v>0.22900000000000001</v>
      </c>
      <c r="S24" s="123">
        <v>0.17100000000000001</v>
      </c>
      <c r="T24" s="123">
        <v>0.59399999999999997</v>
      </c>
      <c r="U24" s="123">
        <v>111.89</v>
      </c>
      <c r="V24" s="123">
        <v>272.02699999999999</v>
      </c>
      <c r="W24" s="123">
        <v>9.4E-2</v>
      </c>
      <c r="X24" s="123">
        <v>2.5000000000000001E-2</v>
      </c>
      <c r="Y24" s="123">
        <v>58.65</v>
      </c>
      <c r="Z24" s="123">
        <v>0.112</v>
      </c>
      <c r="AA24" s="123">
        <v>0.54854000000000003</v>
      </c>
      <c r="AB24" s="123">
        <v>8.9980000000000004E-2</v>
      </c>
      <c r="AC24" s="123">
        <v>7.19</v>
      </c>
      <c r="AD24" s="123">
        <v>0.45100000000000001</v>
      </c>
    </row>
    <row r="25" spans="1:30" x14ac:dyDescent="0.3">
      <c r="A25" s="125" t="s">
        <v>792</v>
      </c>
      <c r="B25" s="123">
        <v>2695</v>
      </c>
      <c r="C25" s="123">
        <v>6.7833699999999997</v>
      </c>
      <c r="D25" s="123">
        <v>1.2010000000000001</v>
      </c>
      <c r="E25" s="123">
        <v>0.183</v>
      </c>
      <c r="F25" s="123">
        <v>0.13303000000000001</v>
      </c>
      <c r="G25" s="123">
        <v>2.8629999999999999E-2</v>
      </c>
      <c r="H25" s="123">
        <v>3875.69659</v>
      </c>
      <c r="I25" s="125" t="s">
        <v>1437</v>
      </c>
      <c r="J25" s="125" t="s">
        <v>1437</v>
      </c>
      <c r="K25" s="123">
        <v>0.41267999999999999</v>
      </c>
      <c r="L25" s="123">
        <v>23.989979999999999</v>
      </c>
      <c r="M25" s="125" t="s">
        <v>1437</v>
      </c>
      <c r="N25" s="123">
        <v>0.31575999999999999</v>
      </c>
      <c r="O25" s="123">
        <v>0.18357999999999999</v>
      </c>
      <c r="P25" s="123">
        <v>2410.6999999999998</v>
      </c>
      <c r="Q25" s="123">
        <v>0.80300000000000005</v>
      </c>
      <c r="R25" s="123">
        <v>0.23200000000000001</v>
      </c>
      <c r="S25" s="123">
        <v>0.17599999999999999</v>
      </c>
      <c r="T25" s="123">
        <v>0.59599999999999997</v>
      </c>
      <c r="U25" s="125" t="s">
        <v>1437</v>
      </c>
      <c r="V25" s="123">
        <v>272.02800000000002</v>
      </c>
      <c r="W25" s="123">
        <v>0.08</v>
      </c>
      <c r="X25" s="123">
        <v>1.7999999999999999E-2</v>
      </c>
      <c r="Y25" s="123">
        <v>58.65</v>
      </c>
      <c r="Z25" s="123">
        <v>0.122</v>
      </c>
      <c r="AA25" s="123">
        <v>0.54451000000000005</v>
      </c>
      <c r="AB25" s="123">
        <v>9.5850000000000005E-2</v>
      </c>
      <c r="AC25" s="123">
        <v>7.02</v>
      </c>
      <c r="AD25" s="123">
        <v>0.48</v>
      </c>
    </row>
    <row r="26" spans="1:30" x14ac:dyDescent="0.3">
      <c r="A26" s="125" t="s">
        <v>793</v>
      </c>
      <c r="B26" s="123">
        <v>2695</v>
      </c>
      <c r="C26" s="123">
        <v>6.7833699999999997</v>
      </c>
      <c r="D26" s="123">
        <v>1.2010000000000001</v>
      </c>
      <c r="E26" s="123">
        <v>0.183</v>
      </c>
      <c r="F26" s="123">
        <v>0.13303000000000001</v>
      </c>
      <c r="G26" s="123">
        <v>2.8629999999999999E-2</v>
      </c>
      <c r="H26" s="123">
        <v>3875.69659</v>
      </c>
      <c r="I26" s="125" t="s">
        <v>1437</v>
      </c>
      <c r="J26" s="125" t="s">
        <v>1437</v>
      </c>
      <c r="K26" s="123">
        <v>0.41267999999999999</v>
      </c>
      <c r="L26" s="123">
        <v>23.989979999999999</v>
      </c>
      <c r="M26" s="125" t="s">
        <v>1437</v>
      </c>
      <c r="N26" s="123">
        <v>0.31575999999999999</v>
      </c>
      <c r="O26" s="123">
        <v>0.18357999999999999</v>
      </c>
      <c r="P26" s="123">
        <v>2410.6999999999998</v>
      </c>
      <c r="Q26" s="123">
        <v>0.80300000000000005</v>
      </c>
      <c r="R26" s="123">
        <v>0.23200000000000001</v>
      </c>
      <c r="S26" s="123">
        <v>0.17599999999999999</v>
      </c>
      <c r="T26" s="123">
        <v>0.59599999999999997</v>
      </c>
      <c r="U26" s="125" t="s">
        <v>1437</v>
      </c>
      <c r="V26" s="123">
        <v>272.02800000000002</v>
      </c>
      <c r="W26" s="123">
        <v>0.08</v>
      </c>
      <c r="X26" s="123">
        <v>1.7999999999999999E-2</v>
      </c>
      <c r="Y26" s="123">
        <v>58.65</v>
      </c>
      <c r="Z26" s="123">
        <v>0.122</v>
      </c>
      <c r="AA26" s="123">
        <v>0.54451000000000005</v>
      </c>
      <c r="AB26" s="123">
        <v>9.5850000000000005E-2</v>
      </c>
      <c r="AC26" s="123">
        <v>7.02</v>
      </c>
      <c r="AD26" s="123">
        <v>0.48</v>
      </c>
    </row>
    <row r="27" spans="1:30" x14ac:dyDescent="0.3">
      <c r="A27" s="125" t="s">
        <v>794</v>
      </c>
      <c r="B27" s="123">
        <v>2695</v>
      </c>
      <c r="C27" s="123">
        <v>6.8222199999999997</v>
      </c>
      <c r="D27" s="123">
        <v>1.1368</v>
      </c>
      <c r="E27" s="123">
        <v>0.161</v>
      </c>
      <c r="F27" s="123">
        <v>0.13457</v>
      </c>
      <c r="G27" s="123">
        <v>2.8230000000000002E-2</v>
      </c>
      <c r="H27" s="123">
        <v>3875.70055</v>
      </c>
      <c r="I27" s="125" t="s">
        <v>1437</v>
      </c>
      <c r="J27" s="125" t="s">
        <v>1437</v>
      </c>
      <c r="K27" s="123">
        <v>0.37168000000000001</v>
      </c>
      <c r="L27" s="123">
        <v>24.0002</v>
      </c>
      <c r="M27" s="123">
        <v>286.15262000000001</v>
      </c>
      <c r="N27" s="123">
        <v>0.30986999999999998</v>
      </c>
      <c r="O27" s="123">
        <v>0.18357999999999999</v>
      </c>
      <c r="P27" s="123">
        <v>2410.7199999999998</v>
      </c>
      <c r="Q27" s="123">
        <v>0.80600000000000005</v>
      </c>
      <c r="R27" s="123">
        <v>0.23400000000000001</v>
      </c>
      <c r="S27" s="123">
        <v>0.183</v>
      </c>
      <c r="T27" s="123">
        <v>0.59699999999999998</v>
      </c>
      <c r="U27" s="125" t="s">
        <v>1437</v>
      </c>
      <c r="V27" s="123">
        <v>272.029</v>
      </c>
      <c r="W27" s="123">
        <v>6.9000000000000006E-2</v>
      </c>
      <c r="X27" s="123">
        <v>1.4999999999999999E-2</v>
      </c>
      <c r="Y27" s="123">
        <v>58.65</v>
      </c>
      <c r="Z27" s="123">
        <v>0.13200000000000001</v>
      </c>
      <c r="AA27" s="123">
        <v>0.54249000000000003</v>
      </c>
      <c r="AB27" s="123">
        <v>9.912E-2</v>
      </c>
      <c r="AC27" s="123">
        <v>7.1</v>
      </c>
      <c r="AD27" s="123">
        <v>0.51</v>
      </c>
    </row>
    <row r="28" spans="1:30" x14ac:dyDescent="0.3">
      <c r="A28" s="125" t="s">
        <v>795</v>
      </c>
      <c r="B28" s="123">
        <v>2695</v>
      </c>
      <c r="C28" s="123">
        <v>6.8222199999999997</v>
      </c>
      <c r="D28" s="123">
        <v>1.1368</v>
      </c>
      <c r="E28" s="123">
        <v>0.161</v>
      </c>
      <c r="F28" s="123">
        <v>0.13457</v>
      </c>
      <c r="G28" s="123">
        <v>2.8230000000000002E-2</v>
      </c>
      <c r="H28" s="123">
        <v>3875.70055</v>
      </c>
      <c r="I28" s="125" t="s">
        <v>1437</v>
      </c>
      <c r="J28" s="125" t="s">
        <v>1437</v>
      </c>
      <c r="K28" s="123">
        <v>0.37168000000000001</v>
      </c>
      <c r="L28" s="123">
        <v>24.0002</v>
      </c>
      <c r="M28" s="123">
        <v>286.15262000000001</v>
      </c>
      <c r="N28" s="123">
        <v>0.30986999999999998</v>
      </c>
      <c r="O28" s="123">
        <v>0.18357999999999999</v>
      </c>
      <c r="P28" s="123">
        <v>2410.7199999999998</v>
      </c>
      <c r="Q28" s="123">
        <v>0.80600000000000005</v>
      </c>
      <c r="R28" s="123">
        <v>0.23400000000000001</v>
      </c>
      <c r="S28" s="123">
        <v>0.183</v>
      </c>
      <c r="T28" s="123">
        <v>0.59699999999999998</v>
      </c>
      <c r="U28" s="125" t="s">
        <v>1437</v>
      </c>
      <c r="V28" s="123">
        <v>272.029</v>
      </c>
      <c r="W28" s="123">
        <v>6.9000000000000006E-2</v>
      </c>
      <c r="X28" s="123">
        <v>1.4999999999999999E-2</v>
      </c>
      <c r="Y28" s="123">
        <v>58.65</v>
      </c>
      <c r="Z28" s="123">
        <v>0.13200000000000001</v>
      </c>
      <c r="AA28" s="123">
        <v>0.54249000000000003</v>
      </c>
      <c r="AB28" s="123">
        <v>9.912E-2</v>
      </c>
      <c r="AC28" s="123">
        <v>7.1</v>
      </c>
      <c r="AD28" s="123">
        <v>0.51</v>
      </c>
    </row>
    <row r="29" spans="1:30" x14ac:dyDescent="0.3">
      <c r="A29" s="125" t="s">
        <v>796</v>
      </c>
      <c r="B29" s="123">
        <v>2695</v>
      </c>
      <c r="C29" s="123">
        <v>6.8685900000000002</v>
      </c>
      <c r="D29" s="123">
        <v>1.0396000000000001</v>
      </c>
      <c r="E29" s="123">
        <v>0.157</v>
      </c>
      <c r="F29" s="123">
        <v>0.12767999999999999</v>
      </c>
      <c r="G29" s="123">
        <v>2.775E-2</v>
      </c>
      <c r="H29" s="123">
        <v>3875.7008599999999</v>
      </c>
      <c r="I29" s="125" t="s">
        <v>1437</v>
      </c>
      <c r="J29" s="125" t="s">
        <v>1437</v>
      </c>
      <c r="K29" s="123">
        <v>0.33050000000000002</v>
      </c>
      <c r="L29" s="123">
        <v>24.000990000000002</v>
      </c>
      <c r="M29" s="125" t="s">
        <v>1437</v>
      </c>
      <c r="N29" s="123">
        <v>0.30986999999999998</v>
      </c>
      <c r="O29" s="123">
        <v>0.17893000000000001</v>
      </c>
      <c r="P29" s="123">
        <v>2410.77</v>
      </c>
      <c r="Q29" s="123">
        <v>0.81200000000000006</v>
      </c>
      <c r="R29" s="123">
        <v>0.23699999999999999</v>
      </c>
      <c r="S29" s="123">
        <v>0.19</v>
      </c>
      <c r="T29" s="123">
        <v>0.59699999999999998</v>
      </c>
      <c r="U29" s="125" t="s">
        <v>1437</v>
      </c>
      <c r="V29" s="123">
        <v>272.02499999999998</v>
      </c>
      <c r="W29" s="123">
        <v>5.5E-2</v>
      </c>
      <c r="X29" s="123">
        <v>1.4E-2</v>
      </c>
      <c r="Y29" s="123">
        <v>58.65</v>
      </c>
      <c r="Z29" s="123">
        <v>0.14099999999999999</v>
      </c>
      <c r="AA29" s="123">
        <v>0.54047999999999996</v>
      </c>
      <c r="AB29" s="123">
        <v>9.912E-2</v>
      </c>
      <c r="AC29" s="123">
        <v>7.14</v>
      </c>
      <c r="AD29" s="123">
        <v>0.51800000000000002</v>
      </c>
    </row>
    <row r="30" spans="1:30" x14ac:dyDescent="0.3">
      <c r="A30" s="125" t="s">
        <v>797</v>
      </c>
      <c r="B30" s="123">
        <v>2695</v>
      </c>
      <c r="C30" s="123">
        <v>6.8685900000000002</v>
      </c>
      <c r="D30" s="123">
        <v>1.0396000000000001</v>
      </c>
      <c r="E30" s="123">
        <v>0.157</v>
      </c>
      <c r="F30" s="123">
        <v>0.12767999999999999</v>
      </c>
      <c r="G30" s="123">
        <v>2.775E-2</v>
      </c>
      <c r="H30" s="123">
        <v>3875.7008599999999</v>
      </c>
      <c r="I30" s="125" t="s">
        <v>1437</v>
      </c>
      <c r="J30" s="125" t="s">
        <v>1437</v>
      </c>
      <c r="K30" s="123">
        <v>0.33050000000000002</v>
      </c>
      <c r="L30" s="123">
        <v>24.000990000000002</v>
      </c>
      <c r="M30" s="125" t="s">
        <v>1437</v>
      </c>
      <c r="N30" s="123">
        <v>0.30986999999999998</v>
      </c>
      <c r="O30" s="123">
        <v>0.17893000000000001</v>
      </c>
      <c r="P30" s="123">
        <v>2410.77</v>
      </c>
      <c r="Q30" s="123">
        <v>0.81200000000000006</v>
      </c>
      <c r="R30" s="123">
        <v>0.23699999999999999</v>
      </c>
      <c r="S30" s="123">
        <v>0.19</v>
      </c>
      <c r="T30" s="123">
        <v>0.59699999999999998</v>
      </c>
      <c r="U30" s="125" t="s">
        <v>1437</v>
      </c>
      <c r="V30" s="123">
        <v>272.02499999999998</v>
      </c>
      <c r="W30" s="123">
        <v>5.5E-2</v>
      </c>
      <c r="X30" s="123">
        <v>1.4E-2</v>
      </c>
      <c r="Y30" s="123">
        <v>58.65</v>
      </c>
      <c r="Z30" s="123">
        <v>0.14099999999999999</v>
      </c>
      <c r="AA30" s="123">
        <v>0.54047999999999996</v>
      </c>
      <c r="AB30" s="123">
        <v>9.912E-2</v>
      </c>
      <c r="AC30" s="123">
        <v>7.14</v>
      </c>
      <c r="AD30" s="123">
        <v>0.51800000000000002</v>
      </c>
    </row>
    <row r="31" spans="1:30" x14ac:dyDescent="0.3">
      <c r="A31" s="125" t="s">
        <v>798</v>
      </c>
      <c r="B31" s="123">
        <v>2695</v>
      </c>
      <c r="C31" s="123">
        <v>6.9169499999999999</v>
      </c>
      <c r="D31" s="123">
        <v>0.94510000000000005</v>
      </c>
      <c r="E31" s="123">
        <v>0.17699999999999999</v>
      </c>
      <c r="F31" s="123">
        <v>0.12259</v>
      </c>
      <c r="G31" s="123">
        <v>2.7140000000000001E-2</v>
      </c>
      <c r="H31" s="123">
        <v>3875.6972000000001</v>
      </c>
      <c r="I31" s="125" t="s">
        <v>1437</v>
      </c>
      <c r="J31" s="125" t="s">
        <v>1437</v>
      </c>
      <c r="K31" s="123">
        <v>0.28838999999999998</v>
      </c>
      <c r="L31" s="123">
        <v>23.99155</v>
      </c>
      <c r="M31" s="125" t="s">
        <v>1437</v>
      </c>
      <c r="N31" s="123">
        <v>0.30986999999999998</v>
      </c>
      <c r="O31" s="123">
        <v>0.18357999999999999</v>
      </c>
      <c r="P31" s="123">
        <v>2410.79</v>
      </c>
      <c r="Q31" s="123">
        <v>0.81399999999999995</v>
      </c>
      <c r="R31" s="123">
        <v>0.23899999999999999</v>
      </c>
      <c r="S31" s="123">
        <v>0.19700000000000001</v>
      </c>
      <c r="T31" s="123">
        <v>0.59199999999999997</v>
      </c>
      <c r="U31" s="125" t="s">
        <v>1437</v>
      </c>
      <c r="V31" s="123">
        <v>272.02</v>
      </c>
      <c r="W31" s="123">
        <v>3.9E-2</v>
      </c>
      <c r="X31" s="123">
        <v>1.4E-2</v>
      </c>
      <c r="Y31" s="123">
        <v>58.65</v>
      </c>
      <c r="Z31" s="123">
        <v>0.14000000000000001</v>
      </c>
      <c r="AA31" s="123">
        <v>0.53447999999999996</v>
      </c>
      <c r="AB31" s="123">
        <v>0.10304000000000001</v>
      </c>
      <c r="AC31" s="123">
        <v>7.03</v>
      </c>
      <c r="AD31" s="123">
        <v>0.51700000000000002</v>
      </c>
    </row>
    <row r="32" spans="1:30" x14ac:dyDescent="0.3">
      <c r="A32" s="125" t="s">
        <v>799</v>
      </c>
      <c r="B32" s="123">
        <v>2695</v>
      </c>
      <c r="C32" s="123">
        <v>6.9169499999999999</v>
      </c>
      <c r="D32" s="123">
        <v>0.94510000000000005</v>
      </c>
      <c r="E32" s="123">
        <v>0.17699999999999999</v>
      </c>
      <c r="F32" s="123">
        <v>0.12259</v>
      </c>
      <c r="G32" s="123">
        <v>2.7140000000000001E-2</v>
      </c>
      <c r="H32" s="123">
        <v>3875.6972000000001</v>
      </c>
      <c r="I32" s="125" t="s">
        <v>1437</v>
      </c>
      <c r="J32" s="125" t="s">
        <v>1437</v>
      </c>
      <c r="K32" s="123">
        <v>0.28838999999999998</v>
      </c>
      <c r="L32" s="123">
        <v>23.99155</v>
      </c>
      <c r="M32" s="125" t="s">
        <v>1437</v>
      </c>
      <c r="N32" s="123">
        <v>0.30986999999999998</v>
      </c>
      <c r="O32" s="123">
        <v>0.18357999999999999</v>
      </c>
      <c r="P32" s="123">
        <v>2410.79</v>
      </c>
      <c r="Q32" s="123">
        <v>0.81399999999999995</v>
      </c>
      <c r="R32" s="123">
        <v>0.23899999999999999</v>
      </c>
      <c r="S32" s="123">
        <v>0.19700000000000001</v>
      </c>
      <c r="T32" s="123">
        <v>0.59199999999999997</v>
      </c>
      <c r="U32" s="125" t="s">
        <v>1437</v>
      </c>
      <c r="V32" s="123">
        <v>272.02</v>
      </c>
      <c r="W32" s="123">
        <v>3.9E-2</v>
      </c>
      <c r="X32" s="123">
        <v>1.4E-2</v>
      </c>
      <c r="Y32" s="123">
        <v>58.65</v>
      </c>
      <c r="Z32" s="123">
        <v>0.14000000000000001</v>
      </c>
      <c r="AA32" s="123">
        <v>0.53447999999999996</v>
      </c>
      <c r="AB32" s="123">
        <v>0.10304000000000001</v>
      </c>
      <c r="AC32" s="123">
        <v>7.03</v>
      </c>
      <c r="AD32" s="123">
        <v>0.51700000000000002</v>
      </c>
    </row>
    <row r="33" spans="1:30" x14ac:dyDescent="0.3">
      <c r="A33" s="125" t="s">
        <v>800</v>
      </c>
      <c r="B33" s="123">
        <v>2695</v>
      </c>
      <c r="C33" s="123">
        <v>6.9652599999999998</v>
      </c>
      <c r="D33" s="123">
        <v>0.85050000000000003</v>
      </c>
      <c r="E33" s="123">
        <v>0.186</v>
      </c>
      <c r="F33" s="123">
        <v>0.12221</v>
      </c>
      <c r="G33" s="123">
        <v>2.6689999999999998E-2</v>
      </c>
      <c r="H33" s="123">
        <v>3875.6993400000001</v>
      </c>
      <c r="I33" s="125" t="s">
        <v>1437</v>
      </c>
      <c r="J33" s="125" t="s">
        <v>1437</v>
      </c>
      <c r="K33" s="123">
        <v>0.25479000000000002</v>
      </c>
      <c r="L33" s="123">
        <v>23.997060000000001</v>
      </c>
      <c r="M33" s="125" t="s">
        <v>1437</v>
      </c>
      <c r="N33" s="123">
        <v>0.30986999999999998</v>
      </c>
      <c r="O33" s="123">
        <v>0.18831000000000001</v>
      </c>
      <c r="P33" s="123">
        <v>2410.8000000000002</v>
      </c>
      <c r="Q33" s="123">
        <v>0.81499999999999995</v>
      </c>
      <c r="R33" s="123">
        <v>0.24199999999999999</v>
      </c>
      <c r="S33" s="123">
        <v>0.20300000000000001</v>
      </c>
      <c r="T33" s="123">
        <v>0.59399999999999997</v>
      </c>
      <c r="U33" s="125" t="s">
        <v>1437</v>
      </c>
      <c r="V33" s="123">
        <v>272.01499999999999</v>
      </c>
      <c r="W33" s="123">
        <v>2.4E-2</v>
      </c>
      <c r="X33" s="123">
        <v>1.4999999999999999E-2</v>
      </c>
      <c r="Y33" s="123">
        <v>58.65</v>
      </c>
      <c r="Z33" s="123">
        <v>0.14000000000000001</v>
      </c>
      <c r="AA33" s="123">
        <v>0.52847999999999995</v>
      </c>
      <c r="AB33" s="123">
        <v>0.10304000000000001</v>
      </c>
      <c r="AC33" s="123">
        <v>6.86</v>
      </c>
      <c r="AD33" s="123">
        <v>0.50700000000000001</v>
      </c>
    </row>
    <row r="34" spans="1:30" x14ac:dyDescent="0.3">
      <c r="A34" s="125" t="s">
        <v>801</v>
      </c>
      <c r="B34" s="123">
        <v>2695</v>
      </c>
      <c r="C34" s="123">
        <v>6.9652599999999998</v>
      </c>
      <c r="D34" s="123">
        <v>0.85050000000000003</v>
      </c>
      <c r="E34" s="123">
        <v>0.186</v>
      </c>
      <c r="F34" s="123">
        <v>0.12221</v>
      </c>
      <c r="G34" s="123">
        <v>2.6689999999999998E-2</v>
      </c>
      <c r="H34" s="123">
        <v>3875.6993400000001</v>
      </c>
      <c r="I34" s="125" t="s">
        <v>1437</v>
      </c>
      <c r="J34" s="125" t="s">
        <v>1437</v>
      </c>
      <c r="K34" s="123">
        <v>0.25479000000000002</v>
      </c>
      <c r="L34" s="123">
        <v>23.997060000000001</v>
      </c>
      <c r="M34" s="125" t="s">
        <v>1437</v>
      </c>
      <c r="N34" s="123">
        <v>0.30986999999999998</v>
      </c>
      <c r="O34" s="123">
        <v>0.18831000000000001</v>
      </c>
      <c r="P34" s="123">
        <v>2410.8000000000002</v>
      </c>
      <c r="Q34" s="123">
        <v>0.81499999999999995</v>
      </c>
      <c r="R34" s="123">
        <v>0.24199999999999999</v>
      </c>
      <c r="S34" s="123">
        <v>0.20300000000000001</v>
      </c>
      <c r="T34" s="123">
        <v>0.59399999999999997</v>
      </c>
      <c r="U34" s="125" t="s">
        <v>1437</v>
      </c>
      <c r="V34" s="123">
        <v>272.01499999999999</v>
      </c>
      <c r="W34" s="123">
        <v>2.4E-2</v>
      </c>
      <c r="X34" s="123">
        <v>1.4999999999999999E-2</v>
      </c>
      <c r="Y34" s="123">
        <v>58.65</v>
      </c>
      <c r="Z34" s="123">
        <v>0.14000000000000001</v>
      </c>
      <c r="AA34" s="123">
        <v>0.52847999999999995</v>
      </c>
      <c r="AB34" s="123">
        <v>0.10304000000000001</v>
      </c>
      <c r="AC34" s="123">
        <v>6.86</v>
      </c>
      <c r="AD34" s="123">
        <v>0.50700000000000001</v>
      </c>
    </row>
    <row r="35" spans="1:30" x14ac:dyDescent="0.3">
      <c r="A35" s="125" t="s">
        <v>802</v>
      </c>
      <c r="B35" s="123">
        <v>2695</v>
      </c>
      <c r="C35" s="123">
        <v>7.0135800000000001</v>
      </c>
      <c r="D35" s="123">
        <v>0.76300000000000001</v>
      </c>
      <c r="E35" s="123">
        <v>0.20799999999999999</v>
      </c>
      <c r="F35" s="123">
        <v>0.11292000000000001</v>
      </c>
      <c r="G35" s="123">
        <v>2.613E-2</v>
      </c>
      <c r="H35" s="123">
        <v>3875.69659</v>
      </c>
      <c r="I35" s="125" t="s">
        <v>1437</v>
      </c>
      <c r="J35" s="125" t="s">
        <v>1437</v>
      </c>
      <c r="K35" s="123">
        <v>0.26419999999999999</v>
      </c>
      <c r="L35" s="123">
        <v>23.989979999999999</v>
      </c>
      <c r="M35" s="125" t="s">
        <v>1437</v>
      </c>
      <c r="N35" s="123">
        <v>0.30398999999999998</v>
      </c>
      <c r="O35" s="123">
        <v>0.18831000000000001</v>
      </c>
      <c r="P35" s="123">
        <v>2410.85</v>
      </c>
      <c r="Q35" s="123">
        <v>0.82099999999999995</v>
      </c>
      <c r="R35" s="123">
        <v>0.245</v>
      </c>
      <c r="S35" s="123">
        <v>0.20899999999999999</v>
      </c>
      <c r="T35" s="123">
        <v>0.59699999999999998</v>
      </c>
      <c r="U35" s="125" t="s">
        <v>1437</v>
      </c>
      <c r="V35" s="123">
        <v>272.01100000000002</v>
      </c>
      <c r="W35" s="123">
        <v>1.7000000000000001E-2</v>
      </c>
      <c r="X35" s="123">
        <v>1.4999999999999999E-2</v>
      </c>
      <c r="Y35" s="123">
        <v>58.65</v>
      </c>
      <c r="Z35" s="123">
        <v>0.14099999999999999</v>
      </c>
      <c r="AA35" s="123">
        <v>0.52647999999999995</v>
      </c>
      <c r="AB35" s="123">
        <v>9.6930000000000002E-2</v>
      </c>
      <c r="AC35" s="123">
        <v>6.62</v>
      </c>
      <c r="AD35" s="123">
        <v>0.49099999999999999</v>
      </c>
    </row>
    <row r="36" spans="1:30" x14ac:dyDescent="0.3">
      <c r="A36" s="125" t="s">
        <v>803</v>
      </c>
      <c r="B36" s="123">
        <v>2695</v>
      </c>
      <c r="C36" s="123">
        <v>7.0135800000000001</v>
      </c>
      <c r="D36" s="123">
        <v>0.76300000000000001</v>
      </c>
      <c r="E36" s="123">
        <v>0.20799999999999999</v>
      </c>
      <c r="F36" s="123">
        <v>0.11292000000000001</v>
      </c>
      <c r="G36" s="123">
        <v>2.613E-2</v>
      </c>
      <c r="H36" s="123">
        <v>3875.69659</v>
      </c>
      <c r="I36" s="125" t="s">
        <v>1437</v>
      </c>
      <c r="J36" s="125" t="s">
        <v>1437</v>
      </c>
      <c r="K36" s="123">
        <v>0.26419999999999999</v>
      </c>
      <c r="L36" s="123">
        <v>23.989979999999999</v>
      </c>
      <c r="M36" s="125" t="s">
        <v>1437</v>
      </c>
      <c r="N36" s="123">
        <v>0.30398999999999998</v>
      </c>
      <c r="O36" s="123">
        <v>0.18831000000000001</v>
      </c>
      <c r="P36" s="123">
        <v>2410.85</v>
      </c>
      <c r="Q36" s="123">
        <v>0.82099999999999995</v>
      </c>
      <c r="R36" s="123">
        <v>0.245</v>
      </c>
      <c r="S36" s="123">
        <v>0.20899999999999999</v>
      </c>
      <c r="T36" s="123">
        <v>0.59699999999999998</v>
      </c>
      <c r="U36" s="125" t="s">
        <v>1437</v>
      </c>
      <c r="V36" s="123">
        <v>272.01100000000002</v>
      </c>
      <c r="W36" s="123">
        <v>1.7000000000000001E-2</v>
      </c>
      <c r="X36" s="123">
        <v>1.4999999999999999E-2</v>
      </c>
      <c r="Y36" s="123">
        <v>58.65</v>
      </c>
      <c r="Z36" s="123">
        <v>0.14099999999999999</v>
      </c>
      <c r="AA36" s="123">
        <v>0.52647999999999995</v>
      </c>
      <c r="AB36" s="123">
        <v>9.6930000000000002E-2</v>
      </c>
      <c r="AC36" s="123">
        <v>6.62</v>
      </c>
      <c r="AD36" s="123">
        <v>0.49099999999999999</v>
      </c>
    </row>
    <row r="37" spans="1:30" x14ac:dyDescent="0.3">
      <c r="A37" s="125" t="s">
        <v>804</v>
      </c>
      <c r="B37" s="123">
        <v>2695</v>
      </c>
      <c r="C37" s="123">
        <v>7.06196</v>
      </c>
      <c r="D37" s="123">
        <v>0.85050000000000003</v>
      </c>
      <c r="E37" s="123">
        <v>0.22700000000000001</v>
      </c>
      <c r="F37" s="123">
        <v>0.10378</v>
      </c>
      <c r="G37" s="123">
        <v>2.537E-2</v>
      </c>
      <c r="H37" s="123">
        <v>3875.6947599999999</v>
      </c>
      <c r="I37" s="125" t="s">
        <v>1437</v>
      </c>
      <c r="J37" s="125" t="s">
        <v>1437</v>
      </c>
      <c r="K37" s="123">
        <v>0.28011000000000003</v>
      </c>
      <c r="L37" s="123">
        <v>23.98526</v>
      </c>
      <c r="M37" s="125" t="s">
        <v>1437</v>
      </c>
      <c r="N37" s="123">
        <v>0.29809999999999998</v>
      </c>
      <c r="O37" s="123">
        <v>0.19312000000000001</v>
      </c>
      <c r="P37" s="123">
        <v>2410.87</v>
      </c>
      <c r="Q37" s="123">
        <v>0.82299999999999995</v>
      </c>
      <c r="R37" s="123">
        <v>0.24399999999999999</v>
      </c>
      <c r="S37" s="123">
        <v>0.21299999999999999</v>
      </c>
      <c r="T37" s="123">
        <v>0.59199999999999997</v>
      </c>
      <c r="U37" s="125" t="s">
        <v>1437</v>
      </c>
      <c r="V37" s="123">
        <v>272.00599999999997</v>
      </c>
      <c r="W37" s="123">
        <v>1.7000000000000001E-2</v>
      </c>
      <c r="X37" s="123">
        <v>1.4999999999999999E-2</v>
      </c>
      <c r="Y37" s="123">
        <v>58.65</v>
      </c>
      <c r="Z37" s="123">
        <v>0.14099999999999999</v>
      </c>
      <c r="AA37" s="123">
        <v>0.53047</v>
      </c>
      <c r="AB37" s="123">
        <v>9.2100000000000001E-2</v>
      </c>
      <c r="AC37" s="123">
        <v>6.55</v>
      </c>
      <c r="AD37" s="123">
        <v>0.47899999999999998</v>
      </c>
    </row>
    <row r="38" spans="1:30" x14ac:dyDescent="0.3">
      <c r="A38" s="125" t="s">
        <v>805</v>
      </c>
      <c r="B38" s="123">
        <v>2695</v>
      </c>
      <c r="C38" s="123">
        <v>7.06196</v>
      </c>
      <c r="D38" s="123">
        <v>0.85050000000000003</v>
      </c>
      <c r="E38" s="123">
        <v>0.22700000000000001</v>
      </c>
      <c r="F38" s="123">
        <v>0.10378</v>
      </c>
      <c r="G38" s="123">
        <v>2.537E-2</v>
      </c>
      <c r="H38" s="123">
        <v>3875.6947599999999</v>
      </c>
      <c r="I38" s="125" t="s">
        <v>1437</v>
      </c>
      <c r="J38" s="125" t="s">
        <v>1437</v>
      </c>
      <c r="K38" s="123">
        <v>0.28011000000000003</v>
      </c>
      <c r="L38" s="123">
        <v>23.98526</v>
      </c>
      <c r="M38" s="125" t="s">
        <v>1437</v>
      </c>
      <c r="N38" s="123">
        <v>0.29809999999999998</v>
      </c>
      <c r="O38" s="123">
        <v>0.19312000000000001</v>
      </c>
      <c r="P38" s="123">
        <v>2410.87</v>
      </c>
      <c r="Q38" s="123">
        <v>0.82299999999999995</v>
      </c>
      <c r="R38" s="123">
        <v>0.24399999999999999</v>
      </c>
      <c r="S38" s="123">
        <v>0.21299999999999999</v>
      </c>
      <c r="T38" s="123">
        <v>0.59199999999999997</v>
      </c>
      <c r="U38" s="125" t="s">
        <v>1437</v>
      </c>
      <c r="V38" s="123">
        <v>272.00599999999997</v>
      </c>
      <c r="W38" s="123">
        <v>1.7000000000000001E-2</v>
      </c>
      <c r="X38" s="123">
        <v>1.4999999999999999E-2</v>
      </c>
      <c r="Y38" s="123">
        <v>58.65</v>
      </c>
      <c r="Z38" s="123">
        <v>0.14099999999999999</v>
      </c>
      <c r="AA38" s="123">
        <v>0.53047</v>
      </c>
      <c r="AB38" s="123">
        <v>9.2100000000000001E-2</v>
      </c>
      <c r="AC38" s="123">
        <v>6.55</v>
      </c>
      <c r="AD38" s="123">
        <v>0.47899999999999998</v>
      </c>
    </row>
    <row r="39" spans="1:30" x14ac:dyDescent="0.3">
      <c r="A39" s="125" t="s">
        <v>806</v>
      </c>
      <c r="B39" s="123">
        <v>2695</v>
      </c>
      <c r="C39" s="123">
        <v>7.2693399999999997</v>
      </c>
      <c r="D39" s="123">
        <v>0.95050000000000001</v>
      </c>
      <c r="E39" s="123">
        <v>0.22800000000000001</v>
      </c>
      <c r="F39" s="123">
        <v>0.10977000000000001</v>
      </c>
      <c r="G39" s="123">
        <v>2.4590000000000001E-2</v>
      </c>
      <c r="H39" s="123">
        <v>3875.6883600000001</v>
      </c>
      <c r="I39" s="125" t="s">
        <v>1437</v>
      </c>
      <c r="J39" s="125" t="s">
        <v>1437</v>
      </c>
      <c r="K39" s="123">
        <v>0.29513</v>
      </c>
      <c r="L39" s="123">
        <v>23.96875</v>
      </c>
      <c r="M39" s="125" t="s">
        <v>1437</v>
      </c>
      <c r="N39" s="123">
        <v>0.29809999999999998</v>
      </c>
      <c r="O39" s="123">
        <v>0.19312000000000001</v>
      </c>
      <c r="P39" s="123">
        <v>2410.89</v>
      </c>
      <c r="Q39" s="123">
        <v>0.82599999999999996</v>
      </c>
      <c r="R39" s="123">
        <v>0.22800000000000001</v>
      </c>
      <c r="S39" s="123">
        <v>0.216</v>
      </c>
      <c r="T39" s="123">
        <v>0.59399999999999997</v>
      </c>
      <c r="U39" s="125" t="s">
        <v>1437</v>
      </c>
      <c r="V39" s="123">
        <v>272.00099999999998</v>
      </c>
      <c r="W39" s="123">
        <v>1.7000000000000001E-2</v>
      </c>
      <c r="X39" s="123">
        <v>1.4999999999999999E-2</v>
      </c>
      <c r="Y39" s="123">
        <v>58.65</v>
      </c>
      <c r="Z39" s="123">
        <v>0.14000000000000001</v>
      </c>
      <c r="AA39" s="123">
        <v>0.53047</v>
      </c>
      <c r="AB39" s="123">
        <v>8.9980000000000004E-2</v>
      </c>
      <c r="AC39" s="123">
        <v>6.68</v>
      </c>
      <c r="AD39" s="123">
        <v>0.47299999999999998</v>
      </c>
    </row>
    <row r="40" spans="1:30" x14ac:dyDescent="0.3">
      <c r="A40" s="125" t="s">
        <v>807</v>
      </c>
      <c r="B40" s="123">
        <v>2695</v>
      </c>
      <c r="C40" s="123">
        <v>7.2693399999999997</v>
      </c>
      <c r="D40" s="123">
        <v>0.95050000000000001</v>
      </c>
      <c r="E40" s="123">
        <v>0.22800000000000001</v>
      </c>
      <c r="F40" s="123">
        <v>0.10977000000000001</v>
      </c>
      <c r="G40" s="123">
        <v>2.4590000000000001E-2</v>
      </c>
      <c r="H40" s="123">
        <v>3875.6883600000001</v>
      </c>
      <c r="I40" s="125" t="s">
        <v>1437</v>
      </c>
      <c r="J40" s="125" t="s">
        <v>1437</v>
      </c>
      <c r="K40" s="123">
        <v>0.29513</v>
      </c>
      <c r="L40" s="123">
        <v>23.96875</v>
      </c>
      <c r="M40" s="125" t="s">
        <v>1437</v>
      </c>
      <c r="N40" s="123">
        <v>0.29809999999999998</v>
      </c>
      <c r="O40" s="123">
        <v>0.19312000000000001</v>
      </c>
      <c r="P40" s="123">
        <v>2410.89</v>
      </c>
      <c r="Q40" s="123">
        <v>0.82599999999999996</v>
      </c>
      <c r="R40" s="123">
        <v>0.22800000000000001</v>
      </c>
      <c r="S40" s="123">
        <v>0.216</v>
      </c>
      <c r="T40" s="123">
        <v>0.59399999999999997</v>
      </c>
      <c r="U40" s="125" t="s">
        <v>1437</v>
      </c>
      <c r="V40" s="123">
        <v>272.00099999999998</v>
      </c>
      <c r="W40" s="123">
        <v>1.7000000000000001E-2</v>
      </c>
      <c r="X40" s="123">
        <v>1.4999999999999999E-2</v>
      </c>
      <c r="Y40" s="123">
        <v>58.65</v>
      </c>
      <c r="Z40" s="123">
        <v>0.14000000000000001</v>
      </c>
      <c r="AA40" s="123">
        <v>0.53047</v>
      </c>
      <c r="AB40" s="123">
        <v>8.9980000000000004E-2</v>
      </c>
      <c r="AC40" s="123">
        <v>6.68</v>
      </c>
      <c r="AD40" s="123">
        <v>0.47299999999999998</v>
      </c>
    </row>
    <row r="41" spans="1:30" x14ac:dyDescent="0.3">
      <c r="A41" s="125" t="s">
        <v>808</v>
      </c>
      <c r="B41" s="123">
        <v>2695</v>
      </c>
      <c r="C41" s="123">
        <v>7.3685</v>
      </c>
      <c r="D41" s="123">
        <v>1.0287999999999999</v>
      </c>
      <c r="E41" s="123">
        <v>0.22500000000000001</v>
      </c>
      <c r="F41" s="123">
        <v>0.12064</v>
      </c>
      <c r="G41" s="123">
        <v>2.4109999999999999E-2</v>
      </c>
      <c r="H41" s="123">
        <v>3875.6868399999998</v>
      </c>
      <c r="I41" s="125" t="s">
        <v>1437</v>
      </c>
      <c r="J41" s="125" t="s">
        <v>1437</v>
      </c>
      <c r="K41" s="123">
        <v>0.31030000000000002</v>
      </c>
      <c r="L41" s="123">
        <v>23.96482</v>
      </c>
      <c r="M41" s="125" t="s">
        <v>1437</v>
      </c>
      <c r="N41" s="123">
        <v>0.29221999999999998</v>
      </c>
      <c r="O41" s="123">
        <v>0.19800999999999999</v>
      </c>
      <c r="P41" s="123">
        <v>2410.9</v>
      </c>
      <c r="Q41" s="123">
        <v>0.82699999999999996</v>
      </c>
      <c r="R41" s="123">
        <v>0.21299999999999999</v>
      </c>
      <c r="S41" s="123">
        <v>0.22</v>
      </c>
      <c r="T41" s="123">
        <v>0.59399999999999997</v>
      </c>
      <c r="U41" s="125" t="s">
        <v>1437</v>
      </c>
      <c r="V41" s="123">
        <v>271.99700000000001</v>
      </c>
      <c r="W41" s="123">
        <v>1.7000000000000001E-2</v>
      </c>
      <c r="X41" s="123">
        <v>1.4999999999999999E-2</v>
      </c>
      <c r="Y41" s="123">
        <v>58.65</v>
      </c>
      <c r="Z41" s="123">
        <v>0.14000000000000001</v>
      </c>
      <c r="AA41" s="123">
        <v>0.53047</v>
      </c>
      <c r="AB41" s="123">
        <v>8.5300000000000001E-2</v>
      </c>
      <c r="AC41" s="123">
        <v>6.58</v>
      </c>
      <c r="AD41" s="123">
        <v>0.46800000000000003</v>
      </c>
    </row>
    <row r="42" spans="1:30" x14ac:dyDescent="0.3">
      <c r="A42" s="125" t="s">
        <v>809</v>
      </c>
      <c r="B42" s="123">
        <v>2695</v>
      </c>
      <c r="C42" s="123">
        <v>7.3685</v>
      </c>
      <c r="D42" s="123">
        <v>1.0287999999999999</v>
      </c>
      <c r="E42" s="123">
        <v>0.22500000000000001</v>
      </c>
      <c r="F42" s="123">
        <v>0.12064</v>
      </c>
      <c r="G42" s="123">
        <v>2.4109999999999999E-2</v>
      </c>
      <c r="H42" s="123">
        <v>3875.6868399999998</v>
      </c>
      <c r="I42" s="125" t="s">
        <v>1437</v>
      </c>
      <c r="J42" s="125" t="s">
        <v>1437</v>
      </c>
      <c r="K42" s="123">
        <v>0.31030000000000002</v>
      </c>
      <c r="L42" s="123">
        <v>23.96482</v>
      </c>
      <c r="M42" s="125" t="s">
        <v>1437</v>
      </c>
      <c r="N42" s="123">
        <v>0.29221999999999998</v>
      </c>
      <c r="O42" s="123">
        <v>0.19800999999999999</v>
      </c>
      <c r="P42" s="123">
        <v>2410.9</v>
      </c>
      <c r="Q42" s="123">
        <v>0.82699999999999996</v>
      </c>
      <c r="R42" s="123">
        <v>0.21299999999999999</v>
      </c>
      <c r="S42" s="123">
        <v>0.22</v>
      </c>
      <c r="T42" s="123">
        <v>0.59399999999999997</v>
      </c>
      <c r="U42" s="125" t="s">
        <v>1437</v>
      </c>
      <c r="V42" s="123">
        <v>271.99700000000001</v>
      </c>
      <c r="W42" s="123">
        <v>1.7000000000000001E-2</v>
      </c>
      <c r="X42" s="123">
        <v>1.4999999999999999E-2</v>
      </c>
      <c r="Y42" s="123">
        <v>58.65</v>
      </c>
      <c r="Z42" s="123">
        <v>0.14000000000000001</v>
      </c>
      <c r="AA42" s="123">
        <v>0.53047</v>
      </c>
      <c r="AB42" s="123">
        <v>8.5300000000000001E-2</v>
      </c>
      <c r="AC42" s="123">
        <v>6.58</v>
      </c>
      <c r="AD42" s="123">
        <v>0.46800000000000003</v>
      </c>
    </row>
    <row r="43" spans="1:30" x14ac:dyDescent="0.3">
      <c r="A43" s="125" t="s">
        <v>810</v>
      </c>
      <c r="B43" s="123">
        <v>2695</v>
      </c>
      <c r="C43" s="123">
        <v>7.2393799999999997</v>
      </c>
      <c r="D43" s="123">
        <v>1.1152</v>
      </c>
      <c r="E43" s="123">
        <v>0.221</v>
      </c>
      <c r="F43" s="123">
        <v>0.14141000000000001</v>
      </c>
      <c r="G43" s="123">
        <v>2.35E-2</v>
      </c>
      <c r="H43" s="123">
        <v>3875.6938500000001</v>
      </c>
      <c r="I43" s="125" t="s">
        <v>1437</v>
      </c>
      <c r="J43" s="125" t="s">
        <v>1437</v>
      </c>
      <c r="K43" s="123">
        <v>0.32547999999999999</v>
      </c>
      <c r="L43" s="123">
        <v>23.982900000000001</v>
      </c>
      <c r="M43" s="125" t="s">
        <v>1437</v>
      </c>
      <c r="N43" s="123">
        <v>0.29221999999999998</v>
      </c>
      <c r="O43" s="123">
        <v>0.19800999999999999</v>
      </c>
      <c r="P43" s="123">
        <v>2410.92</v>
      </c>
      <c r="Q43" s="123">
        <v>0.82799999999999996</v>
      </c>
      <c r="R43" s="123">
        <v>0.21299999999999999</v>
      </c>
      <c r="S43" s="123">
        <v>0.222</v>
      </c>
      <c r="T43" s="123">
        <v>0.59399999999999997</v>
      </c>
      <c r="U43" s="125" t="s">
        <v>1437</v>
      </c>
      <c r="V43" s="123">
        <v>271.99200000000002</v>
      </c>
      <c r="W43" s="123">
        <v>1.7000000000000001E-2</v>
      </c>
      <c r="X43" s="123">
        <v>1.4999999999999999E-2</v>
      </c>
      <c r="Y43" s="123">
        <v>58.65</v>
      </c>
      <c r="Z43" s="123">
        <v>0.14099999999999999</v>
      </c>
      <c r="AA43" s="123">
        <v>0.53447999999999996</v>
      </c>
      <c r="AB43" s="123">
        <v>7.9189999999999997E-2</v>
      </c>
      <c r="AC43" s="123">
        <v>6.83</v>
      </c>
      <c r="AD43" s="123">
        <v>0.46100000000000002</v>
      </c>
    </row>
    <row r="44" spans="1:30" x14ac:dyDescent="0.3">
      <c r="A44" s="125" t="s">
        <v>811</v>
      </c>
      <c r="B44" s="123">
        <v>2695</v>
      </c>
      <c r="C44" s="123">
        <v>7.2393799999999997</v>
      </c>
      <c r="D44" s="123">
        <v>1.1152</v>
      </c>
      <c r="E44" s="123">
        <v>0.221</v>
      </c>
      <c r="F44" s="123">
        <v>0.14141000000000001</v>
      </c>
      <c r="G44" s="123">
        <v>2.35E-2</v>
      </c>
      <c r="H44" s="123">
        <v>3875.6938500000001</v>
      </c>
      <c r="I44" s="125" t="s">
        <v>1437</v>
      </c>
      <c r="J44" s="125" t="s">
        <v>1437</v>
      </c>
      <c r="K44" s="123">
        <v>0.32547999999999999</v>
      </c>
      <c r="L44" s="123">
        <v>23.982900000000001</v>
      </c>
      <c r="M44" s="125" t="s">
        <v>1437</v>
      </c>
      <c r="N44" s="123">
        <v>0.29221999999999998</v>
      </c>
      <c r="O44" s="123">
        <v>0.19800999999999999</v>
      </c>
      <c r="P44" s="123">
        <v>2410.92</v>
      </c>
      <c r="Q44" s="123">
        <v>0.82799999999999996</v>
      </c>
      <c r="R44" s="123">
        <v>0.21299999999999999</v>
      </c>
      <c r="S44" s="123">
        <v>0.222</v>
      </c>
      <c r="T44" s="123">
        <v>0.59399999999999997</v>
      </c>
      <c r="U44" s="125" t="s">
        <v>1437</v>
      </c>
      <c r="V44" s="123">
        <v>271.99200000000002</v>
      </c>
      <c r="W44" s="123">
        <v>1.7000000000000001E-2</v>
      </c>
      <c r="X44" s="123">
        <v>1.4999999999999999E-2</v>
      </c>
      <c r="Y44" s="123">
        <v>58.65</v>
      </c>
      <c r="Z44" s="123">
        <v>0.14099999999999999</v>
      </c>
      <c r="AA44" s="123">
        <v>0.53447999999999996</v>
      </c>
      <c r="AB44" s="123">
        <v>7.9189999999999997E-2</v>
      </c>
      <c r="AC44" s="123">
        <v>6.83</v>
      </c>
      <c r="AD44" s="123">
        <v>0.46100000000000002</v>
      </c>
    </row>
    <row r="45" spans="1:30" x14ac:dyDescent="0.3">
      <c r="A45" s="125" t="s">
        <v>812</v>
      </c>
      <c r="B45" s="123">
        <v>2695</v>
      </c>
      <c r="C45" s="123">
        <v>7.0179799999999997</v>
      </c>
      <c r="D45" s="123">
        <v>1.0963000000000001</v>
      </c>
      <c r="E45" s="123">
        <v>0.215</v>
      </c>
      <c r="F45" s="123">
        <v>0.16414999999999999</v>
      </c>
      <c r="G45" s="123">
        <v>2.2839999999999999E-2</v>
      </c>
      <c r="H45" s="123">
        <v>3875.7008599999999</v>
      </c>
      <c r="I45" s="123">
        <v>68.236999999999995</v>
      </c>
      <c r="J45" s="123">
        <v>29.143000000000001</v>
      </c>
      <c r="K45" s="123">
        <v>0.34101999999999999</v>
      </c>
      <c r="L45" s="123">
        <v>24.000990000000002</v>
      </c>
      <c r="M45" s="125" t="s">
        <v>1437</v>
      </c>
      <c r="N45" s="123">
        <v>0.27583999999999997</v>
      </c>
      <c r="O45" s="123">
        <v>0.19800999999999999</v>
      </c>
      <c r="P45" s="123">
        <v>2410.94</v>
      </c>
      <c r="Q45" s="123">
        <v>0.82899999999999996</v>
      </c>
      <c r="R45" s="123">
        <v>0.21299999999999999</v>
      </c>
      <c r="S45" s="123">
        <v>0.222</v>
      </c>
      <c r="T45" s="123">
        <v>0.59599999999999997</v>
      </c>
      <c r="U45" s="125" t="s">
        <v>1437</v>
      </c>
      <c r="V45" s="123">
        <v>271.98700000000002</v>
      </c>
      <c r="W45" s="123">
        <v>1.7999999999999999E-2</v>
      </c>
      <c r="X45" s="123">
        <v>1.4999999999999999E-2</v>
      </c>
      <c r="Y45" s="123">
        <v>58.65</v>
      </c>
      <c r="Z45" s="123">
        <v>0.14099999999999999</v>
      </c>
      <c r="AA45" s="123">
        <v>0.54652000000000001</v>
      </c>
      <c r="AB45" s="123">
        <v>7.3179999999999995E-2</v>
      </c>
      <c r="AC45" s="123">
        <v>7.15</v>
      </c>
      <c r="AD45" s="123">
        <v>0.44</v>
      </c>
    </row>
    <row r="46" spans="1:30" x14ac:dyDescent="0.3">
      <c r="A46" s="125" t="s">
        <v>813</v>
      </c>
      <c r="B46" s="123">
        <v>2695</v>
      </c>
      <c r="C46" s="123">
        <v>7.0179799999999997</v>
      </c>
      <c r="D46" s="123">
        <v>1.0963000000000001</v>
      </c>
      <c r="E46" s="123">
        <v>0.215</v>
      </c>
      <c r="F46" s="123">
        <v>0.16414999999999999</v>
      </c>
      <c r="G46" s="123">
        <v>2.2839999999999999E-2</v>
      </c>
      <c r="H46" s="123">
        <v>3875.7008599999999</v>
      </c>
      <c r="I46" s="123">
        <v>68.236999999999995</v>
      </c>
      <c r="J46" s="123">
        <v>29.143000000000001</v>
      </c>
      <c r="K46" s="123">
        <v>0.34101999999999999</v>
      </c>
      <c r="L46" s="123">
        <v>24.000990000000002</v>
      </c>
      <c r="M46" s="125" t="s">
        <v>1437</v>
      </c>
      <c r="N46" s="123">
        <v>0.27583999999999997</v>
      </c>
      <c r="O46" s="123">
        <v>0.19800999999999999</v>
      </c>
      <c r="P46" s="123">
        <v>2410.94</v>
      </c>
      <c r="Q46" s="123">
        <v>0.82899999999999996</v>
      </c>
      <c r="R46" s="123">
        <v>0.21299999999999999</v>
      </c>
      <c r="S46" s="123">
        <v>0.222</v>
      </c>
      <c r="T46" s="123">
        <v>0.59599999999999997</v>
      </c>
      <c r="U46" s="125" t="s">
        <v>1437</v>
      </c>
      <c r="V46" s="123">
        <v>271.98700000000002</v>
      </c>
      <c r="W46" s="123">
        <v>1.7999999999999999E-2</v>
      </c>
      <c r="X46" s="123">
        <v>1.4999999999999999E-2</v>
      </c>
      <c r="Y46" s="123">
        <v>58.65</v>
      </c>
      <c r="Z46" s="123">
        <v>0.14099999999999999</v>
      </c>
      <c r="AA46" s="123">
        <v>0.54652000000000001</v>
      </c>
      <c r="AB46" s="123">
        <v>7.3179999999999995E-2</v>
      </c>
      <c r="AC46" s="123">
        <v>7.15</v>
      </c>
      <c r="AD46" s="123">
        <v>0.44</v>
      </c>
    </row>
    <row r="47" spans="1:30" x14ac:dyDescent="0.3">
      <c r="A47" s="125" t="s">
        <v>814</v>
      </c>
      <c r="B47" s="123">
        <v>2695</v>
      </c>
      <c r="C47" s="123">
        <v>6.8119699999999996</v>
      </c>
      <c r="D47" s="123">
        <v>0.99909999999999999</v>
      </c>
      <c r="E47" s="123">
        <v>0.218</v>
      </c>
      <c r="F47" s="123">
        <v>0.19175</v>
      </c>
      <c r="G47" s="123">
        <v>2.223E-2</v>
      </c>
      <c r="H47" s="123">
        <v>3875.69598</v>
      </c>
      <c r="I47" s="125" t="s">
        <v>1437</v>
      </c>
      <c r="J47" s="125" t="s">
        <v>1437</v>
      </c>
      <c r="K47" s="123">
        <v>0.36327999999999999</v>
      </c>
      <c r="L47" s="123">
        <v>23.988409999999998</v>
      </c>
      <c r="M47" s="123">
        <v>282.14521999999999</v>
      </c>
      <c r="N47" s="123">
        <v>0.23907</v>
      </c>
      <c r="O47" s="123">
        <v>0.20299</v>
      </c>
      <c r="P47" s="123">
        <v>2410.81</v>
      </c>
      <c r="Q47" s="123">
        <v>0.82599999999999996</v>
      </c>
      <c r="R47" s="123">
        <v>0.21299999999999999</v>
      </c>
      <c r="S47" s="123">
        <v>0.224</v>
      </c>
      <c r="T47" s="123">
        <v>0.59699999999999998</v>
      </c>
      <c r="U47" s="123">
        <v>111.8</v>
      </c>
      <c r="V47" s="123">
        <v>271.983</v>
      </c>
      <c r="W47" s="123">
        <v>1.9E-2</v>
      </c>
      <c r="X47" s="123">
        <v>1.4999999999999999E-2</v>
      </c>
      <c r="Y47" s="123">
        <v>58.65</v>
      </c>
      <c r="Z47" s="123">
        <v>0.13800000000000001</v>
      </c>
      <c r="AA47" s="123">
        <v>0.55257000000000001</v>
      </c>
      <c r="AB47" s="123">
        <v>7.17E-2</v>
      </c>
      <c r="AC47" s="123">
        <v>7.15</v>
      </c>
      <c r="AD47" s="123">
        <v>0.41799999999999998</v>
      </c>
    </row>
    <row r="48" spans="1:30" x14ac:dyDescent="0.3">
      <c r="A48" s="125" t="s">
        <v>815</v>
      </c>
      <c r="B48" s="123">
        <v>2695</v>
      </c>
      <c r="C48" s="123">
        <v>6.8119699999999996</v>
      </c>
      <c r="D48" s="123">
        <v>0.99909999999999999</v>
      </c>
      <c r="E48" s="123">
        <v>0.218</v>
      </c>
      <c r="F48" s="123">
        <v>0.19175</v>
      </c>
      <c r="G48" s="123">
        <v>2.223E-2</v>
      </c>
      <c r="H48" s="123">
        <v>3875.69598</v>
      </c>
      <c r="I48" s="125" t="s">
        <v>1437</v>
      </c>
      <c r="J48" s="125" t="s">
        <v>1437</v>
      </c>
      <c r="K48" s="123">
        <v>0.36327999999999999</v>
      </c>
      <c r="L48" s="123">
        <v>23.988409999999998</v>
      </c>
      <c r="M48" s="123">
        <v>282.14521999999999</v>
      </c>
      <c r="N48" s="123">
        <v>0.23907</v>
      </c>
      <c r="O48" s="123">
        <v>0.20299</v>
      </c>
      <c r="P48" s="123">
        <v>2410.81</v>
      </c>
      <c r="Q48" s="123">
        <v>0.82599999999999996</v>
      </c>
      <c r="R48" s="123">
        <v>0.21299999999999999</v>
      </c>
      <c r="S48" s="123">
        <v>0.224</v>
      </c>
      <c r="T48" s="123">
        <v>0.59699999999999998</v>
      </c>
      <c r="U48" s="123">
        <v>111.8</v>
      </c>
      <c r="V48" s="123">
        <v>271.983</v>
      </c>
      <c r="W48" s="123">
        <v>1.9E-2</v>
      </c>
      <c r="X48" s="123">
        <v>1.4999999999999999E-2</v>
      </c>
      <c r="Y48" s="123">
        <v>58.65</v>
      </c>
      <c r="Z48" s="123">
        <v>0.13800000000000001</v>
      </c>
      <c r="AA48" s="123">
        <v>0.55257000000000001</v>
      </c>
      <c r="AB48" s="123">
        <v>7.17E-2</v>
      </c>
      <c r="AC48" s="123">
        <v>7.15</v>
      </c>
      <c r="AD48" s="123">
        <v>0.41799999999999998</v>
      </c>
    </row>
    <row r="49" spans="1:30" x14ac:dyDescent="0.3">
      <c r="A49" s="125" t="s">
        <v>816</v>
      </c>
      <c r="B49" s="123">
        <v>2695</v>
      </c>
      <c r="C49" s="123">
        <v>6.6913</v>
      </c>
      <c r="D49" s="123">
        <v>0.90459999999999996</v>
      </c>
      <c r="E49" s="123">
        <v>0.22800000000000001</v>
      </c>
      <c r="F49" s="123">
        <v>0.20807999999999999</v>
      </c>
      <c r="G49" s="123">
        <v>2.1250000000000002E-2</v>
      </c>
      <c r="H49" s="123">
        <v>3875.69994</v>
      </c>
      <c r="I49" s="125" t="s">
        <v>1437</v>
      </c>
      <c r="J49" s="125" t="s">
        <v>1437</v>
      </c>
      <c r="K49" s="123">
        <v>0.43314000000000002</v>
      </c>
      <c r="L49" s="123">
        <v>23.998629999999999</v>
      </c>
      <c r="M49" s="125" t="s">
        <v>1437</v>
      </c>
      <c r="N49" s="123">
        <v>0.21021000000000001</v>
      </c>
      <c r="O49" s="123">
        <v>0.22369</v>
      </c>
      <c r="P49" s="123">
        <v>2410.6999999999998</v>
      </c>
      <c r="Q49" s="123">
        <v>0.82499999999999996</v>
      </c>
      <c r="R49" s="123">
        <v>0.21299999999999999</v>
      </c>
      <c r="S49" s="123">
        <v>0.224</v>
      </c>
      <c r="T49" s="123">
        <v>0.59499999999999997</v>
      </c>
      <c r="U49" s="125" t="s">
        <v>1437</v>
      </c>
      <c r="V49" s="123">
        <v>271.97800000000001</v>
      </c>
      <c r="W49" s="123">
        <v>2.1000000000000001E-2</v>
      </c>
      <c r="X49" s="123">
        <v>1.4999999999999999E-2</v>
      </c>
      <c r="Y49" s="123">
        <v>58.65</v>
      </c>
      <c r="Z49" s="123">
        <v>0.11899999999999999</v>
      </c>
      <c r="AA49" s="123">
        <v>0.55864000000000003</v>
      </c>
      <c r="AB49" s="123">
        <v>6.9720000000000004E-2</v>
      </c>
      <c r="AC49" s="123">
        <v>6.95</v>
      </c>
      <c r="AD49" s="123">
        <v>0.39600000000000002</v>
      </c>
    </row>
    <row r="50" spans="1:30" x14ac:dyDescent="0.3">
      <c r="A50" s="125" t="s">
        <v>817</v>
      </c>
      <c r="B50" s="123">
        <v>2695</v>
      </c>
      <c r="C50" s="123">
        <v>6.6913</v>
      </c>
      <c r="D50" s="123">
        <v>0.90459999999999996</v>
      </c>
      <c r="E50" s="123">
        <v>0.22800000000000001</v>
      </c>
      <c r="F50" s="123">
        <v>0.20807999999999999</v>
      </c>
      <c r="G50" s="123">
        <v>2.1250000000000002E-2</v>
      </c>
      <c r="H50" s="123">
        <v>3875.69994</v>
      </c>
      <c r="I50" s="125" t="s">
        <v>1437</v>
      </c>
      <c r="J50" s="125" t="s">
        <v>1437</v>
      </c>
      <c r="K50" s="123">
        <v>0.43314000000000002</v>
      </c>
      <c r="L50" s="123">
        <v>23.998629999999999</v>
      </c>
      <c r="M50" s="125" t="s">
        <v>1437</v>
      </c>
      <c r="N50" s="123">
        <v>0.21021000000000001</v>
      </c>
      <c r="O50" s="123">
        <v>0.22369</v>
      </c>
      <c r="P50" s="123">
        <v>2410.6999999999998</v>
      </c>
      <c r="Q50" s="123">
        <v>0.82499999999999996</v>
      </c>
      <c r="R50" s="123">
        <v>0.21299999999999999</v>
      </c>
      <c r="S50" s="123">
        <v>0.224</v>
      </c>
      <c r="T50" s="123">
        <v>0.59499999999999997</v>
      </c>
      <c r="U50" s="125" t="s">
        <v>1437</v>
      </c>
      <c r="V50" s="123">
        <v>271.97800000000001</v>
      </c>
      <c r="W50" s="123">
        <v>2.1000000000000001E-2</v>
      </c>
      <c r="X50" s="123">
        <v>1.4999999999999999E-2</v>
      </c>
      <c r="Y50" s="123">
        <v>58.65</v>
      </c>
      <c r="Z50" s="123">
        <v>0.11899999999999999</v>
      </c>
      <c r="AA50" s="123">
        <v>0.55864000000000003</v>
      </c>
      <c r="AB50" s="123">
        <v>6.9720000000000004E-2</v>
      </c>
      <c r="AC50" s="123">
        <v>6.95</v>
      </c>
      <c r="AD50" s="123">
        <v>0.39600000000000002</v>
      </c>
    </row>
    <row r="51" spans="1:30" x14ac:dyDescent="0.3">
      <c r="A51" s="125" t="s">
        <v>818</v>
      </c>
      <c r="B51" s="123">
        <v>2695</v>
      </c>
      <c r="C51" s="123">
        <v>6.569</v>
      </c>
      <c r="D51" s="123">
        <v>0.80800000000000005</v>
      </c>
      <c r="E51" s="123">
        <v>0.23599999999999999</v>
      </c>
      <c r="F51" s="123">
        <v>0.22123000000000001</v>
      </c>
      <c r="G51" s="123">
        <v>2.0230000000000001E-2</v>
      </c>
      <c r="H51" s="123">
        <v>3875.7023800000002</v>
      </c>
      <c r="I51" s="125" t="s">
        <v>1437</v>
      </c>
      <c r="J51" s="125" t="s">
        <v>1437</v>
      </c>
      <c r="K51" s="123">
        <v>0.51432</v>
      </c>
      <c r="L51" s="123">
        <v>24.004919999999998</v>
      </c>
      <c r="M51" s="125" t="s">
        <v>1437</v>
      </c>
      <c r="N51" s="123">
        <v>0.20568</v>
      </c>
      <c r="O51" s="123">
        <v>0.26235999999999998</v>
      </c>
      <c r="P51" s="123">
        <v>2410.4499999999998</v>
      </c>
      <c r="Q51" s="123">
        <v>0.82599999999999996</v>
      </c>
      <c r="R51" s="123">
        <v>0.21299999999999999</v>
      </c>
      <c r="S51" s="123">
        <v>0.22500000000000001</v>
      </c>
      <c r="T51" s="123">
        <v>0.59699999999999998</v>
      </c>
      <c r="U51" s="125" t="s">
        <v>1437</v>
      </c>
      <c r="V51" s="123">
        <v>271.97399999999999</v>
      </c>
      <c r="W51" s="123">
        <v>4.9000000000000002E-2</v>
      </c>
      <c r="X51" s="123">
        <v>2.1000000000000001E-2</v>
      </c>
      <c r="Y51" s="123">
        <v>58.65</v>
      </c>
      <c r="Z51" s="123">
        <v>9.0999999999999998E-2</v>
      </c>
      <c r="AA51" s="123">
        <v>0.56269999999999998</v>
      </c>
      <c r="AB51" s="123">
        <v>6.8739999999999996E-2</v>
      </c>
      <c r="AC51" s="123">
        <v>6.74</v>
      </c>
      <c r="AD51" s="123">
        <v>0.374</v>
      </c>
    </row>
    <row r="52" spans="1:30" x14ac:dyDescent="0.3">
      <c r="A52" s="125" t="s">
        <v>819</v>
      </c>
      <c r="B52" s="123">
        <v>2695</v>
      </c>
      <c r="C52" s="123">
        <v>6.569</v>
      </c>
      <c r="D52" s="123">
        <v>0.80800000000000005</v>
      </c>
      <c r="E52" s="123">
        <v>0.23599999999999999</v>
      </c>
      <c r="F52" s="123">
        <v>0.22123000000000001</v>
      </c>
      <c r="G52" s="123">
        <v>2.0230000000000001E-2</v>
      </c>
      <c r="H52" s="123">
        <v>3875.7023800000002</v>
      </c>
      <c r="I52" s="125" t="s">
        <v>1437</v>
      </c>
      <c r="J52" s="125" t="s">
        <v>1437</v>
      </c>
      <c r="K52" s="123">
        <v>0.51432</v>
      </c>
      <c r="L52" s="123">
        <v>24.004919999999998</v>
      </c>
      <c r="M52" s="125" t="s">
        <v>1437</v>
      </c>
      <c r="N52" s="123">
        <v>0.20568</v>
      </c>
      <c r="O52" s="123">
        <v>0.26235999999999998</v>
      </c>
      <c r="P52" s="123">
        <v>2410.4499999999998</v>
      </c>
      <c r="Q52" s="123">
        <v>0.82599999999999996</v>
      </c>
      <c r="R52" s="123">
        <v>0.21299999999999999</v>
      </c>
      <c r="S52" s="123">
        <v>0.22500000000000001</v>
      </c>
      <c r="T52" s="123">
        <v>0.59699999999999998</v>
      </c>
      <c r="U52" s="125" t="s">
        <v>1437</v>
      </c>
      <c r="V52" s="123">
        <v>271.97399999999999</v>
      </c>
      <c r="W52" s="123">
        <v>4.9000000000000002E-2</v>
      </c>
      <c r="X52" s="123">
        <v>2.1000000000000001E-2</v>
      </c>
      <c r="Y52" s="123">
        <v>58.65</v>
      </c>
      <c r="Z52" s="123">
        <v>9.0999999999999998E-2</v>
      </c>
      <c r="AA52" s="123">
        <v>0.56269999999999998</v>
      </c>
      <c r="AB52" s="123">
        <v>6.8739999999999996E-2</v>
      </c>
      <c r="AC52" s="123">
        <v>6.74</v>
      </c>
      <c r="AD52" s="123">
        <v>0.374</v>
      </c>
    </row>
    <row r="53" spans="1:30" x14ac:dyDescent="0.3">
      <c r="A53" s="125" t="s">
        <v>820</v>
      </c>
      <c r="B53" s="123">
        <v>2695</v>
      </c>
      <c r="C53" s="123">
        <v>6.4379400000000002</v>
      </c>
      <c r="D53" s="123">
        <v>0.71550000000000002</v>
      </c>
      <c r="E53" s="123">
        <v>0.24199999999999999</v>
      </c>
      <c r="F53" s="123">
        <v>0.23132</v>
      </c>
      <c r="G53" s="123">
        <v>1.9E-2</v>
      </c>
      <c r="H53" s="123">
        <v>3875.69994</v>
      </c>
      <c r="I53" s="125" t="s">
        <v>1437</v>
      </c>
      <c r="J53" s="125" t="s">
        <v>1437</v>
      </c>
      <c r="K53" s="123">
        <v>0.59553999999999996</v>
      </c>
      <c r="L53" s="123">
        <v>23.998629999999999</v>
      </c>
      <c r="M53" s="125" t="s">
        <v>1437</v>
      </c>
      <c r="N53" s="123">
        <v>0.17136000000000001</v>
      </c>
      <c r="O53" s="123">
        <v>0.27975</v>
      </c>
      <c r="P53" s="123">
        <v>2410.31</v>
      </c>
      <c r="Q53" s="123">
        <v>0.82399999999999995</v>
      </c>
      <c r="R53" s="123">
        <v>0.21299999999999999</v>
      </c>
      <c r="S53" s="123">
        <v>0.22500000000000001</v>
      </c>
      <c r="T53" s="123">
        <v>0.59799999999999998</v>
      </c>
      <c r="U53" s="125" t="s">
        <v>1437</v>
      </c>
      <c r="V53" s="123">
        <v>271.96899999999999</v>
      </c>
      <c r="W53" s="123">
        <v>7.3999999999999996E-2</v>
      </c>
      <c r="X53" s="123">
        <v>2.9000000000000001E-2</v>
      </c>
      <c r="Y53" s="123">
        <v>58.65</v>
      </c>
      <c r="Z53" s="123">
        <v>6.3E-2</v>
      </c>
      <c r="AA53" s="123">
        <v>0.56677</v>
      </c>
      <c r="AB53" s="123">
        <v>6.5799999999999997E-2</v>
      </c>
      <c r="AC53" s="123">
        <v>6.6</v>
      </c>
      <c r="AD53" s="123">
        <v>0.35199999999999998</v>
      </c>
    </row>
    <row r="54" spans="1:30" x14ac:dyDescent="0.3">
      <c r="A54" s="125" t="s">
        <v>821</v>
      </c>
      <c r="B54" s="123">
        <v>2695</v>
      </c>
      <c r="C54" s="123">
        <v>6.4379400000000002</v>
      </c>
      <c r="D54" s="123">
        <v>0.71550000000000002</v>
      </c>
      <c r="E54" s="123">
        <v>0.24199999999999999</v>
      </c>
      <c r="F54" s="123">
        <v>0.23132</v>
      </c>
      <c r="G54" s="123">
        <v>1.9E-2</v>
      </c>
      <c r="H54" s="123">
        <v>3875.69994</v>
      </c>
      <c r="I54" s="125" t="s">
        <v>1437</v>
      </c>
      <c r="J54" s="125" t="s">
        <v>1437</v>
      </c>
      <c r="K54" s="123">
        <v>0.59553999999999996</v>
      </c>
      <c r="L54" s="123">
        <v>23.998629999999999</v>
      </c>
      <c r="M54" s="125" t="s">
        <v>1437</v>
      </c>
      <c r="N54" s="123">
        <v>0.17136000000000001</v>
      </c>
      <c r="O54" s="123">
        <v>0.27975</v>
      </c>
      <c r="P54" s="123">
        <v>2410.31</v>
      </c>
      <c r="Q54" s="123">
        <v>0.82399999999999995</v>
      </c>
      <c r="R54" s="123">
        <v>0.21299999999999999</v>
      </c>
      <c r="S54" s="123">
        <v>0.22500000000000001</v>
      </c>
      <c r="T54" s="123">
        <v>0.59799999999999998</v>
      </c>
      <c r="U54" s="125" t="s">
        <v>1437</v>
      </c>
      <c r="V54" s="123">
        <v>271.96899999999999</v>
      </c>
      <c r="W54" s="123">
        <v>7.3999999999999996E-2</v>
      </c>
      <c r="X54" s="123">
        <v>2.9000000000000001E-2</v>
      </c>
      <c r="Y54" s="123">
        <v>58.65</v>
      </c>
      <c r="Z54" s="123">
        <v>6.3E-2</v>
      </c>
      <c r="AA54" s="123">
        <v>0.56677</v>
      </c>
      <c r="AB54" s="123">
        <v>6.5799999999999997E-2</v>
      </c>
      <c r="AC54" s="123">
        <v>6.6</v>
      </c>
      <c r="AD54" s="123">
        <v>0.35199999999999998</v>
      </c>
    </row>
    <row r="55" spans="1:30" x14ac:dyDescent="0.3">
      <c r="A55" s="125" t="s">
        <v>822</v>
      </c>
      <c r="B55" s="123">
        <v>2695</v>
      </c>
      <c r="C55" s="123">
        <v>6.4192099999999996</v>
      </c>
      <c r="D55" s="123">
        <v>0.61914000000000002</v>
      </c>
      <c r="E55" s="123">
        <v>0.248</v>
      </c>
      <c r="F55" s="123">
        <v>0.24679999999999999</v>
      </c>
      <c r="G55" s="123">
        <v>1.779E-2</v>
      </c>
      <c r="H55" s="123">
        <v>3875.69994</v>
      </c>
      <c r="I55" s="125" t="s">
        <v>1437</v>
      </c>
      <c r="J55" s="125" t="s">
        <v>1437</v>
      </c>
      <c r="K55" s="123">
        <v>0.67205000000000004</v>
      </c>
      <c r="L55" s="123">
        <v>23.998629999999999</v>
      </c>
      <c r="M55" s="125" t="s">
        <v>1437</v>
      </c>
      <c r="N55" s="123">
        <v>0.15265999999999999</v>
      </c>
      <c r="O55" s="123">
        <v>0.29754999999999998</v>
      </c>
      <c r="P55" s="125" t="s">
        <v>1437</v>
      </c>
      <c r="Q55" s="125" t="s">
        <v>1437</v>
      </c>
      <c r="R55" s="125" t="s">
        <v>1437</v>
      </c>
      <c r="S55" s="123">
        <v>0.22500000000000001</v>
      </c>
      <c r="T55" s="123">
        <v>0.59799999999999998</v>
      </c>
      <c r="U55" s="125" t="s">
        <v>1437</v>
      </c>
      <c r="V55" s="123">
        <v>271.964</v>
      </c>
      <c r="W55" s="123">
        <v>0.10199999999999999</v>
      </c>
      <c r="X55" s="123">
        <v>3.7999999999999999E-2</v>
      </c>
      <c r="Y55" s="123">
        <v>58.65</v>
      </c>
      <c r="Z55" s="123">
        <v>4.9000000000000002E-2</v>
      </c>
      <c r="AA55" s="123">
        <v>0.57084000000000001</v>
      </c>
      <c r="AB55" s="123">
        <v>6.4829999999999999E-2</v>
      </c>
      <c r="AC55" s="123">
        <v>6.58</v>
      </c>
      <c r="AD55" s="123">
        <v>0.33100000000000002</v>
      </c>
    </row>
    <row r="56" spans="1:30" x14ac:dyDescent="0.3">
      <c r="A56" s="125" t="s">
        <v>823</v>
      </c>
      <c r="B56" s="123">
        <v>2695</v>
      </c>
      <c r="C56" s="123">
        <v>6.4192099999999996</v>
      </c>
      <c r="D56" s="123">
        <v>0.61914000000000002</v>
      </c>
      <c r="E56" s="123">
        <v>0.248</v>
      </c>
      <c r="F56" s="123">
        <v>0.24679999999999999</v>
      </c>
      <c r="G56" s="123">
        <v>1.779E-2</v>
      </c>
      <c r="H56" s="123">
        <v>3875.69994</v>
      </c>
      <c r="I56" s="125" t="s">
        <v>1437</v>
      </c>
      <c r="J56" s="125" t="s">
        <v>1437</v>
      </c>
      <c r="K56" s="123">
        <v>0.67205000000000004</v>
      </c>
      <c r="L56" s="123">
        <v>23.998629999999999</v>
      </c>
      <c r="M56" s="125" t="s">
        <v>1437</v>
      </c>
      <c r="N56" s="123">
        <v>0.15265999999999999</v>
      </c>
      <c r="O56" s="123">
        <v>0.29754999999999998</v>
      </c>
      <c r="P56" s="125" t="s">
        <v>1437</v>
      </c>
      <c r="Q56" s="125" t="s">
        <v>1437</v>
      </c>
      <c r="R56" s="125" t="s">
        <v>1437</v>
      </c>
      <c r="S56" s="123">
        <v>0.22500000000000001</v>
      </c>
      <c r="T56" s="123">
        <v>0.59799999999999998</v>
      </c>
      <c r="U56" s="125" t="s">
        <v>1437</v>
      </c>
      <c r="V56" s="123">
        <v>271.964</v>
      </c>
      <c r="W56" s="123">
        <v>0.10199999999999999</v>
      </c>
      <c r="X56" s="123">
        <v>3.7999999999999999E-2</v>
      </c>
      <c r="Y56" s="123">
        <v>58.65</v>
      </c>
      <c r="Z56" s="123">
        <v>4.9000000000000002E-2</v>
      </c>
      <c r="AA56" s="123">
        <v>0.57084000000000001</v>
      </c>
      <c r="AB56" s="123">
        <v>6.4829999999999999E-2</v>
      </c>
      <c r="AC56" s="123">
        <v>6.58</v>
      </c>
      <c r="AD56" s="123">
        <v>0.33100000000000002</v>
      </c>
    </row>
    <row r="57" spans="1:30" x14ac:dyDescent="0.3">
      <c r="A57" s="125" t="s">
        <v>824</v>
      </c>
      <c r="B57" s="123">
        <v>2695</v>
      </c>
      <c r="C57" s="123">
        <v>6.4588599999999996</v>
      </c>
      <c r="D57" s="123">
        <v>0.53366999999999998</v>
      </c>
      <c r="E57" s="123">
        <v>0.246</v>
      </c>
      <c r="F57" s="123">
        <v>0.25982</v>
      </c>
      <c r="G57" s="123">
        <v>1.6639999999999999E-2</v>
      </c>
      <c r="H57" s="123">
        <v>3875.6892800000001</v>
      </c>
      <c r="I57" s="125" t="s">
        <v>1437</v>
      </c>
      <c r="J57" s="125" t="s">
        <v>1437</v>
      </c>
      <c r="K57" s="123">
        <v>0.69943</v>
      </c>
      <c r="L57" s="123">
        <v>23.97897</v>
      </c>
      <c r="M57" s="125" t="s">
        <v>1437</v>
      </c>
      <c r="N57" s="123">
        <v>0.14248</v>
      </c>
      <c r="O57" s="123">
        <v>0.33406999999999998</v>
      </c>
      <c r="P57" s="125" t="s">
        <v>1437</v>
      </c>
      <c r="Q57" s="125" t="s">
        <v>1437</v>
      </c>
      <c r="R57" s="125" t="s">
        <v>1437</v>
      </c>
      <c r="S57" s="123">
        <v>0.22600000000000001</v>
      </c>
      <c r="T57" s="123">
        <v>0.59699999999999998</v>
      </c>
      <c r="U57" s="125" t="s">
        <v>1437</v>
      </c>
      <c r="V57" s="123">
        <v>271.95999999999998</v>
      </c>
      <c r="W57" s="123">
        <v>0.13</v>
      </c>
      <c r="X57" s="123">
        <v>5.0999999999999997E-2</v>
      </c>
      <c r="Y57" s="123">
        <v>58.65</v>
      </c>
      <c r="Z57" s="123">
        <v>4.8000000000000001E-2</v>
      </c>
      <c r="AA57" s="123">
        <v>0.57084000000000001</v>
      </c>
      <c r="AB57" s="123">
        <v>6.2399999999999997E-2</v>
      </c>
      <c r="AC57" s="123">
        <v>6.63</v>
      </c>
      <c r="AD57" s="123">
        <v>0.32700000000000001</v>
      </c>
    </row>
    <row r="58" spans="1:30" x14ac:dyDescent="0.3">
      <c r="A58" s="126" t="s">
        <v>825</v>
      </c>
      <c r="B58" s="132">
        <v>2695</v>
      </c>
      <c r="C58" s="132">
        <v>6.4588599999999996</v>
      </c>
      <c r="D58" s="132">
        <v>0.53366999999999998</v>
      </c>
      <c r="E58" s="132">
        <v>0.246</v>
      </c>
      <c r="F58" s="132">
        <v>0.25982</v>
      </c>
      <c r="G58" s="132">
        <v>1.6639999999999999E-2</v>
      </c>
      <c r="H58" s="132">
        <v>3875.6892800000001</v>
      </c>
      <c r="I58" s="126" t="s">
        <v>1437</v>
      </c>
      <c r="J58" s="126" t="s">
        <v>1437</v>
      </c>
      <c r="K58" s="132">
        <v>0.69943</v>
      </c>
      <c r="L58" s="132">
        <v>23.97897</v>
      </c>
      <c r="M58" s="126" t="s">
        <v>1437</v>
      </c>
      <c r="N58" s="132">
        <v>0.14248</v>
      </c>
      <c r="O58" s="132">
        <v>0.33406999999999998</v>
      </c>
      <c r="P58" s="126" t="s">
        <v>1437</v>
      </c>
      <c r="Q58" s="126" t="s">
        <v>1437</v>
      </c>
      <c r="R58" s="126" t="s">
        <v>1437</v>
      </c>
      <c r="S58" s="132">
        <v>0.22600000000000001</v>
      </c>
      <c r="T58" s="132">
        <v>0.59699999999999998</v>
      </c>
      <c r="U58" s="126" t="s">
        <v>1437</v>
      </c>
      <c r="V58" s="132">
        <v>271.95999999999998</v>
      </c>
      <c r="W58" s="132">
        <v>0.13</v>
      </c>
      <c r="X58" s="132">
        <v>5.0999999999999997E-2</v>
      </c>
      <c r="Y58" s="132">
        <v>58.65</v>
      </c>
      <c r="Z58" s="132">
        <v>4.8000000000000001E-2</v>
      </c>
      <c r="AA58" s="132">
        <v>0.57084000000000001</v>
      </c>
      <c r="AB58" s="132">
        <v>6.2399999999999997E-2</v>
      </c>
      <c r="AC58" s="132">
        <v>6.63</v>
      </c>
      <c r="AD58" s="132">
        <v>0.32700000000000001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1469</v>
      </c>
      <c r="C5" s="1"/>
      <c r="D5" s="1"/>
      <c r="E5" s="1"/>
      <c r="F5" s="1"/>
      <c r="G5" s="1"/>
      <c r="H5" s="1"/>
    </row>
    <row r="6" spans="1:8" ht="27.6" x14ac:dyDescent="0.3">
      <c r="A6" s="1"/>
      <c r="B6" s="3" t="s">
        <v>56</v>
      </c>
      <c r="C6" s="3" t="s">
        <v>3</v>
      </c>
      <c r="D6" s="3" t="s">
        <v>1470</v>
      </c>
      <c r="E6" s="3" t="s">
        <v>7</v>
      </c>
      <c r="F6" s="3" t="s">
        <v>8</v>
      </c>
      <c r="G6" s="3" t="s">
        <v>1471</v>
      </c>
      <c r="H6" s="3" t="s">
        <v>1472</v>
      </c>
    </row>
    <row r="7" spans="1:8" x14ac:dyDescent="0.3">
      <c r="A7" s="1"/>
      <c r="B7" s="86" t="s">
        <v>60</v>
      </c>
      <c r="C7" s="6" t="s">
        <v>570</v>
      </c>
      <c r="D7" s="6" t="s">
        <v>1458</v>
      </c>
      <c r="E7" s="86" t="s">
        <v>1473</v>
      </c>
      <c r="F7" s="86" t="s">
        <v>1474</v>
      </c>
      <c r="G7" s="146">
        <v>0.25</v>
      </c>
      <c r="H7" s="86"/>
    </row>
    <row r="8" spans="1:8" x14ac:dyDescent="0.3">
      <c r="A8" s="1"/>
      <c r="B8" s="86" t="s">
        <v>60</v>
      </c>
      <c r="C8" s="6" t="s">
        <v>568</v>
      </c>
      <c r="D8" s="6" t="s">
        <v>1475</v>
      </c>
      <c r="E8" s="86" t="s">
        <v>1473</v>
      </c>
      <c r="F8" s="86" t="s">
        <v>1474</v>
      </c>
      <c r="G8" s="146">
        <v>0.12</v>
      </c>
      <c r="H8" s="86"/>
    </row>
    <row r="9" spans="1:8" x14ac:dyDescent="0.3">
      <c r="A9" s="1"/>
      <c r="B9" s="86" t="s">
        <v>60</v>
      </c>
      <c r="C9" s="6" t="s">
        <v>568</v>
      </c>
      <c r="D9" s="6" t="s">
        <v>1476</v>
      </c>
      <c r="E9" s="86" t="s">
        <v>1473</v>
      </c>
      <c r="F9" s="86" t="s">
        <v>1474</v>
      </c>
      <c r="G9" s="146">
        <v>7.0000000000000007E-2</v>
      </c>
      <c r="H9" s="86"/>
    </row>
    <row r="10" spans="1:8" x14ac:dyDescent="0.3">
      <c r="A10" s="1"/>
      <c r="B10" s="86" t="s">
        <v>60</v>
      </c>
      <c r="C10" s="6" t="s">
        <v>568</v>
      </c>
      <c r="D10" s="6" t="s">
        <v>1477</v>
      </c>
      <c r="E10" s="86" t="s">
        <v>1473</v>
      </c>
      <c r="F10" s="86" t="s">
        <v>1474</v>
      </c>
      <c r="G10" s="146">
        <v>0.17</v>
      </c>
      <c r="H10" s="86"/>
    </row>
    <row r="11" spans="1:8" x14ac:dyDescent="0.3">
      <c r="A11" s="1"/>
      <c r="B11" s="86" t="s">
        <v>60</v>
      </c>
      <c r="C11" s="6" t="s">
        <v>568</v>
      </c>
      <c r="D11" s="6" t="s">
        <v>1478</v>
      </c>
      <c r="E11" s="86" t="s">
        <v>1473</v>
      </c>
      <c r="F11" s="86" t="s">
        <v>1474</v>
      </c>
      <c r="G11" s="146">
        <v>4.0999999999999996</v>
      </c>
      <c r="H11" s="86"/>
    </row>
    <row r="12" spans="1:8" x14ac:dyDescent="0.3">
      <c r="A12" s="1"/>
      <c r="B12" s="86" t="s">
        <v>60</v>
      </c>
      <c r="C12" s="6" t="s">
        <v>568</v>
      </c>
      <c r="D12" s="6" t="s">
        <v>1479</v>
      </c>
      <c r="E12" s="86" t="s">
        <v>1473</v>
      </c>
      <c r="F12" s="86" t="s">
        <v>1474</v>
      </c>
      <c r="G12" s="146">
        <v>0.17</v>
      </c>
      <c r="H12" s="86"/>
    </row>
    <row r="13" spans="1:8" x14ac:dyDescent="0.3">
      <c r="A13" s="1"/>
      <c r="B13" s="86" t="s">
        <v>60</v>
      </c>
      <c r="C13" s="6" t="s">
        <v>568</v>
      </c>
      <c r="D13" s="6" t="s">
        <v>1480</v>
      </c>
      <c r="E13" s="86" t="s">
        <v>1473</v>
      </c>
      <c r="F13" s="86" t="s">
        <v>1474</v>
      </c>
      <c r="G13" s="146">
        <v>0.13</v>
      </c>
      <c r="H13" s="86"/>
    </row>
    <row r="14" spans="1:8" x14ac:dyDescent="0.3">
      <c r="A14" s="1"/>
      <c r="B14" s="86" t="s">
        <v>60</v>
      </c>
      <c r="C14" s="6" t="s">
        <v>568</v>
      </c>
      <c r="D14" s="6" t="s">
        <v>1481</v>
      </c>
      <c r="E14" s="86" t="s">
        <v>1473</v>
      </c>
      <c r="F14" s="86" t="s">
        <v>1474</v>
      </c>
      <c r="G14" s="146">
        <v>0.12</v>
      </c>
      <c r="H14" s="86"/>
    </row>
    <row r="15" spans="1:8" x14ac:dyDescent="0.3">
      <c r="A15" s="1"/>
      <c r="B15" s="86" t="s">
        <v>60</v>
      </c>
      <c r="C15" s="6" t="s">
        <v>568</v>
      </c>
      <c r="D15" s="6" t="s">
        <v>1482</v>
      </c>
      <c r="E15" s="86" t="s">
        <v>1473</v>
      </c>
      <c r="F15" s="86" t="s">
        <v>1474</v>
      </c>
      <c r="G15" s="146">
        <v>7.0000000000000007E-2</v>
      </c>
      <c r="H15" s="86"/>
    </row>
    <row r="16" spans="1:8" x14ac:dyDescent="0.3">
      <c r="A16" s="1"/>
      <c r="B16" s="86" t="s">
        <v>60</v>
      </c>
      <c r="C16" s="6" t="s">
        <v>568</v>
      </c>
      <c r="D16" s="6" t="s">
        <v>1483</v>
      </c>
      <c r="E16" s="86" t="s">
        <v>1473</v>
      </c>
      <c r="F16" s="86" t="s">
        <v>1474</v>
      </c>
      <c r="G16" s="146">
        <v>0.25</v>
      </c>
      <c r="H16" s="86"/>
    </row>
    <row r="17" spans="1:8" x14ac:dyDescent="0.3">
      <c r="A17" s="1"/>
      <c r="B17" s="86" t="s">
        <v>60</v>
      </c>
      <c r="C17" s="6" t="s">
        <v>568</v>
      </c>
      <c r="D17" s="6" t="s">
        <v>1484</v>
      </c>
      <c r="E17" s="86" t="s">
        <v>1473</v>
      </c>
      <c r="F17" s="86" t="s">
        <v>1474</v>
      </c>
      <c r="G17" s="146">
        <v>3.38</v>
      </c>
      <c r="H17" s="86"/>
    </row>
    <row r="18" spans="1:8" x14ac:dyDescent="0.3">
      <c r="A18" s="1"/>
      <c r="B18" s="86" t="s">
        <v>60</v>
      </c>
      <c r="C18" s="6" t="s">
        <v>568</v>
      </c>
      <c r="D18" s="6" t="s">
        <v>1485</v>
      </c>
      <c r="E18" s="86" t="s">
        <v>1473</v>
      </c>
      <c r="F18" s="86" t="s">
        <v>1474</v>
      </c>
      <c r="G18" s="146">
        <v>0.12</v>
      </c>
      <c r="H18" s="86"/>
    </row>
    <row r="19" spans="1:8" x14ac:dyDescent="0.3">
      <c r="A19" s="1"/>
      <c r="B19" s="86" t="s">
        <v>60</v>
      </c>
      <c r="C19" s="6" t="s">
        <v>568</v>
      </c>
      <c r="D19" s="6" t="s">
        <v>1486</v>
      </c>
      <c r="E19" s="86" t="s">
        <v>1473</v>
      </c>
      <c r="F19" s="86" t="s">
        <v>1474</v>
      </c>
      <c r="G19" s="146">
        <v>0.3</v>
      </c>
      <c r="H19" s="86"/>
    </row>
    <row r="20" spans="1:8" x14ac:dyDescent="0.3">
      <c r="A20" s="1"/>
      <c r="B20" s="86" t="s">
        <v>60</v>
      </c>
      <c r="C20" s="6" t="s">
        <v>568</v>
      </c>
      <c r="D20" s="6" t="s">
        <v>1487</v>
      </c>
      <c r="E20" s="86" t="s">
        <v>1473</v>
      </c>
      <c r="F20" s="86" t="s">
        <v>1474</v>
      </c>
      <c r="G20" s="146">
        <v>36.515999999999998</v>
      </c>
      <c r="H20" s="86"/>
    </row>
    <row r="21" spans="1:8" x14ac:dyDescent="0.3">
      <c r="A21" s="1"/>
      <c r="B21" s="86" t="s">
        <v>60</v>
      </c>
      <c r="C21" s="6" t="s">
        <v>568</v>
      </c>
      <c r="D21" s="6" t="s">
        <v>1488</v>
      </c>
      <c r="E21" s="86" t="s">
        <v>1473</v>
      </c>
      <c r="F21" s="86" t="s">
        <v>1474</v>
      </c>
      <c r="G21" s="146">
        <v>0.05</v>
      </c>
      <c r="H21" s="86"/>
    </row>
    <row r="22" spans="1:8" x14ac:dyDescent="0.3">
      <c r="A22" s="1"/>
      <c r="B22" s="86" t="s">
        <v>60</v>
      </c>
      <c r="C22" s="6" t="s">
        <v>568</v>
      </c>
      <c r="D22" s="6" t="s">
        <v>1489</v>
      </c>
      <c r="E22" s="86" t="s">
        <v>1473</v>
      </c>
      <c r="F22" s="86" t="s">
        <v>1474</v>
      </c>
      <c r="G22" s="146">
        <v>0.23</v>
      </c>
      <c r="H22" s="86"/>
    </row>
    <row r="23" spans="1:8" x14ac:dyDescent="0.3">
      <c r="A23" s="1"/>
      <c r="B23" s="86" t="s">
        <v>60</v>
      </c>
      <c r="C23" s="6" t="s">
        <v>568</v>
      </c>
      <c r="D23" s="6" t="s">
        <v>1490</v>
      </c>
      <c r="E23" s="86" t="s">
        <v>1473</v>
      </c>
      <c r="F23" s="86" t="s">
        <v>1474</v>
      </c>
      <c r="G23" s="146">
        <v>0.14000000000000001</v>
      </c>
      <c r="H23" s="86"/>
    </row>
    <row r="24" spans="1:8" x14ac:dyDescent="0.3">
      <c r="A24" s="1"/>
      <c r="B24" s="86" t="s">
        <v>60</v>
      </c>
      <c r="C24" s="6" t="s">
        <v>568</v>
      </c>
      <c r="D24" s="6" t="s">
        <v>1491</v>
      </c>
      <c r="E24" s="86" t="s">
        <v>1473</v>
      </c>
      <c r="F24" s="86" t="s">
        <v>1474</v>
      </c>
      <c r="G24" s="146">
        <v>0.12</v>
      </c>
      <c r="H24" s="86"/>
    </row>
    <row r="25" spans="1:8" x14ac:dyDescent="0.3">
      <c r="A25" s="1"/>
      <c r="B25" s="86" t="s">
        <v>60</v>
      </c>
      <c r="C25" s="6" t="s">
        <v>568</v>
      </c>
      <c r="D25" s="6" t="s">
        <v>1492</v>
      </c>
      <c r="E25" s="86" t="s">
        <v>1473</v>
      </c>
      <c r="F25" s="86" t="s">
        <v>1474</v>
      </c>
      <c r="G25" s="146">
        <v>0.42</v>
      </c>
      <c r="H25" s="86"/>
    </row>
    <row r="26" spans="1:8" x14ac:dyDescent="0.3">
      <c r="A26" s="1"/>
      <c r="B26" s="86" t="s">
        <v>60</v>
      </c>
      <c r="C26" s="6" t="s">
        <v>568</v>
      </c>
      <c r="D26" s="6" t="s">
        <v>1493</v>
      </c>
      <c r="E26" s="86" t="s">
        <v>1473</v>
      </c>
      <c r="F26" s="86" t="s">
        <v>1474</v>
      </c>
      <c r="G26" s="146">
        <v>0.16</v>
      </c>
      <c r="H26" s="86"/>
    </row>
    <row r="27" spans="1:8" x14ac:dyDescent="0.3">
      <c r="A27" s="1"/>
      <c r="B27" s="86" t="s">
        <v>60</v>
      </c>
      <c r="C27" s="6" t="s">
        <v>568</v>
      </c>
      <c r="D27" s="6" t="s">
        <v>1494</v>
      </c>
      <c r="E27" s="86" t="s">
        <v>1473</v>
      </c>
      <c r="F27" s="86" t="s">
        <v>1474</v>
      </c>
      <c r="G27" s="146">
        <v>0.14000000000000001</v>
      </c>
      <c r="H27" s="86"/>
    </row>
    <row r="28" spans="1:8" x14ac:dyDescent="0.3">
      <c r="A28" s="1"/>
      <c r="B28" s="86" t="s">
        <v>60</v>
      </c>
      <c r="C28" s="6" t="s">
        <v>568</v>
      </c>
      <c r="D28" s="6" t="s">
        <v>1495</v>
      </c>
      <c r="E28" s="86" t="s">
        <v>1473</v>
      </c>
      <c r="F28" s="86" t="s">
        <v>1474</v>
      </c>
      <c r="G28" s="146">
        <v>1.42</v>
      </c>
      <c r="H28" s="86"/>
    </row>
    <row r="29" spans="1:8" x14ac:dyDescent="0.3">
      <c r="A29" s="1"/>
      <c r="B29" s="86" t="s">
        <v>60</v>
      </c>
      <c r="C29" s="6" t="s">
        <v>127</v>
      </c>
      <c r="D29" s="6" t="s">
        <v>1496</v>
      </c>
      <c r="E29" s="86" t="s">
        <v>1473</v>
      </c>
      <c r="F29" s="86" t="s">
        <v>1497</v>
      </c>
      <c r="G29" s="146">
        <v>38.630000000000003</v>
      </c>
      <c r="H29" s="86"/>
    </row>
    <row r="30" spans="1:8" x14ac:dyDescent="0.3">
      <c r="A30" s="1"/>
      <c r="B30" s="86" t="s">
        <v>60</v>
      </c>
      <c r="C30" s="6" t="s">
        <v>127</v>
      </c>
      <c r="D30" s="6" t="s">
        <v>1496</v>
      </c>
      <c r="E30" s="86" t="s">
        <v>1498</v>
      </c>
      <c r="F30" s="86" t="s">
        <v>1474</v>
      </c>
      <c r="G30" s="146">
        <v>34.887</v>
      </c>
      <c r="H30" s="86"/>
    </row>
    <row r="31" spans="1:8" x14ac:dyDescent="0.3">
      <c r="A31" s="1"/>
      <c r="B31" s="86" t="s">
        <v>60</v>
      </c>
      <c r="C31" s="6" t="s">
        <v>127</v>
      </c>
      <c r="D31" s="6" t="s">
        <v>1499</v>
      </c>
      <c r="E31" s="86" t="s">
        <v>1473</v>
      </c>
      <c r="F31" s="86" t="s">
        <v>1474</v>
      </c>
      <c r="G31" s="146">
        <v>0.88100000000000001</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1500</v>
      </c>
      <c r="C5" s="1"/>
      <c r="D5" s="1"/>
      <c r="E5" s="1"/>
      <c r="F5" s="1"/>
      <c r="G5" s="1"/>
      <c r="H5" s="1"/>
    </row>
    <row r="6" spans="1:8" ht="27.6" x14ac:dyDescent="0.3">
      <c r="A6" s="1"/>
      <c r="B6" s="3" t="s">
        <v>56</v>
      </c>
      <c r="C6" s="3" t="s">
        <v>3</v>
      </c>
      <c r="D6" s="3" t="s">
        <v>1470</v>
      </c>
      <c r="E6" s="3" t="s">
        <v>7</v>
      </c>
      <c r="F6" s="3" t="s">
        <v>8</v>
      </c>
      <c r="G6" s="3" t="s">
        <v>1471</v>
      </c>
      <c r="H6" s="3" t="s">
        <v>1472</v>
      </c>
    </row>
    <row r="7" spans="1:8" x14ac:dyDescent="0.3">
      <c r="A7" s="1"/>
      <c r="B7" s="86" t="s">
        <v>60</v>
      </c>
      <c r="C7" s="6" t="s">
        <v>570</v>
      </c>
      <c r="D7" s="6" t="s">
        <v>1458</v>
      </c>
      <c r="E7" s="86" t="s">
        <v>1473</v>
      </c>
      <c r="F7" s="86" t="s">
        <v>1474</v>
      </c>
      <c r="G7" s="146">
        <v>0</v>
      </c>
      <c r="H7" s="86"/>
    </row>
    <row r="8" spans="1:8" x14ac:dyDescent="0.3">
      <c r="A8" s="1"/>
      <c r="B8" s="86" t="s">
        <v>60</v>
      </c>
      <c r="C8" s="6" t="s">
        <v>570</v>
      </c>
      <c r="D8" s="6" t="s">
        <v>1501</v>
      </c>
      <c r="E8" s="86" t="s">
        <v>1473</v>
      </c>
      <c r="F8" s="86" t="s">
        <v>1474</v>
      </c>
      <c r="G8" s="146">
        <v>0.02</v>
      </c>
      <c r="H8" s="86"/>
    </row>
    <row r="9" spans="1:8" x14ac:dyDescent="0.3">
      <c r="A9" s="1"/>
      <c r="B9" s="86" t="s">
        <v>60</v>
      </c>
      <c r="C9" s="6" t="s">
        <v>568</v>
      </c>
      <c r="D9" s="6" t="s">
        <v>1445</v>
      </c>
      <c r="E9" s="86" t="s">
        <v>1473</v>
      </c>
      <c r="F9" s="86" t="s">
        <v>1474</v>
      </c>
      <c r="G9" s="146">
        <v>34.094999999999999</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1502</v>
      </c>
      <c r="C5" s="1"/>
      <c r="D5" s="1"/>
      <c r="E5" s="1"/>
      <c r="F5" s="1"/>
      <c r="G5" s="1"/>
      <c r="H5" s="1"/>
      <c r="I5" s="1"/>
      <c r="J5" s="1"/>
    </row>
    <row r="6" spans="1:10" ht="27" customHeight="1" x14ac:dyDescent="0.3">
      <c r="A6" s="1"/>
      <c r="B6" s="7" t="s">
        <v>56</v>
      </c>
      <c r="C6" s="7" t="s">
        <v>3</v>
      </c>
      <c r="D6" s="7" t="s">
        <v>17</v>
      </c>
      <c r="E6" s="7" t="s">
        <v>1503</v>
      </c>
      <c r="F6" s="7" t="s">
        <v>7</v>
      </c>
      <c r="G6" s="7" t="s">
        <v>1504</v>
      </c>
      <c r="H6" s="7" t="s">
        <v>1505</v>
      </c>
      <c r="I6" s="7" t="s">
        <v>1506</v>
      </c>
      <c r="J6" s="7" t="s">
        <v>1507</v>
      </c>
    </row>
    <row r="7" spans="1:10" x14ac:dyDescent="0.3">
      <c r="A7" s="1"/>
      <c r="B7" s="147" t="s">
        <v>60</v>
      </c>
      <c r="C7" s="4" t="s">
        <v>63</v>
      </c>
      <c r="D7" s="4" t="s">
        <v>1069</v>
      </c>
      <c r="E7" s="4" t="s">
        <v>1508</v>
      </c>
      <c r="F7" s="148">
        <v>616.67999999999995</v>
      </c>
      <c r="G7" s="148">
        <v>616.67999999999995</v>
      </c>
      <c r="H7" s="148">
        <v>0</v>
      </c>
      <c r="I7" s="4" t="s">
        <v>1509</v>
      </c>
      <c r="J7" s="5" t="s">
        <v>933</v>
      </c>
    </row>
    <row r="8" spans="1:10" x14ac:dyDescent="0.3">
      <c r="A8" s="1"/>
      <c r="B8" s="147" t="s">
        <v>60</v>
      </c>
      <c r="C8" s="4" t="s">
        <v>63</v>
      </c>
      <c r="D8" s="4" t="s">
        <v>1069</v>
      </c>
      <c r="E8" s="4" t="s">
        <v>1510</v>
      </c>
      <c r="F8" s="148">
        <v>355.83</v>
      </c>
      <c r="G8" s="148">
        <v>355.83</v>
      </c>
      <c r="H8" s="148">
        <v>0</v>
      </c>
      <c r="I8" s="4" t="s">
        <v>1509</v>
      </c>
      <c r="J8" s="5" t="s">
        <v>933</v>
      </c>
    </row>
    <row r="9" spans="1:10" x14ac:dyDescent="0.3">
      <c r="A9" s="1"/>
      <c r="B9" s="147" t="s">
        <v>60</v>
      </c>
      <c r="C9" s="4" t="s">
        <v>63</v>
      </c>
      <c r="D9" s="4" t="s">
        <v>1071</v>
      </c>
      <c r="E9" s="4" t="s">
        <v>1508</v>
      </c>
      <c r="F9" s="148">
        <v>363.22</v>
      </c>
      <c r="G9" s="148">
        <v>363.22</v>
      </c>
      <c r="H9" s="148">
        <v>0</v>
      </c>
      <c r="I9" s="4" t="s">
        <v>1509</v>
      </c>
      <c r="J9" s="5" t="s">
        <v>933</v>
      </c>
    </row>
    <row r="10" spans="1:10" x14ac:dyDescent="0.3">
      <c r="A10" s="1"/>
      <c r="B10" s="147" t="s">
        <v>60</v>
      </c>
      <c r="C10" s="4" t="s">
        <v>63</v>
      </c>
      <c r="D10" s="4" t="s">
        <v>1071</v>
      </c>
      <c r="E10" s="4" t="s">
        <v>1510</v>
      </c>
      <c r="F10" s="148">
        <v>33.81</v>
      </c>
      <c r="G10" s="148">
        <v>33.81</v>
      </c>
      <c r="H10" s="148">
        <v>0</v>
      </c>
      <c r="I10" s="4" t="s">
        <v>1509</v>
      </c>
      <c r="J10" s="5" t="s">
        <v>933</v>
      </c>
    </row>
    <row r="11" spans="1:10" x14ac:dyDescent="0.3">
      <c r="A11" s="1"/>
      <c r="B11" s="147" t="s">
        <v>60</v>
      </c>
      <c r="C11" s="4" t="s">
        <v>568</v>
      </c>
      <c r="D11" s="4" t="s">
        <v>1074</v>
      </c>
      <c r="E11" s="4" t="s">
        <v>1508</v>
      </c>
      <c r="F11" s="148">
        <v>492.81</v>
      </c>
      <c r="G11" s="148">
        <v>492.81</v>
      </c>
      <c r="H11" s="148">
        <v>0</v>
      </c>
      <c r="I11" s="4" t="s">
        <v>1509</v>
      </c>
      <c r="J11" s="5" t="s">
        <v>933</v>
      </c>
    </row>
    <row r="12" spans="1:10" x14ac:dyDescent="0.3">
      <c r="A12" s="1"/>
      <c r="B12" s="147" t="s">
        <v>60</v>
      </c>
      <c r="C12" s="4" t="s">
        <v>72</v>
      </c>
      <c r="D12" s="4" t="s">
        <v>1077</v>
      </c>
      <c r="E12" s="4" t="s">
        <v>1508</v>
      </c>
      <c r="F12" s="148">
        <v>148.66999999999999</v>
      </c>
      <c r="G12" s="148">
        <v>148.66999999999999</v>
      </c>
      <c r="H12" s="148">
        <v>0</v>
      </c>
      <c r="I12" s="4" t="s">
        <v>1509</v>
      </c>
      <c r="J12" s="5" t="s">
        <v>933</v>
      </c>
    </row>
    <row r="13" spans="1:10" x14ac:dyDescent="0.3">
      <c r="A13" s="1"/>
      <c r="B13" s="147" t="s">
        <v>60</v>
      </c>
      <c r="C13" s="4" t="s">
        <v>72</v>
      </c>
      <c r="D13" s="4" t="s">
        <v>1079</v>
      </c>
      <c r="E13" s="4" t="s">
        <v>1508</v>
      </c>
      <c r="F13" s="148">
        <v>9872.4599999999991</v>
      </c>
      <c r="G13" s="148">
        <v>9872.4599999999991</v>
      </c>
      <c r="H13" s="148">
        <v>0</v>
      </c>
      <c r="I13" s="4" t="s">
        <v>1509</v>
      </c>
      <c r="J13" s="5" t="s">
        <v>933</v>
      </c>
    </row>
    <row r="14" spans="1:10" x14ac:dyDescent="0.3">
      <c r="A14" s="1"/>
      <c r="B14" s="147" t="s">
        <v>60</v>
      </c>
      <c r="C14" s="4" t="s">
        <v>79</v>
      </c>
      <c r="D14" s="4" t="s">
        <v>1511</v>
      </c>
      <c r="E14" s="4" t="s">
        <v>1512</v>
      </c>
      <c r="F14" s="148">
        <v>0</v>
      </c>
      <c r="G14" s="148">
        <v>0</v>
      </c>
      <c r="H14" s="148">
        <v>0</v>
      </c>
      <c r="I14" s="4" t="s">
        <v>1513</v>
      </c>
      <c r="J14" s="5" t="s">
        <v>933</v>
      </c>
    </row>
    <row r="15" spans="1:10" x14ac:dyDescent="0.3">
      <c r="A15" s="1"/>
      <c r="B15" s="147" t="s">
        <v>60</v>
      </c>
      <c r="C15" s="4" t="s">
        <v>79</v>
      </c>
      <c r="D15" s="4" t="s">
        <v>1511</v>
      </c>
      <c r="E15" s="4" t="s">
        <v>1508</v>
      </c>
      <c r="F15" s="148">
        <v>0</v>
      </c>
      <c r="G15" s="148">
        <v>0</v>
      </c>
      <c r="H15" s="148">
        <v>0</v>
      </c>
      <c r="I15" s="4" t="s">
        <v>1509</v>
      </c>
      <c r="J15" s="5" t="s">
        <v>933</v>
      </c>
    </row>
    <row r="16" spans="1:10" x14ac:dyDescent="0.3">
      <c r="A16" s="1"/>
      <c r="B16" s="147" t="s">
        <v>60</v>
      </c>
      <c r="C16" s="4" t="s">
        <v>79</v>
      </c>
      <c r="D16" s="4" t="s">
        <v>1096</v>
      </c>
      <c r="E16" s="4" t="s">
        <v>1508</v>
      </c>
      <c r="F16" s="148">
        <v>59425.87</v>
      </c>
      <c r="G16" s="148">
        <v>59425.87</v>
      </c>
      <c r="H16" s="148">
        <v>0</v>
      </c>
      <c r="I16" s="4" t="s">
        <v>1509</v>
      </c>
      <c r="J16" s="5" t="s">
        <v>933</v>
      </c>
    </row>
    <row r="17" spans="1:10" x14ac:dyDescent="0.3">
      <c r="A17" s="1"/>
      <c r="B17" s="147" t="s">
        <v>60</v>
      </c>
      <c r="C17" s="4" t="s">
        <v>79</v>
      </c>
      <c r="D17" s="4" t="s">
        <v>1099</v>
      </c>
      <c r="E17" s="4" t="s">
        <v>1508</v>
      </c>
      <c r="F17" s="148">
        <v>31407.49</v>
      </c>
      <c r="G17" s="148">
        <v>31407.49</v>
      </c>
      <c r="H17" s="148">
        <v>0</v>
      </c>
      <c r="I17" s="4" t="s">
        <v>1509</v>
      </c>
      <c r="J17" s="5" t="s">
        <v>933</v>
      </c>
    </row>
    <row r="18" spans="1:10" x14ac:dyDescent="0.3">
      <c r="A18" s="1"/>
      <c r="B18" s="147" t="s">
        <v>60</v>
      </c>
      <c r="C18" s="4" t="s">
        <v>91</v>
      </c>
      <c r="D18" s="4" t="s">
        <v>92</v>
      </c>
      <c r="E18" s="4" t="s">
        <v>1508</v>
      </c>
      <c r="F18" s="148">
        <v>490.04</v>
      </c>
      <c r="G18" s="148">
        <v>490.04</v>
      </c>
      <c r="H18" s="148">
        <v>0</v>
      </c>
      <c r="I18" s="4" t="s">
        <v>1509</v>
      </c>
      <c r="J18" s="5" t="s">
        <v>933</v>
      </c>
    </row>
    <row r="19" spans="1:10" x14ac:dyDescent="0.3">
      <c r="A19" s="1"/>
      <c r="B19" s="147" t="s">
        <v>60</v>
      </c>
      <c r="C19" s="4" t="s">
        <v>579</v>
      </c>
      <c r="D19" s="4" t="s">
        <v>1111</v>
      </c>
      <c r="E19" s="4" t="s">
        <v>1508</v>
      </c>
      <c r="F19" s="148">
        <v>511.98</v>
      </c>
      <c r="G19" s="148">
        <v>511.98</v>
      </c>
      <c r="H19" s="148">
        <v>0</v>
      </c>
      <c r="I19" s="4" t="s">
        <v>1509</v>
      </c>
      <c r="J19" s="5" t="s">
        <v>933</v>
      </c>
    </row>
    <row r="20" spans="1:10" x14ac:dyDescent="0.3">
      <c r="A20" s="1"/>
      <c r="B20" s="147" t="s">
        <v>60</v>
      </c>
      <c r="C20" s="4" t="s">
        <v>579</v>
      </c>
      <c r="D20" s="4" t="s">
        <v>1112</v>
      </c>
      <c r="E20" s="4" t="s">
        <v>1508</v>
      </c>
      <c r="F20" s="148">
        <v>529.78</v>
      </c>
      <c r="G20" s="148">
        <v>529.78</v>
      </c>
      <c r="H20" s="148">
        <v>0</v>
      </c>
      <c r="I20" s="4" t="s">
        <v>1509</v>
      </c>
      <c r="J20" s="5" t="s">
        <v>933</v>
      </c>
    </row>
    <row r="21" spans="1:10" x14ac:dyDescent="0.3">
      <c r="A21" s="1"/>
      <c r="B21" s="147" t="s">
        <v>60</v>
      </c>
      <c r="C21" s="4" t="s">
        <v>357</v>
      </c>
      <c r="D21" s="4" t="s">
        <v>1116</v>
      </c>
      <c r="E21" s="4" t="s">
        <v>1508</v>
      </c>
      <c r="F21" s="148">
        <v>802.05</v>
      </c>
      <c r="G21" s="148">
        <v>802.053</v>
      </c>
      <c r="H21" s="148">
        <v>0</v>
      </c>
      <c r="I21" s="4" t="s">
        <v>1509</v>
      </c>
      <c r="J21" s="5" t="s">
        <v>1514</v>
      </c>
    </row>
    <row r="22" spans="1:10" x14ac:dyDescent="0.3">
      <c r="A22" s="1"/>
      <c r="B22" s="147" t="s">
        <v>60</v>
      </c>
      <c r="C22" s="4" t="s">
        <v>113</v>
      </c>
      <c r="D22" s="4" t="s">
        <v>1123</v>
      </c>
      <c r="E22" s="4" t="s">
        <v>1508</v>
      </c>
      <c r="F22" s="148">
        <v>2179.54</v>
      </c>
      <c r="G22" s="148">
        <v>2179.54</v>
      </c>
      <c r="H22" s="148">
        <v>0</v>
      </c>
      <c r="I22" s="4" t="s">
        <v>1509</v>
      </c>
      <c r="J22" s="5" t="s">
        <v>933</v>
      </c>
    </row>
    <row r="23" spans="1:10" x14ac:dyDescent="0.3">
      <c r="A23" s="1"/>
      <c r="B23" s="147" t="s">
        <v>60</v>
      </c>
      <c r="C23" s="4" t="s">
        <v>113</v>
      </c>
      <c r="D23" s="4" t="s">
        <v>118</v>
      </c>
      <c r="E23" s="4" t="s">
        <v>1508</v>
      </c>
      <c r="F23" s="148">
        <v>2499.61</v>
      </c>
      <c r="G23" s="148">
        <v>2499.61</v>
      </c>
      <c r="H23" s="148">
        <v>0</v>
      </c>
      <c r="I23" s="4" t="s">
        <v>1509</v>
      </c>
      <c r="J23" s="5" t="s">
        <v>933</v>
      </c>
    </row>
    <row r="24" spans="1:10" x14ac:dyDescent="0.3">
      <c r="A24" s="1"/>
      <c r="B24" s="147" t="s">
        <v>60</v>
      </c>
      <c r="C24" s="4" t="s">
        <v>391</v>
      </c>
      <c r="D24" s="4" t="s">
        <v>1136</v>
      </c>
      <c r="E24" s="4" t="s">
        <v>1508</v>
      </c>
      <c r="F24" s="148">
        <v>6416.69</v>
      </c>
      <c r="G24" s="148">
        <v>6416.69</v>
      </c>
      <c r="H24" s="148">
        <v>0</v>
      </c>
      <c r="I24" s="4" t="s">
        <v>1509</v>
      </c>
      <c r="J24" s="5" t="s">
        <v>1515</v>
      </c>
    </row>
    <row r="25" spans="1:10" x14ac:dyDescent="0.3">
      <c r="A25" s="1"/>
      <c r="B25" s="147" t="s">
        <v>60</v>
      </c>
      <c r="C25" s="4" t="s">
        <v>124</v>
      </c>
      <c r="D25" s="4" t="s">
        <v>125</v>
      </c>
      <c r="E25" s="4" t="s">
        <v>1508</v>
      </c>
      <c r="F25" s="148">
        <v>57692.3</v>
      </c>
      <c r="G25" s="148">
        <v>57692.3</v>
      </c>
      <c r="H25" s="148">
        <v>0</v>
      </c>
      <c r="I25" s="4" t="s">
        <v>1509</v>
      </c>
      <c r="J25" s="5" t="s">
        <v>933</v>
      </c>
    </row>
    <row r="26" spans="1:10" x14ac:dyDescent="0.3">
      <c r="A26" s="1"/>
      <c r="B26" s="147" t="s">
        <v>60</v>
      </c>
      <c r="C26" s="4" t="s">
        <v>613</v>
      </c>
      <c r="D26" s="4" t="s">
        <v>1026</v>
      </c>
      <c r="E26" s="4" t="s">
        <v>1508</v>
      </c>
      <c r="F26" s="148">
        <v>339.5</v>
      </c>
      <c r="G26" s="148">
        <v>339.5</v>
      </c>
      <c r="H26" s="148">
        <v>0</v>
      </c>
      <c r="I26" s="4" t="s">
        <v>1509</v>
      </c>
      <c r="J26" s="5" t="s">
        <v>933</v>
      </c>
    </row>
    <row r="27" spans="1:10" x14ac:dyDescent="0.3">
      <c r="A27" s="1"/>
      <c r="B27" s="147" t="s">
        <v>60</v>
      </c>
      <c r="C27" s="4" t="s">
        <v>569</v>
      </c>
      <c r="D27" s="4" t="s">
        <v>1140</v>
      </c>
      <c r="E27" s="4" t="s">
        <v>1508</v>
      </c>
      <c r="F27" s="148">
        <v>15.35</v>
      </c>
      <c r="G27" s="148">
        <v>15.35</v>
      </c>
      <c r="H27" s="148">
        <v>0</v>
      </c>
      <c r="I27" s="4" t="s">
        <v>1509</v>
      </c>
      <c r="J27" s="5" t="s">
        <v>933</v>
      </c>
    </row>
    <row r="28" spans="1:10" x14ac:dyDescent="0.3">
      <c r="A28" s="1"/>
      <c r="B28" s="147" t="s">
        <v>60</v>
      </c>
      <c r="C28" s="4" t="s">
        <v>569</v>
      </c>
      <c r="D28" s="4" t="s">
        <v>1140</v>
      </c>
      <c r="E28" s="4" t="s">
        <v>1510</v>
      </c>
      <c r="F28" s="148">
        <v>550.34</v>
      </c>
      <c r="G28" s="148">
        <v>550.34</v>
      </c>
      <c r="H28" s="148">
        <v>0</v>
      </c>
      <c r="I28" s="4" t="s">
        <v>1509</v>
      </c>
      <c r="J28" s="5" t="s">
        <v>933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1516</v>
      </c>
      <c r="C5" s="1"/>
      <c r="D5" s="1"/>
      <c r="E5" s="1"/>
      <c r="F5" s="1"/>
      <c r="G5" s="1"/>
    </row>
    <row r="6" spans="1:7" ht="27" customHeight="1" x14ac:dyDescent="0.3">
      <c r="A6" s="1"/>
      <c r="B6" s="195" t="s">
        <v>1517</v>
      </c>
      <c r="C6" s="195"/>
      <c r="D6" s="195"/>
      <c r="E6" s="195"/>
      <c r="F6" s="195"/>
      <c r="G6" s="195"/>
    </row>
    <row r="7" spans="1:7" ht="27" customHeight="1" x14ac:dyDescent="0.3">
      <c r="A7" s="1"/>
      <c r="B7" s="3" t="s">
        <v>3</v>
      </c>
      <c r="C7" s="3" t="s">
        <v>17</v>
      </c>
      <c r="D7" s="3" t="s">
        <v>1518</v>
      </c>
      <c r="E7" s="3" t="s">
        <v>1503</v>
      </c>
      <c r="F7" s="3" t="s">
        <v>1058</v>
      </c>
      <c r="G7" s="3" t="s">
        <v>1519</v>
      </c>
    </row>
    <row r="8" spans="1:7" x14ac:dyDescent="0.3">
      <c r="A8" s="1"/>
      <c r="B8" s="86" t="s">
        <v>153</v>
      </c>
      <c r="C8" s="86" t="s">
        <v>1005</v>
      </c>
      <c r="D8" s="86" t="s">
        <v>1520</v>
      </c>
      <c r="E8" s="86" t="s">
        <v>1521</v>
      </c>
      <c r="F8" s="86" t="s">
        <v>1513</v>
      </c>
      <c r="G8" s="149">
        <v>0</v>
      </c>
    </row>
    <row r="9" spans="1:7" x14ac:dyDescent="0.3">
      <c r="A9" s="1"/>
      <c r="B9" s="86" t="s">
        <v>164</v>
      </c>
      <c r="C9" s="86" t="s">
        <v>1061</v>
      </c>
      <c r="D9" s="86" t="s">
        <v>1061</v>
      </c>
      <c r="E9" s="86" t="s">
        <v>1521</v>
      </c>
      <c r="F9" s="86" t="s">
        <v>1513</v>
      </c>
      <c r="G9" s="149">
        <v>0</v>
      </c>
    </row>
    <row r="10" spans="1:7" x14ac:dyDescent="0.3">
      <c r="A10" s="1"/>
      <c r="B10" s="86" t="s">
        <v>14</v>
      </c>
      <c r="C10" s="86" t="s">
        <v>1063</v>
      </c>
      <c r="D10" s="86" t="s">
        <v>130</v>
      </c>
      <c r="E10" s="86" t="s">
        <v>1521</v>
      </c>
      <c r="F10" s="86" t="s">
        <v>1513</v>
      </c>
      <c r="G10" s="149">
        <v>485.38</v>
      </c>
    </row>
    <row r="11" spans="1:7" x14ac:dyDescent="0.3">
      <c r="A11" s="1"/>
      <c r="B11" s="86" t="s">
        <v>611</v>
      </c>
      <c r="C11" s="86" t="s">
        <v>1010</v>
      </c>
      <c r="D11" s="86" t="s">
        <v>1522</v>
      </c>
      <c r="E11" s="86" t="s">
        <v>1521</v>
      </c>
      <c r="F11" s="86" t="s">
        <v>1513</v>
      </c>
      <c r="G11" s="149">
        <v>950.32</v>
      </c>
    </row>
    <row r="12" spans="1:7" x14ac:dyDescent="0.3">
      <c r="A12" s="1"/>
      <c r="B12" s="86" t="s">
        <v>611</v>
      </c>
      <c r="C12" s="86" t="s">
        <v>1010</v>
      </c>
      <c r="D12" s="86" t="s">
        <v>1523</v>
      </c>
      <c r="E12" s="86" t="s">
        <v>1521</v>
      </c>
      <c r="F12" s="86" t="s">
        <v>1513</v>
      </c>
      <c r="G12" s="149">
        <v>4.12</v>
      </c>
    </row>
    <row r="13" spans="1:7" x14ac:dyDescent="0.3">
      <c r="A13" s="1"/>
      <c r="B13" s="86" t="s">
        <v>63</v>
      </c>
      <c r="C13" s="86" t="s">
        <v>1069</v>
      </c>
      <c r="D13" s="86" t="s">
        <v>1524</v>
      </c>
      <c r="E13" s="86" t="s">
        <v>1508</v>
      </c>
      <c r="F13" s="86" t="s">
        <v>1509</v>
      </c>
      <c r="G13" s="149">
        <v>0</v>
      </c>
    </row>
    <row r="14" spans="1:7" x14ac:dyDescent="0.3">
      <c r="A14" s="1"/>
      <c r="B14" s="86" t="s">
        <v>63</v>
      </c>
      <c r="C14" s="86" t="s">
        <v>1069</v>
      </c>
      <c r="D14" s="86" t="s">
        <v>1524</v>
      </c>
      <c r="E14" s="86" t="s">
        <v>1510</v>
      </c>
      <c r="F14" s="86" t="s">
        <v>1509</v>
      </c>
      <c r="G14" s="149">
        <v>0</v>
      </c>
    </row>
    <row r="15" spans="1:7" x14ac:dyDescent="0.3">
      <c r="A15" s="1"/>
      <c r="B15" s="86" t="s">
        <v>63</v>
      </c>
      <c r="C15" s="86" t="s">
        <v>1069</v>
      </c>
      <c r="D15" s="86" t="s">
        <v>1525</v>
      </c>
      <c r="E15" s="86" t="s">
        <v>1508</v>
      </c>
      <c r="F15" s="86" t="s">
        <v>1509</v>
      </c>
      <c r="G15" s="149">
        <v>0</v>
      </c>
    </row>
    <row r="16" spans="1:7" x14ac:dyDescent="0.3">
      <c r="A16" s="1"/>
      <c r="B16" s="86" t="s">
        <v>63</v>
      </c>
      <c r="C16" s="86" t="s">
        <v>1069</v>
      </c>
      <c r="D16" s="86" t="s">
        <v>1525</v>
      </c>
      <c r="E16" s="86" t="s">
        <v>1510</v>
      </c>
      <c r="F16" s="86" t="s">
        <v>1509</v>
      </c>
      <c r="G16" s="149">
        <v>0</v>
      </c>
    </row>
    <row r="17" spans="1:7" x14ac:dyDescent="0.3">
      <c r="A17" s="1"/>
      <c r="B17" s="86" t="s">
        <v>63</v>
      </c>
      <c r="C17" s="86" t="s">
        <v>1069</v>
      </c>
      <c r="D17" s="86" t="s">
        <v>1526</v>
      </c>
      <c r="E17" s="86" t="s">
        <v>1508</v>
      </c>
      <c r="F17" s="86" t="s">
        <v>1509</v>
      </c>
      <c r="G17" s="149">
        <v>0</v>
      </c>
    </row>
    <row r="18" spans="1:7" x14ac:dyDescent="0.3">
      <c r="A18" s="1"/>
      <c r="B18" s="86" t="s">
        <v>63</v>
      </c>
      <c r="C18" s="86" t="s">
        <v>1071</v>
      </c>
      <c r="D18" s="86" t="s">
        <v>1527</v>
      </c>
      <c r="E18" s="86" t="s">
        <v>1508</v>
      </c>
      <c r="F18" s="86" t="s">
        <v>1509</v>
      </c>
      <c r="G18" s="149">
        <v>0</v>
      </c>
    </row>
    <row r="19" spans="1:7" x14ac:dyDescent="0.3">
      <c r="A19" s="1"/>
      <c r="B19" s="86" t="s">
        <v>63</v>
      </c>
      <c r="C19" s="86" t="s">
        <v>1071</v>
      </c>
      <c r="D19" s="86" t="s">
        <v>1527</v>
      </c>
      <c r="E19" s="86" t="s">
        <v>1510</v>
      </c>
      <c r="F19" s="86" t="s">
        <v>1509</v>
      </c>
      <c r="G19" s="149">
        <v>0</v>
      </c>
    </row>
    <row r="20" spans="1:7" x14ac:dyDescent="0.3">
      <c r="A20" s="1"/>
      <c r="B20" s="86" t="s">
        <v>63</v>
      </c>
      <c r="C20" s="86" t="s">
        <v>1071</v>
      </c>
      <c r="D20" s="86" t="s">
        <v>1528</v>
      </c>
      <c r="E20" s="86" t="s">
        <v>1508</v>
      </c>
      <c r="F20" s="86" t="s">
        <v>1509</v>
      </c>
      <c r="G20" s="149">
        <v>0</v>
      </c>
    </row>
    <row r="21" spans="1:7" x14ac:dyDescent="0.3">
      <c r="A21" s="1"/>
      <c r="B21" s="86" t="s">
        <v>63</v>
      </c>
      <c r="C21" s="86" t="s">
        <v>1071</v>
      </c>
      <c r="D21" s="86" t="s">
        <v>1528</v>
      </c>
      <c r="E21" s="86" t="s">
        <v>1510</v>
      </c>
      <c r="F21" s="86" t="s">
        <v>1509</v>
      </c>
      <c r="G21" s="149">
        <v>0</v>
      </c>
    </row>
    <row r="22" spans="1:7" x14ac:dyDescent="0.3">
      <c r="A22" s="1"/>
      <c r="B22" s="86" t="s">
        <v>63</v>
      </c>
      <c r="C22" s="86" t="s">
        <v>1071</v>
      </c>
      <c r="D22" s="86" t="s">
        <v>1529</v>
      </c>
      <c r="E22" s="86" t="s">
        <v>1508</v>
      </c>
      <c r="F22" s="86" t="s">
        <v>1509</v>
      </c>
      <c r="G22" s="149">
        <v>0</v>
      </c>
    </row>
    <row r="23" spans="1:7" x14ac:dyDescent="0.3">
      <c r="A23" s="1"/>
      <c r="B23" s="86" t="s">
        <v>63</v>
      </c>
      <c r="C23" s="86" t="s">
        <v>1071</v>
      </c>
      <c r="D23" s="86" t="s">
        <v>1529</v>
      </c>
      <c r="E23" s="86" t="s">
        <v>1510</v>
      </c>
      <c r="F23" s="86" t="s">
        <v>1509</v>
      </c>
      <c r="G23" s="149">
        <v>0</v>
      </c>
    </row>
    <row r="24" spans="1:7" x14ac:dyDescent="0.3">
      <c r="A24" s="1"/>
      <c r="B24" s="86" t="s">
        <v>246</v>
      </c>
      <c r="C24" s="86" t="s">
        <v>1072</v>
      </c>
      <c r="D24" s="86" t="s">
        <v>1530</v>
      </c>
      <c r="E24" s="86" t="s">
        <v>1531</v>
      </c>
      <c r="F24" s="86" t="s">
        <v>1509</v>
      </c>
      <c r="G24" s="149">
        <v>1608.1769899999999</v>
      </c>
    </row>
    <row r="25" spans="1:7" x14ac:dyDescent="0.3">
      <c r="A25" s="1"/>
      <c r="B25" s="86" t="s">
        <v>246</v>
      </c>
      <c r="C25" s="86" t="s">
        <v>1072</v>
      </c>
      <c r="D25" s="86" t="s">
        <v>1532</v>
      </c>
      <c r="E25" s="86" t="s">
        <v>1531</v>
      </c>
      <c r="F25" s="86" t="s">
        <v>1509</v>
      </c>
      <c r="G25" s="149">
        <v>1449.36951</v>
      </c>
    </row>
    <row r="26" spans="1:7" x14ac:dyDescent="0.3">
      <c r="A26" s="1"/>
      <c r="B26" s="86" t="s">
        <v>246</v>
      </c>
      <c r="C26" s="86" t="s">
        <v>1072</v>
      </c>
      <c r="D26" s="86" t="s">
        <v>1533</v>
      </c>
      <c r="E26" s="86" t="s">
        <v>1531</v>
      </c>
      <c r="F26" s="86" t="s">
        <v>1509</v>
      </c>
      <c r="G26" s="149">
        <v>1271.4649300000001</v>
      </c>
    </row>
    <row r="27" spans="1:7" x14ac:dyDescent="0.3">
      <c r="A27" s="1"/>
      <c r="B27" s="86" t="s">
        <v>246</v>
      </c>
      <c r="C27" s="86" t="s">
        <v>1072</v>
      </c>
      <c r="D27" s="86" t="s">
        <v>1534</v>
      </c>
      <c r="E27" s="86" t="s">
        <v>1531</v>
      </c>
      <c r="F27" s="86" t="s">
        <v>1509</v>
      </c>
      <c r="G27" s="149">
        <v>1531.7885799999999</v>
      </c>
    </row>
    <row r="28" spans="1:7" x14ac:dyDescent="0.3">
      <c r="A28" s="1"/>
      <c r="B28" s="86" t="s">
        <v>568</v>
      </c>
      <c r="C28" s="86" t="s">
        <v>1074</v>
      </c>
      <c r="D28" s="86" t="s">
        <v>1075</v>
      </c>
      <c r="E28" s="86" t="s">
        <v>1508</v>
      </c>
      <c r="F28" s="86" t="s">
        <v>1509</v>
      </c>
      <c r="G28" s="149">
        <v>0</v>
      </c>
    </row>
    <row r="29" spans="1:7" x14ac:dyDescent="0.3">
      <c r="A29" s="1"/>
      <c r="B29" s="86" t="s">
        <v>568</v>
      </c>
      <c r="C29" s="86" t="s">
        <v>1074</v>
      </c>
      <c r="D29" s="86" t="s">
        <v>1076</v>
      </c>
      <c r="E29" s="86" t="s">
        <v>1508</v>
      </c>
      <c r="F29" s="86" t="s">
        <v>1509</v>
      </c>
      <c r="G29" s="149">
        <v>0</v>
      </c>
    </row>
    <row r="30" spans="1:7" x14ac:dyDescent="0.3">
      <c r="A30" s="1"/>
      <c r="B30" s="86" t="s">
        <v>72</v>
      </c>
      <c r="C30" s="86" t="s">
        <v>1077</v>
      </c>
      <c r="D30" s="86" t="s">
        <v>299</v>
      </c>
      <c r="E30" s="86" t="s">
        <v>1508</v>
      </c>
      <c r="F30" s="86" t="s">
        <v>1509</v>
      </c>
      <c r="G30" s="149">
        <v>0</v>
      </c>
    </row>
    <row r="31" spans="1:7" x14ac:dyDescent="0.3">
      <c r="A31" s="1"/>
      <c r="B31" s="86" t="s">
        <v>72</v>
      </c>
      <c r="C31" s="86" t="s">
        <v>1077</v>
      </c>
      <c r="D31" s="86" t="s">
        <v>299</v>
      </c>
      <c r="E31" s="86" t="s">
        <v>1531</v>
      </c>
      <c r="F31" s="86" t="s">
        <v>1509</v>
      </c>
      <c r="G31" s="149">
        <v>277801.38</v>
      </c>
    </row>
    <row r="32" spans="1:7" x14ac:dyDescent="0.3">
      <c r="A32" s="1"/>
      <c r="B32" s="86" t="s">
        <v>72</v>
      </c>
      <c r="C32" s="86" t="s">
        <v>1078</v>
      </c>
      <c r="D32" s="86" t="s">
        <v>1535</v>
      </c>
      <c r="E32" s="86" t="s">
        <v>1531</v>
      </c>
      <c r="F32" s="86" t="s">
        <v>1509</v>
      </c>
      <c r="G32" s="149">
        <v>0</v>
      </c>
    </row>
    <row r="33" spans="1:7" x14ac:dyDescent="0.3">
      <c r="A33" s="1"/>
      <c r="B33" s="86" t="s">
        <v>72</v>
      </c>
      <c r="C33" s="86" t="s">
        <v>1079</v>
      </c>
      <c r="D33" s="86" t="s">
        <v>1536</v>
      </c>
      <c r="E33" s="86" t="s">
        <v>1508</v>
      </c>
      <c r="F33" s="86" t="s">
        <v>1509</v>
      </c>
      <c r="G33" s="149">
        <v>0</v>
      </c>
    </row>
    <row r="34" spans="1:7" x14ac:dyDescent="0.3">
      <c r="A34" s="1"/>
      <c r="B34" s="86" t="s">
        <v>72</v>
      </c>
      <c r="C34" s="86" t="s">
        <v>1079</v>
      </c>
      <c r="D34" s="86" t="s">
        <v>1536</v>
      </c>
      <c r="E34" s="86" t="s">
        <v>1531</v>
      </c>
      <c r="F34" s="86" t="s">
        <v>1509</v>
      </c>
      <c r="G34" s="149">
        <v>0</v>
      </c>
    </row>
    <row r="35" spans="1:7" x14ac:dyDescent="0.3">
      <c r="A35" s="1"/>
      <c r="B35" s="86" t="s">
        <v>79</v>
      </c>
      <c r="C35" s="86" t="s">
        <v>86</v>
      </c>
      <c r="D35" s="86" t="s">
        <v>1537</v>
      </c>
      <c r="E35" s="86" t="s">
        <v>1531</v>
      </c>
      <c r="F35" s="86" t="s">
        <v>1509</v>
      </c>
      <c r="G35" s="149">
        <v>1147037</v>
      </c>
    </row>
    <row r="36" spans="1:7" x14ac:dyDescent="0.3">
      <c r="A36" s="1"/>
      <c r="B36" s="86" t="s">
        <v>79</v>
      </c>
      <c r="C36" s="86" t="s">
        <v>86</v>
      </c>
      <c r="D36" s="86" t="s">
        <v>1538</v>
      </c>
      <c r="E36" s="86" t="s">
        <v>1531</v>
      </c>
      <c r="F36" s="86" t="s">
        <v>1509</v>
      </c>
      <c r="G36" s="149">
        <v>1131911</v>
      </c>
    </row>
    <row r="37" spans="1:7" x14ac:dyDescent="0.3">
      <c r="A37" s="1"/>
      <c r="B37" s="86" t="s">
        <v>79</v>
      </c>
      <c r="C37" s="86" t="s">
        <v>86</v>
      </c>
      <c r="D37" s="86" t="s">
        <v>1539</v>
      </c>
      <c r="E37" s="86" t="s">
        <v>1531</v>
      </c>
      <c r="F37" s="86" t="s">
        <v>1509</v>
      </c>
      <c r="G37" s="149">
        <v>1289011</v>
      </c>
    </row>
    <row r="38" spans="1:7" x14ac:dyDescent="0.3">
      <c r="A38" s="1"/>
      <c r="B38" s="86" t="s">
        <v>79</v>
      </c>
      <c r="C38" s="86" t="s">
        <v>89</v>
      </c>
      <c r="D38" s="86" t="s">
        <v>1540</v>
      </c>
      <c r="E38" s="86" t="s">
        <v>1531</v>
      </c>
      <c r="F38" s="86" t="s">
        <v>1509</v>
      </c>
      <c r="G38" s="149">
        <v>0</v>
      </c>
    </row>
    <row r="39" spans="1:7" x14ac:dyDescent="0.3">
      <c r="A39" s="1"/>
      <c r="B39" s="86" t="s">
        <v>79</v>
      </c>
      <c r="C39" s="86" t="s">
        <v>1511</v>
      </c>
      <c r="D39" s="86" t="s">
        <v>1541</v>
      </c>
      <c r="E39" s="86" t="s">
        <v>1512</v>
      </c>
      <c r="F39" s="86" t="s">
        <v>1513</v>
      </c>
      <c r="G39" s="149">
        <v>0</v>
      </c>
    </row>
    <row r="40" spans="1:7" x14ac:dyDescent="0.3">
      <c r="A40" s="1"/>
      <c r="B40" s="86" t="s">
        <v>79</v>
      </c>
      <c r="C40" s="86" t="s">
        <v>1511</v>
      </c>
      <c r="D40" s="86" t="s">
        <v>1541</v>
      </c>
      <c r="E40" s="86" t="s">
        <v>1508</v>
      </c>
      <c r="F40" s="86" t="s">
        <v>1509</v>
      </c>
      <c r="G40" s="149">
        <v>0</v>
      </c>
    </row>
    <row r="41" spans="1:7" x14ac:dyDescent="0.3">
      <c r="A41" s="1"/>
      <c r="B41" s="86" t="s">
        <v>79</v>
      </c>
      <c r="C41" s="86" t="s">
        <v>1096</v>
      </c>
      <c r="D41" s="86" t="s">
        <v>1542</v>
      </c>
      <c r="E41" s="86" t="s">
        <v>1508</v>
      </c>
      <c r="F41" s="86" t="s">
        <v>1509</v>
      </c>
      <c r="G41" s="149">
        <v>0</v>
      </c>
    </row>
    <row r="42" spans="1:7" x14ac:dyDescent="0.3">
      <c r="A42" s="1"/>
      <c r="B42" s="86" t="s">
        <v>79</v>
      </c>
      <c r="C42" s="86" t="s">
        <v>1096</v>
      </c>
      <c r="D42" s="86" t="s">
        <v>1543</v>
      </c>
      <c r="E42" s="86" t="s">
        <v>1508</v>
      </c>
      <c r="F42" s="86" t="s">
        <v>1509</v>
      </c>
      <c r="G42" s="149">
        <v>0</v>
      </c>
    </row>
    <row r="43" spans="1:7" x14ac:dyDescent="0.3">
      <c r="A43" s="1"/>
      <c r="B43" s="86" t="s">
        <v>79</v>
      </c>
      <c r="C43" s="86" t="s">
        <v>1096</v>
      </c>
      <c r="D43" s="86" t="s">
        <v>1544</v>
      </c>
      <c r="E43" s="86" t="s">
        <v>1508</v>
      </c>
      <c r="F43" s="86" t="s">
        <v>1509</v>
      </c>
      <c r="G43" s="149">
        <v>0</v>
      </c>
    </row>
    <row r="44" spans="1:7" x14ac:dyDescent="0.3">
      <c r="A44" s="1"/>
      <c r="B44" s="86" t="s">
        <v>79</v>
      </c>
      <c r="C44" s="86" t="s">
        <v>1099</v>
      </c>
      <c r="D44" s="86" t="s">
        <v>1545</v>
      </c>
      <c r="E44" s="86" t="s">
        <v>1508</v>
      </c>
      <c r="F44" s="86" t="s">
        <v>1509</v>
      </c>
      <c r="G44" s="149">
        <v>0</v>
      </c>
    </row>
    <row r="45" spans="1:7" x14ac:dyDescent="0.3">
      <c r="A45" s="1"/>
      <c r="B45" s="86" t="s">
        <v>79</v>
      </c>
      <c r="C45" s="86" t="s">
        <v>1099</v>
      </c>
      <c r="D45" s="86" t="s">
        <v>1546</v>
      </c>
      <c r="E45" s="86" t="s">
        <v>1508</v>
      </c>
      <c r="F45" s="86" t="s">
        <v>1509</v>
      </c>
      <c r="G45" s="149">
        <v>0</v>
      </c>
    </row>
    <row r="46" spans="1:7" x14ac:dyDescent="0.3">
      <c r="A46" s="1"/>
      <c r="B46" s="86" t="s">
        <v>79</v>
      </c>
      <c r="C46" s="86" t="s">
        <v>1099</v>
      </c>
      <c r="D46" s="86" t="s">
        <v>1547</v>
      </c>
      <c r="E46" s="86" t="s">
        <v>1508</v>
      </c>
      <c r="F46" s="86" t="s">
        <v>1509</v>
      </c>
      <c r="G46" s="149">
        <v>0</v>
      </c>
    </row>
    <row r="47" spans="1:7" x14ac:dyDescent="0.3">
      <c r="A47" s="1"/>
      <c r="B47" s="86" t="s">
        <v>91</v>
      </c>
      <c r="C47" s="86" t="s">
        <v>92</v>
      </c>
      <c r="D47" s="86" t="s">
        <v>1548</v>
      </c>
      <c r="E47" s="86" t="s">
        <v>1508</v>
      </c>
      <c r="F47" s="86" t="s">
        <v>1509</v>
      </c>
      <c r="G47" s="149">
        <v>0</v>
      </c>
    </row>
    <row r="48" spans="1:7" x14ac:dyDescent="0.3">
      <c r="A48" s="1"/>
      <c r="B48" s="86" t="s">
        <v>91</v>
      </c>
      <c r="C48" s="86" t="s">
        <v>92</v>
      </c>
      <c r="D48" s="86" t="s">
        <v>1548</v>
      </c>
      <c r="E48" s="86" t="s">
        <v>1531</v>
      </c>
      <c r="F48" s="86" t="s">
        <v>1509</v>
      </c>
      <c r="G48" s="149">
        <v>1169508.32</v>
      </c>
    </row>
    <row r="49" spans="1:7" x14ac:dyDescent="0.3">
      <c r="A49" s="1"/>
      <c r="B49" s="86" t="s">
        <v>91</v>
      </c>
      <c r="C49" s="86" t="s">
        <v>92</v>
      </c>
      <c r="D49" s="86" t="s">
        <v>1549</v>
      </c>
      <c r="E49" s="86" t="s">
        <v>1508</v>
      </c>
      <c r="F49" s="86" t="s">
        <v>1509</v>
      </c>
      <c r="G49" s="149">
        <v>0</v>
      </c>
    </row>
    <row r="50" spans="1:7" x14ac:dyDescent="0.3">
      <c r="A50" s="1"/>
      <c r="B50" s="86" t="s">
        <v>91</v>
      </c>
      <c r="C50" s="86" t="s">
        <v>92</v>
      </c>
      <c r="D50" s="86" t="s">
        <v>1549</v>
      </c>
      <c r="E50" s="86" t="s">
        <v>1531</v>
      </c>
      <c r="F50" s="86" t="s">
        <v>1509</v>
      </c>
      <c r="G50" s="149">
        <v>1168490.3999999999</v>
      </c>
    </row>
    <row r="51" spans="1:7" x14ac:dyDescent="0.3">
      <c r="A51" s="1"/>
      <c r="B51" s="86" t="s">
        <v>612</v>
      </c>
      <c r="C51" s="86" t="s">
        <v>1105</v>
      </c>
      <c r="D51" s="86" t="s">
        <v>1550</v>
      </c>
      <c r="E51" s="86" t="s">
        <v>1551</v>
      </c>
      <c r="F51" s="86" t="s">
        <v>1509</v>
      </c>
      <c r="G51" s="149">
        <v>1530508</v>
      </c>
    </row>
    <row r="52" spans="1:7" x14ac:dyDescent="0.3">
      <c r="A52" s="1"/>
      <c r="B52" s="86" t="s">
        <v>612</v>
      </c>
      <c r="C52" s="86" t="s">
        <v>1105</v>
      </c>
      <c r="D52" s="86" t="s">
        <v>1550</v>
      </c>
      <c r="E52" s="86" t="s">
        <v>1552</v>
      </c>
      <c r="F52" s="86" t="s">
        <v>1509</v>
      </c>
      <c r="G52" s="149">
        <v>364962.71</v>
      </c>
    </row>
    <row r="53" spans="1:7" x14ac:dyDescent="0.3">
      <c r="A53" s="1"/>
      <c r="B53" s="86" t="s">
        <v>612</v>
      </c>
      <c r="C53" s="86" t="s">
        <v>1105</v>
      </c>
      <c r="D53" s="86" t="s">
        <v>1550</v>
      </c>
      <c r="E53" s="86" t="s">
        <v>1553</v>
      </c>
      <c r="F53" s="86" t="s">
        <v>1509</v>
      </c>
      <c r="G53" s="149">
        <v>0</v>
      </c>
    </row>
    <row r="54" spans="1:7" x14ac:dyDescent="0.3">
      <c r="A54" s="1"/>
      <c r="B54" s="86" t="s">
        <v>612</v>
      </c>
      <c r="C54" s="86" t="s">
        <v>1105</v>
      </c>
      <c r="D54" s="86" t="s">
        <v>1554</v>
      </c>
      <c r="E54" s="86" t="s">
        <v>1551</v>
      </c>
      <c r="F54" s="86" t="s">
        <v>1509</v>
      </c>
      <c r="G54" s="149">
        <v>1244272</v>
      </c>
    </row>
    <row r="55" spans="1:7" x14ac:dyDescent="0.3">
      <c r="A55" s="1"/>
      <c r="B55" s="86" t="s">
        <v>612</v>
      </c>
      <c r="C55" s="86" t="s">
        <v>1105</v>
      </c>
      <c r="D55" s="86" t="s">
        <v>1554</v>
      </c>
      <c r="E55" s="86" t="s">
        <v>1552</v>
      </c>
      <c r="F55" s="86" t="s">
        <v>1509</v>
      </c>
      <c r="G55" s="149">
        <v>296707.28999999998</v>
      </c>
    </row>
    <row r="56" spans="1:7" x14ac:dyDescent="0.3">
      <c r="A56" s="1"/>
      <c r="B56" s="86" t="s">
        <v>612</v>
      </c>
      <c r="C56" s="86" t="s">
        <v>1105</v>
      </c>
      <c r="D56" s="86" t="s">
        <v>1554</v>
      </c>
      <c r="E56" s="86" t="s">
        <v>1553</v>
      </c>
      <c r="F56" s="86" t="s">
        <v>1509</v>
      </c>
      <c r="G56" s="149">
        <v>0</v>
      </c>
    </row>
    <row r="57" spans="1:7" x14ac:dyDescent="0.3">
      <c r="A57" s="1"/>
      <c r="B57" s="86" t="s">
        <v>579</v>
      </c>
      <c r="C57" s="86" t="s">
        <v>1111</v>
      </c>
      <c r="D57" s="86" t="s">
        <v>1111</v>
      </c>
      <c r="E57" s="86" t="s">
        <v>1508</v>
      </c>
      <c r="F57" s="86" t="s">
        <v>1509</v>
      </c>
      <c r="G57" s="149">
        <v>0</v>
      </c>
    </row>
    <row r="58" spans="1:7" x14ac:dyDescent="0.3">
      <c r="A58" s="1"/>
      <c r="B58" s="86" t="s">
        <v>579</v>
      </c>
      <c r="C58" s="86" t="s">
        <v>1112</v>
      </c>
      <c r="D58" s="86" t="s">
        <v>1112</v>
      </c>
      <c r="E58" s="86" t="s">
        <v>1508</v>
      </c>
      <c r="F58" s="86" t="s">
        <v>1509</v>
      </c>
      <c r="G58" s="149">
        <v>0</v>
      </c>
    </row>
    <row r="59" spans="1:7" x14ac:dyDescent="0.3">
      <c r="A59" s="1"/>
      <c r="B59" s="86" t="s">
        <v>95</v>
      </c>
      <c r="C59" s="86" t="s">
        <v>99</v>
      </c>
      <c r="D59" s="86" t="s">
        <v>1555</v>
      </c>
      <c r="E59" s="86" t="s">
        <v>1531</v>
      </c>
      <c r="F59" s="86" t="s">
        <v>1509</v>
      </c>
      <c r="G59" s="149">
        <v>1127601.72</v>
      </c>
    </row>
    <row r="60" spans="1:7" x14ac:dyDescent="0.3">
      <c r="A60" s="1"/>
      <c r="B60" s="86" t="s">
        <v>95</v>
      </c>
      <c r="C60" s="86" t="s">
        <v>99</v>
      </c>
      <c r="D60" s="86" t="s">
        <v>1556</v>
      </c>
      <c r="E60" s="86" t="s">
        <v>1531</v>
      </c>
      <c r="F60" s="86" t="s">
        <v>1509</v>
      </c>
      <c r="G60" s="149">
        <v>1157153.02</v>
      </c>
    </row>
    <row r="61" spans="1:7" x14ac:dyDescent="0.3">
      <c r="A61" s="1"/>
      <c r="B61" s="86" t="s">
        <v>95</v>
      </c>
      <c r="C61" s="86" t="s">
        <v>99</v>
      </c>
      <c r="D61" s="86" t="s">
        <v>1557</v>
      </c>
      <c r="E61" s="86" t="s">
        <v>1531</v>
      </c>
      <c r="F61" s="86" t="s">
        <v>1509</v>
      </c>
      <c r="G61" s="149">
        <v>1158118.1000000001</v>
      </c>
    </row>
    <row r="62" spans="1:7" x14ac:dyDescent="0.3">
      <c r="A62" s="1"/>
      <c r="B62" s="86" t="s">
        <v>95</v>
      </c>
      <c r="C62" s="86" t="s">
        <v>104</v>
      </c>
      <c r="D62" s="86" t="s">
        <v>1558</v>
      </c>
      <c r="E62" s="86" t="s">
        <v>1531</v>
      </c>
      <c r="F62" s="86" t="s">
        <v>1509</v>
      </c>
      <c r="G62" s="149">
        <v>1254279.2</v>
      </c>
    </row>
    <row r="63" spans="1:7" x14ac:dyDescent="0.3">
      <c r="A63" s="1"/>
      <c r="B63" s="86" t="s">
        <v>357</v>
      </c>
      <c r="C63" s="86" t="s">
        <v>1116</v>
      </c>
      <c r="D63" s="86" t="s">
        <v>1559</v>
      </c>
      <c r="E63" s="86" t="s">
        <v>1508</v>
      </c>
      <c r="F63" s="86" t="s">
        <v>1509</v>
      </c>
      <c r="G63" s="149">
        <v>0</v>
      </c>
    </row>
    <row r="64" spans="1:7" x14ac:dyDescent="0.3">
      <c r="A64" s="1"/>
      <c r="B64" s="86" t="s">
        <v>113</v>
      </c>
      <c r="C64" s="86" t="s">
        <v>1123</v>
      </c>
      <c r="D64" s="86" t="s">
        <v>1560</v>
      </c>
      <c r="E64" s="86" t="s">
        <v>1508</v>
      </c>
      <c r="F64" s="86" t="s">
        <v>1509</v>
      </c>
      <c r="G64" s="149">
        <v>0</v>
      </c>
    </row>
    <row r="65" spans="1:7" x14ac:dyDescent="0.3">
      <c r="A65" s="1"/>
      <c r="B65" s="86" t="s">
        <v>113</v>
      </c>
      <c r="C65" s="86" t="s">
        <v>1123</v>
      </c>
      <c r="D65" s="86" t="s">
        <v>1560</v>
      </c>
      <c r="E65" s="86" t="s">
        <v>1531</v>
      </c>
      <c r="F65" s="86" t="s">
        <v>1509</v>
      </c>
      <c r="G65" s="149">
        <v>0</v>
      </c>
    </row>
    <row r="66" spans="1:7" x14ac:dyDescent="0.3">
      <c r="A66" s="1"/>
      <c r="B66" s="86" t="s">
        <v>113</v>
      </c>
      <c r="C66" s="86" t="s">
        <v>1123</v>
      </c>
      <c r="D66" s="86" t="s">
        <v>1124</v>
      </c>
      <c r="E66" s="86" t="s">
        <v>1508</v>
      </c>
      <c r="F66" s="86" t="s">
        <v>1509</v>
      </c>
      <c r="G66" s="149">
        <v>0</v>
      </c>
    </row>
    <row r="67" spans="1:7" x14ac:dyDescent="0.3">
      <c r="A67" s="1"/>
      <c r="B67" s="86" t="s">
        <v>113</v>
      </c>
      <c r="C67" s="86" t="s">
        <v>1123</v>
      </c>
      <c r="D67" s="86" t="s">
        <v>1124</v>
      </c>
      <c r="E67" s="86" t="s">
        <v>1531</v>
      </c>
      <c r="F67" s="86" t="s">
        <v>1509</v>
      </c>
      <c r="G67" s="149">
        <v>0</v>
      </c>
    </row>
    <row r="68" spans="1:7" x14ac:dyDescent="0.3">
      <c r="A68" s="1"/>
      <c r="B68" s="86" t="s">
        <v>113</v>
      </c>
      <c r="C68" s="86" t="s">
        <v>1123</v>
      </c>
      <c r="D68" s="86" t="s">
        <v>1561</v>
      </c>
      <c r="E68" s="86" t="s">
        <v>1508</v>
      </c>
      <c r="F68" s="86" t="s">
        <v>1509</v>
      </c>
      <c r="G68" s="149">
        <v>0</v>
      </c>
    </row>
    <row r="69" spans="1:7" x14ac:dyDescent="0.3">
      <c r="A69" s="1"/>
      <c r="B69" s="86" t="s">
        <v>113</v>
      </c>
      <c r="C69" s="86" t="s">
        <v>1123</v>
      </c>
      <c r="D69" s="86" t="s">
        <v>1561</v>
      </c>
      <c r="E69" s="86" t="s">
        <v>1531</v>
      </c>
      <c r="F69" s="86" t="s">
        <v>1509</v>
      </c>
      <c r="G69" s="149">
        <v>0</v>
      </c>
    </row>
    <row r="70" spans="1:7" x14ac:dyDescent="0.3">
      <c r="A70" s="1"/>
      <c r="B70" s="86" t="s">
        <v>113</v>
      </c>
      <c r="C70" s="86" t="s">
        <v>1126</v>
      </c>
      <c r="D70" s="86" t="s">
        <v>1562</v>
      </c>
      <c r="E70" s="86" t="s">
        <v>1531</v>
      </c>
      <c r="F70" s="86" t="s">
        <v>1509</v>
      </c>
      <c r="G70" s="149">
        <v>0</v>
      </c>
    </row>
    <row r="71" spans="1:7" x14ac:dyDescent="0.3">
      <c r="A71" s="1"/>
      <c r="B71" s="86" t="s">
        <v>113</v>
      </c>
      <c r="C71" s="86" t="s">
        <v>118</v>
      </c>
      <c r="D71" s="86" t="s">
        <v>118</v>
      </c>
      <c r="E71" s="86" t="s">
        <v>1531</v>
      </c>
      <c r="F71" s="86" t="s">
        <v>1509</v>
      </c>
      <c r="G71" s="149">
        <v>982697</v>
      </c>
    </row>
    <row r="72" spans="1:7" x14ac:dyDescent="0.3">
      <c r="A72" s="1"/>
      <c r="B72" s="86" t="s">
        <v>113</v>
      </c>
      <c r="C72" s="86" t="s">
        <v>118</v>
      </c>
      <c r="D72" s="86" t="s">
        <v>1563</v>
      </c>
      <c r="E72" s="86" t="s">
        <v>1508</v>
      </c>
      <c r="F72" s="86" t="s">
        <v>1509</v>
      </c>
      <c r="G72" s="149">
        <v>0</v>
      </c>
    </row>
    <row r="73" spans="1:7" x14ac:dyDescent="0.3">
      <c r="A73" s="1"/>
      <c r="B73" s="86" t="s">
        <v>113</v>
      </c>
      <c r="C73" s="86" t="s">
        <v>118</v>
      </c>
      <c r="D73" s="86" t="s">
        <v>1564</v>
      </c>
      <c r="E73" s="86" t="s">
        <v>1508</v>
      </c>
      <c r="F73" s="86" t="s">
        <v>1509</v>
      </c>
      <c r="G73" s="149">
        <v>0</v>
      </c>
    </row>
    <row r="74" spans="1:7" x14ac:dyDescent="0.3">
      <c r="A74" s="1"/>
      <c r="B74" s="86" t="s">
        <v>596</v>
      </c>
      <c r="C74" s="86" t="s">
        <v>1021</v>
      </c>
      <c r="D74" s="86" t="s">
        <v>1565</v>
      </c>
      <c r="E74" s="86" t="s">
        <v>1566</v>
      </c>
      <c r="F74" s="86" t="s">
        <v>1509</v>
      </c>
      <c r="G74" s="149">
        <v>19986.86</v>
      </c>
    </row>
    <row r="75" spans="1:7" x14ac:dyDescent="0.3">
      <c r="A75" s="1"/>
      <c r="B75" s="86" t="s">
        <v>596</v>
      </c>
      <c r="C75" s="86" t="s">
        <v>1021</v>
      </c>
      <c r="D75" s="86" t="s">
        <v>1567</v>
      </c>
      <c r="E75" s="86" t="s">
        <v>1566</v>
      </c>
      <c r="F75" s="86" t="s">
        <v>1509</v>
      </c>
      <c r="G75" s="149">
        <v>19769.060000000001</v>
      </c>
    </row>
    <row r="76" spans="1:7" x14ac:dyDescent="0.3">
      <c r="A76" s="1"/>
      <c r="B76" s="86" t="s">
        <v>596</v>
      </c>
      <c r="C76" s="86" t="s">
        <v>1021</v>
      </c>
      <c r="D76" s="86" t="s">
        <v>1568</v>
      </c>
      <c r="E76" s="86" t="s">
        <v>1566</v>
      </c>
      <c r="F76" s="86" t="s">
        <v>1509</v>
      </c>
      <c r="G76" s="149">
        <v>18475.04</v>
      </c>
    </row>
    <row r="77" spans="1:7" x14ac:dyDescent="0.3">
      <c r="A77" s="1"/>
      <c r="B77" s="86" t="s">
        <v>596</v>
      </c>
      <c r="C77" s="86" t="s">
        <v>1133</v>
      </c>
      <c r="D77" s="86" t="s">
        <v>1569</v>
      </c>
      <c r="E77" s="86" t="s">
        <v>1566</v>
      </c>
      <c r="F77" s="86" t="s">
        <v>1509</v>
      </c>
      <c r="G77" s="149">
        <v>16143.23</v>
      </c>
    </row>
    <row r="78" spans="1:7" x14ac:dyDescent="0.3">
      <c r="A78" s="1"/>
      <c r="B78" s="86" t="s">
        <v>596</v>
      </c>
      <c r="C78" s="86" t="s">
        <v>1133</v>
      </c>
      <c r="D78" s="86" t="s">
        <v>1570</v>
      </c>
      <c r="E78" s="86" t="s">
        <v>1566</v>
      </c>
      <c r="F78" s="86" t="s">
        <v>1509</v>
      </c>
      <c r="G78" s="149">
        <v>18449.41</v>
      </c>
    </row>
    <row r="79" spans="1:7" x14ac:dyDescent="0.3">
      <c r="A79" s="1"/>
      <c r="B79" s="86" t="s">
        <v>596</v>
      </c>
      <c r="C79" s="86" t="s">
        <v>1134</v>
      </c>
      <c r="D79" s="86" t="s">
        <v>1571</v>
      </c>
      <c r="E79" s="86" t="s">
        <v>1566</v>
      </c>
      <c r="F79" s="86" t="s">
        <v>1509</v>
      </c>
      <c r="G79" s="149">
        <v>16143.23</v>
      </c>
    </row>
    <row r="80" spans="1:7" x14ac:dyDescent="0.3">
      <c r="A80" s="1"/>
      <c r="B80" s="86" t="s">
        <v>596</v>
      </c>
      <c r="C80" s="86" t="s">
        <v>1134</v>
      </c>
      <c r="D80" s="86" t="s">
        <v>1572</v>
      </c>
      <c r="E80" s="86" t="s">
        <v>1566</v>
      </c>
      <c r="F80" s="86" t="s">
        <v>1509</v>
      </c>
      <c r="G80" s="149">
        <v>0</v>
      </c>
    </row>
    <row r="81" spans="1:7" x14ac:dyDescent="0.3">
      <c r="A81" s="1"/>
      <c r="B81" s="86" t="s">
        <v>596</v>
      </c>
      <c r="C81" s="86" t="s">
        <v>1135</v>
      </c>
      <c r="D81" s="86" t="s">
        <v>1573</v>
      </c>
      <c r="E81" s="86" t="s">
        <v>1566</v>
      </c>
      <c r="F81" s="86" t="s">
        <v>1509</v>
      </c>
      <c r="G81" s="149">
        <v>12122.64</v>
      </c>
    </row>
    <row r="82" spans="1:7" x14ac:dyDescent="0.3">
      <c r="A82" s="1"/>
      <c r="B82" s="86" t="s">
        <v>596</v>
      </c>
      <c r="C82" s="86" t="s">
        <v>1135</v>
      </c>
      <c r="D82" s="86" t="s">
        <v>1574</v>
      </c>
      <c r="E82" s="86" t="s">
        <v>1566</v>
      </c>
      <c r="F82" s="86" t="s">
        <v>1509</v>
      </c>
      <c r="G82" s="149">
        <v>14123.46</v>
      </c>
    </row>
    <row r="83" spans="1:7" ht="26.4" x14ac:dyDescent="0.3">
      <c r="A83" s="1"/>
      <c r="B83" s="86" t="s">
        <v>391</v>
      </c>
      <c r="C83" s="86" t="s">
        <v>1136</v>
      </c>
      <c r="D83" s="86" t="s">
        <v>651</v>
      </c>
      <c r="E83" s="86" t="s">
        <v>1508</v>
      </c>
      <c r="F83" s="86" t="s">
        <v>1509</v>
      </c>
      <c r="G83" s="149">
        <v>0</v>
      </c>
    </row>
    <row r="84" spans="1:7" ht="26.4" x14ac:dyDescent="0.3">
      <c r="A84" s="1"/>
      <c r="B84" s="86" t="s">
        <v>391</v>
      </c>
      <c r="C84" s="86" t="s">
        <v>1136</v>
      </c>
      <c r="D84" s="86" t="s">
        <v>652</v>
      </c>
      <c r="E84" s="86" t="s">
        <v>1508</v>
      </c>
      <c r="F84" s="86" t="s">
        <v>1509</v>
      </c>
      <c r="G84" s="149">
        <v>0</v>
      </c>
    </row>
    <row r="85" spans="1:7" x14ac:dyDescent="0.3">
      <c r="A85" s="1"/>
      <c r="B85" s="86" t="s">
        <v>124</v>
      </c>
      <c r="C85" s="86" t="s">
        <v>125</v>
      </c>
      <c r="D85" s="86" t="s">
        <v>1575</v>
      </c>
      <c r="E85" s="86" t="s">
        <v>1508</v>
      </c>
      <c r="F85" s="86" t="s">
        <v>1509</v>
      </c>
      <c r="G85" s="149">
        <v>0</v>
      </c>
    </row>
    <row r="86" spans="1:7" x14ac:dyDescent="0.3">
      <c r="A86" s="1"/>
      <c r="B86" s="86" t="s">
        <v>124</v>
      </c>
      <c r="C86" s="86" t="s">
        <v>125</v>
      </c>
      <c r="D86" s="86" t="s">
        <v>1576</v>
      </c>
      <c r="E86" s="86" t="s">
        <v>1508</v>
      </c>
      <c r="F86" s="86" t="s">
        <v>1509</v>
      </c>
      <c r="G86" s="149">
        <v>0</v>
      </c>
    </row>
    <row r="87" spans="1:7" x14ac:dyDescent="0.3">
      <c r="A87" s="1"/>
      <c r="B87" s="86" t="s">
        <v>124</v>
      </c>
      <c r="C87" s="86" t="s">
        <v>125</v>
      </c>
      <c r="D87" s="86" t="s">
        <v>1577</v>
      </c>
      <c r="E87" s="86" t="s">
        <v>1508</v>
      </c>
      <c r="F87" s="86" t="s">
        <v>1509</v>
      </c>
      <c r="G87" s="149">
        <v>0</v>
      </c>
    </row>
    <row r="88" spans="1:7" x14ac:dyDescent="0.3">
      <c r="A88" s="1"/>
      <c r="B88" s="86" t="s">
        <v>124</v>
      </c>
      <c r="C88" s="86" t="s">
        <v>125</v>
      </c>
      <c r="D88" s="86" t="s">
        <v>1578</v>
      </c>
      <c r="E88" s="86" t="s">
        <v>1508</v>
      </c>
      <c r="F88" s="86" t="s">
        <v>1509</v>
      </c>
      <c r="G88" s="149">
        <v>0</v>
      </c>
    </row>
    <row r="89" spans="1:7" x14ac:dyDescent="0.3">
      <c r="A89" s="1"/>
      <c r="B89" s="86" t="s">
        <v>613</v>
      </c>
      <c r="C89" s="86" t="s">
        <v>1026</v>
      </c>
      <c r="D89" s="86" t="s">
        <v>1579</v>
      </c>
      <c r="E89" s="86" t="s">
        <v>1508</v>
      </c>
      <c r="F89" s="86" t="s">
        <v>1509</v>
      </c>
      <c r="G89" s="149">
        <v>0</v>
      </c>
    </row>
    <row r="90" spans="1:7" x14ac:dyDescent="0.3">
      <c r="A90" s="1"/>
      <c r="B90" s="86" t="s">
        <v>613</v>
      </c>
      <c r="C90" s="86" t="s">
        <v>1026</v>
      </c>
      <c r="D90" s="86" t="s">
        <v>1579</v>
      </c>
      <c r="E90" s="86" t="s">
        <v>1531</v>
      </c>
      <c r="F90" s="86" t="s">
        <v>1509</v>
      </c>
      <c r="G90" s="149">
        <v>201495.59700000001</v>
      </c>
    </row>
    <row r="91" spans="1:7" x14ac:dyDescent="0.3">
      <c r="A91" s="1"/>
      <c r="B91" s="86" t="s">
        <v>569</v>
      </c>
      <c r="C91" s="86" t="s">
        <v>1140</v>
      </c>
      <c r="D91" s="86" t="s">
        <v>1141</v>
      </c>
      <c r="E91" s="86" t="s">
        <v>1508</v>
      </c>
      <c r="F91" s="86" t="s">
        <v>1509</v>
      </c>
      <c r="G91" s="149">
        <v>0</v>
      </c>
    </row>
    <row r="92" spans="1:7" x14ac:dyDescent="0.3">
      <c r="A92" s="1"/>
      <c r="B92" s="86" t="s">
        <v>569</v>
      </c>
      <c r="C92" s="86" t="s">
        <v>1140</v>
      </c>
      <c r="D92" s="86" t="s">
        <v>1580</v>
      </c>
      <c r="E92" s="86" t="s">
        <v>1508</v>
      </c>
      <c r="F92" s="86" t="s">
        <v>1509</v>
      </c>
      <c r="G92" s="149">
        <v>0</v>
      </c>
    </row>
    <row r="93" spans="1:7" x14ac:dyDescent="0.3">
      <c r="A93" s="1"/>
      <c r="B93" s="86" t="s">
        <v>569</v>
      </c>
      <c r="C93" s="86" t="s">
        <v>1140</v>
      </c>
      <c r="D93" s="86" t="s">
        <v>1580</v>
      </c>
      <c r="E93" s="86" t="s">
        <v>1510</v>
      </c>
      <c r="F93" s="86" t="s">
        <v>1509</v>
      </c>
      <c r="G93" s="149">
        <v>0</v>
      </c>
    </row>
    <row r="94" spans="1:7" x14ac:dyDescent="0.3">
      <c r="A94" s="1"/>
      <c r="B94" s="86" t="s">
        <v>569</v>
      </c>
      <c r="C94" s="86" t="s">
        <v>1140</v>
      </c>
      <c r="D94" s="86" t="s">
        <v>1581</v>
      </c>
      <c r="E94" s="86" t="s">
        <v>1508</v>
      </c>
      <c r="F94" s="86" t="s">
        <v>1509</v>
      </c>
      <c r="G94" s="149">
        <v>0</v>
      </c>
    </row>
    <row r="95" spans="1:7" x14ac:dyDescent="0.3">
      <c r="A95" s="1"/>
      <c r="B95" s="86" t="s">
        <v>569</v>
      </c>
      <c r="C95" s="86" t="s">
        <v>1140</v>
      </c>
      <c r="D95" s="86" t="s">
        <v>1581</v>
      </c>
      <c r="E95" s="86" t="s">
        <v>1510</v>
      </c>
      <c r="F95" s="86" t="s">
        <v>1509</v>
      </c>
      <c r="G95" s="149">
        <v>0</v>
      </c>
    </row>
    <row r="96" spans="1:7" x14ac:dyDescent="0.3">
      <c r="A96" s="1"/>
      <c r="B96" s="86" t="s">
        <v>569</v>
      </c>
      <c r="C96" s="86" t="s">
        <v>1140</v>
      </c>
      <c r="D96" s="86" t="s">
        <v>1582</v>
      </c>
      <c r="E96" s="86" t="s">
        <v>1508</v>
      </c>
      <c r="F96" s="86" t="s">
        <v>1509</v>
      </c>
      <c r="G96" s="149">
        <v>0</v>
      </c>
    </row>
    <row r="97" spans="1:7" x14ac:dyDescent="0.3">
      <c r="A97" s="1"/>
      <c r="B97" s="86" t="s">
        <v>569</v>
      </c>
      <c r="C97" s="86" t="s">
        <v>1140</v>
      </c>
      <c r="D97" s="86" t="s">
        <v>1582</v>
      </c>
      <c r="E97" s="86" t="s">
        <v>1510</v>
      </c>
      <c r="F97" s="86" t="s">
        <v>1509</v>
      </c>
      <c r="G97" s="149">
        <v>0</v>
      </c>
    </row>
    <row r="98" spans="1:7" x14ac:dyDescent="0.3">
      <c r="A98" s="1"/>
      <c r="B98" s="86" t="s">
        <v>132</v>
      </c>
      <c r="C98" s="86" t="s">
        <v>1146</v>
      </c>
      <c r="D98" s="86" t="s">
        <v>703</v>
      </c>
      <c r="E98" s="86" t="s">
        <v>1531</v>
      </c>
      <c r="F98" s="86" t="s">
        <v>1509</v>
      </c>
      <c r="G98" s="149">
        <v>1347458</v>
      </c>
    </row>
    <row r="99" spans="1:7" x14ac:dyDescent="0.3">
      <c r="A99" s="1"/>
      <c r="B99" s="86" t="s">
        <v>136</v>
      </c>
      <c r="C99" s="86" t="s">
        <v>1147</v>
      </c>
      <c r="D99" s="86" t="s">
        <v>1583</v>
      </c>
      <c r="E99" s="86" t="s">
        <v>1531</v>
      </c>
      <c r="F99" s="86" t="s">
        <v>1509</v>
      </c>
      <c r="G99" s="149">
        <v>0</v>
      </c>
    </row>
    <row r="100" spans="1:7" x14ac:dyDescent="0.3">
      <c r="A100" s="1"/>
      <c r="B100" s="86" t="s">
        <v>136</v>
      </c>
      <c r="C100" s="86" t="s">
        <v>1147</v>
      </c>
      <c r="D100" s="86" t="s">
        <v>1584</v>
      </c>
      <c r="E100" s="86" t="s">
        <v>1531</v>
      </c>
      <c r="F100" s="86" t="s">
        <v>1509</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557</v>
      </c>
      <c r="C6" s="195" t="s">
        <v>1585</v>
      </c>
      <c r="D6" s="195"/>
      <c r="E6" s="195"/>
      <c r="F6" s="195"/>
      <c r="G6" s="195"/>
      <c r="H6" s="195"/>
      <c r="I6" s="195"/>
      <c r="J6" s="195"/>
      <c r="K6" s="195"/>
      <c r="L6" s="195"/>
      <c r="M6" s="195"/>
      <c r="N6" s="195"/>
      <c r="O6" s="195"/>
      <c r="P6" s="195"/>
      <c r="Q6" s="195"/>
    </row>
    <row r="7" spans="1:17" ht="40.049999999999997" customHeight="1" x14ac:dyDescent="0.3">
      <c r="A7" s="1"/>
      <c r="B7" s="195"/>
      <c r="C7" s="3" t="s">
        <v>246</v>
      </c>
      <c r="D7" s="3" t="s">
        <v>72</v>
      </c>
      <c r="E7" s="3" t="s">
        <v>79</v>
      </c>
      <c r="F7" s="3" t="s">
        <v>79</v>
      </c>
      <c r="G7" s="3" t="s">
        <v>91</v>
      </c>
      <c r="H7" s="3" t="s">
        <v>612</v>
      </c>
      <c r="I7" s="3" t="s">
        <v>95</v>
      </c>
      <c r="J7" s="3" t="s">
        <v>95</v>
      </c>
      <c r="K7" s="3" t="s">
        <v>113</v>
      </c>
      <c r="L7" s="3" t="s">
        <v>113</v>
      </c>
      <c r="M7" s="3" t="s">
        <v>113</v>
      </c>
      <c r="N7" s="3" t="s">
        <v>113</v>
      </c>
      <c r="O7" s="3" t="s">
        <v>613</v>
      </c>
      <c r="P7" s="3" t="s">
        <v>132</v>
      </c>
      <c r="Q7" s="3" t="s">
        <v>136</v>
      </c>
    </row>
    <row r="8" spans="1:17" ht="40.049999999999997" customHeight="1" x14ac:dyDescent="0.3">
      <c r="A8" s="1"/>
      <c r="B8" s="195"/>
      <c r="C8" s="3" t="s">
        <v>17</v>
      </c>
      <c r="D8" s="3" t="s">
        <v>77</v>
      </c>
      <c r="E8" s="3" t="s">
        <v>1586</v>
      </c>
      <c r="F8" s="3" t="s">
        <v>1587</v>
      </c>
      <c r="G8" s="3" t="s">
        <v>1588</v>
      </c>
      <c r="H8" s="3" t="s">
        <v>1589</v>
      </c>
      <c r="I8" s="3" t="s">
        <v>99</v>
      </c>
      <c r="J8" s="3" t="s">
        <v>104</v>
      </c>
      <c r="K8" s="3" t="s">
        <v>1590</v>
      </c>
      <c r="L8" s="3" t="s">
        <v>1591</v>
      </c>
      <c r="M8" s="3" t="s">
        <v>115</v>
      </c>
      <c r="N8" s="3" t="s">
        <v>1592</v>
      </c>
      <c r="O8" s="3" t="s">
        <v>1100</v>
      </c>
      <c r="P8" s="3" t="s">
        <v>1100</v>
      </c>
      <c r="Q8" s="3" t="s">
        <v>1593</v>
      </c>
    </row>
    <row r="9" spans="1:17" x14ac:dyDescent="0.3">
      <c r="A9" s="1"/>
      <c r="B9" s="150" t="s">
        <v>156</v>
      </c>
      <c r="C9" s="148">
        <v>872.7</v>
      </c>
      <c r="D9" s="148">
        <v>2984.87</v>
      </c>
      <c r="E9" s="148">
        <v>81.72</v>
      </c>
      <c r="F9" s="148">
        <v>81.72</v>
      </c>
      <c r="G9" s="148">
        <v>4468</v>
      </c>
      <c r="H9" s="148">
        <v>511.91</v>
      </c>
      <c r="I9" s="148">
        <v>8585</v>
      </c>
      <c r="J9" s="148">
        <v>22814</v>
      </c>
      <c r="K9" s="148">
        <v>4061.3273600000002</v>
      </c>
      <c r="L9" s="148">
        <v>4281.2782299999999</v>
      </c>
      <c r="M9" s="148">
        <v>4273.0400099999997</v>
      </c>
      <c r="N9" s="148">
        <v>4282.6263399999998</v>
      </c>
      <c r="O9" s="148">
        <v>2740</v>
      </c>
      <c r="P9" s="148">
        <v>6641</v>
      </c>
      <c r="Q9" s="148">
        <v>7044.73</v>
      </c>
    </row>
    <row r="10" spans="1:17" x14ac:dyDescent="0.3">
      <c r="A10" s="1"/>
      <c r="B10" s="150" t="s">
        <v>344</v>
      </c>
      <c r="C10" s="148">
        <v>872.9</v>
      </c>
      <c r="D10" s="148">
        <v>2986.03</v>
      </c>
      <c r="E10" s="148">
        <v>82.37</v>
      </c>
      <c r="F10" s="148">
        <v>82.37</v>
      </c>
      <c r="G10" s="148">
        <v>4472.2</v>
      </c>
      <c r="H10" s="148">
        <v>511.91</v>
      </c>
      <c r="I10" s="148">
        <v>8825</v>
      </c>
      <c r="J10" s="148">
        <v>22851</v>
      </c>
      <c r="K10" s="148">
        <v>4087.94479</v>
      </c>
      <c r="L10" s="148">
        <v>4304.6367600000003</v>
      </c>
      <c r="M10" s="148">
        <v>4296.50497</v>
      </c>
      <c r="N10" s="148">
        <v>4305.82809</v>
      </c>
      <c r="O10" s="148">
        <v>2740</v>
      </c>
      <c r="P10" s="148">
        <v>6641</v>
      </c>
      <c r="Q10" s="148">
        <v>7043.49</v>
      </c>
    </row>
    <row r="11" spans="1:17" x14ac:dyDescent="0.3">
      <c r="A11" s="1"/>
      <c r="B11" s="150" t="s">
        <v>1594</v>
      </c>
      <c r="C11" s="148">
        <v>872</v>
      </c>
      <c r="D11" s="148">
        <v>2986.03</v>
      </c>
      <c r="E11" s="148">
        <v>83.48</v>
      </c>
      <c r="F11" s="148">
        <v>83.48</v>
      </c>
      <c r="G11" s="148">
        <v>4471.7</v>
      </c>
      <c r="H11" s="148">
        <v>509.95</v>
      </c>
      <c r="I11" s="148">
        <v>9065</v>
      </c>
      <c r="J11" s="148">
        <v>22892</v>
      </c>
      <c r="K11" s="148">
        <v>4179.1023299999997</v>
      </c>
      <c r="L11" s="148">
        <v>4353.90625</v>
      </c>
      <c r="M11" s="148">
        <v>4345.9213300000001</v>
      </c>
      <c r="N11" s="148">
        <v>4355.8822600000003</v>
      </c>
      <c r="O11" s="148">
        <v>2740</v>
      </c>
      <c r="P11" s="148">
        <v>6640</v>
      </c>
      <c r="Q11" s="148">
        <v>7042.33</v>
      </c>
    </row>
    <row r="12" spans="1:17" x14ac:dyDescent="0.3">
      <c r="A12" s="1"/>
      <c r="B12" s="150" t="s">
        <v>1595</v>
      </c>
      <c r="C12" s="148">
        <v>872.1</v>
      </c>
      <c r="D12" s="148">
        <v>2986.03</v>
      </c>
      <c r="E12" s="148">
        <v>85.16</v>
      </c>
      <c r="F12" s="148">
        <v>85.16</v>
      </c>
      <c r="G12" s="148">
        <v>4470.8</v>
      </c>
      <c r="H12" s="148">
        <v>510.93</v>
      </c>
      <c r="I12" s="148">
        <v>9304</v>
      </c>
      <c r="J12" s="148">
        <v>22832</v>
      </c>
      <c r="K12" s="148">
        <v>4199.5952600000001</v>
      </c>
      <c r="L12" s="148">
        <v>4361.7576600000002</v>
      </c>
      <c r="M12" s="148">
        <v>4353.4904500000002</v>
      </c>
      <c r="N12" s="148">
        <v>4363.1843600000002</v>
      </c>
      <c r="O12" s="148">
        <v>2740</v>
      </c>
      <c r="P12" s="148">
        <v>6642</v>
      </c>
      <c r="Q12" s="148">
        <v>7041.03</v>
      </c>
    </row>
    <row r="13" spans="1:17" x14ac:dyDescent="0.3">
      <c r="A13" s="1"/>
      <c r="B13" s="150" t="s">
        <v>1596</v>
      </c>
      <c r="C13" s="148">
        <v>872.9</v>
      </c>
      <c r="D13" s="148">
        <v>2986.03</v>
      </c>
      <c r="E13" s="148">
        <v>86.06</v>
      </c>
      <c r="F13" s="148">
        <v>86.06</v>
      </c>
      <c r="G13" s="148">
        <v>4469</v>
      </c>
      <c r="H13" s="148">
        <v>513.87</v>
      </c>
      <c r="I13" s="148">
        <v>9479</v>
      </c>
      <c r="J13" s="148">
        <v>22701</v>
      </c>
      <c r="K13" s="148">
        <v>4234.4566299999997</v>
      </c>
      <c r="L13" s="148">
        <v>4393.5569800000003</v>
      </c>
      <c r="M13" s="148">
        <v>4385.4972799999996</v>
      </c>
      <c r="N13" s="148">
        <v>4395.2194200000004</v>
      </c>
      <c r="O13" s="148">
        <v>2740</v>
      </c>
      <c r="P13" s="148">
        <v>6641</v>
      </c>
      <c r="Q13" s="148">
        <v>7039.92</v>
      </c>
    </row>
    <row r="14" spans="1:17" x14ac:dyDescent="0.3">
      <c r="A14" s="1"/>
      <c r="B14" s="150" t="s">
        <v>1597</v>
      </c>
      <c r="C14" s="148">
        <v>873.1</v>
      </c>
      <c r="D14" s="148">
        <v>2985.57</v>
      </c>
      <c r="E14" s="148">
        <v>86.57</v>
      </c>
      <c r="F14" s="148">
        <v>86.57</v>
      </c>
      <c r="G14" s="148">
        <v>4471.8999999999996</v>
      </c>
      <c r="H14" s="148">
        <v>511.91</v>
      </c>
      <c r="I14" s="148">
        <v>9538</v>
      </c>
      <c r="J14" s="148">
        <v>22878</v>
      </c>
      <c r="K14" s="148">
        <v>4202.4215700000004</v>
      </c>
      <c r="L14" s="148">
        <v>4382.9570800000001</v>
      </c>
      <c r="M14" s="148">
        <v>4374.9004400000003</v>
      </c>
      <c r="N14" s="148">
        <v>4384.6195200000002</v>
      </c>
      <c r="O14" s="148">
        <v>2740</v>
      </c>
      <c r="P14" s="148">
        <v>6641</v>
      </c>
      <c r="Q14" s="148">
        <v>7038.75</v>
      </c>
    </row>
    <row r="15" spans="1:17" x14ac:dyDescent="0.3">
      <c r="A15" s="1"/>
      <c r="B15" s="150" t="s">
        <v>1598</v>
      </c>
      <c r="C15" s="148">
        <v>872.2</v>
      </c>
      <c r="D15" s="148">
        <v>2986.74</v>
      </c>
      <c r="E15" s="148">
        <v>86.81</v>
      </c>
      <c r="F15" s="148">
        <v>86.81</v>
      </c>
      <c r="G15" s="148">
        <v>4474.6000000000004</v>
      </c>
      <c r="H15" s="148">
        <v>510.93</v>
      </c>
      <c r="I15" s="148">
        <v>9515</v>
      </c>
      <c r="J15" s="148">
        <v>22674</v>
      </c>
      <c r="K15" s="148">
        <v>4068.3940899999998</v>
      </c>
      <c r="L15" s="148">
        <v>4289.7186300000003</v>
      </c>
      <c r="M15" s="148">
        <v>4280.9337599999999</v>
      </c>
      <c r="N15" s="148">
        <v>4290.8706700000002</v>
      </c>
      <c r="O15" s="148">
        <v>2740</v>
      </c>
      <c r="P15" s="148">
        <v>6641</v>
      </c>
      <c r="Q15" s="148">
        <v>7037.43</v>
      </c>
    </row>
    <row r="16" spans="1:17" x14ac:dyDescent="0.3">
      <c r="A16" s="1"/>
      <c r="B16" s="150" t="s">
        <v>1599</v>
      </c>
      <c r="C16" s="148">
        <v>871.6</v>
      </c>
      <c r="D16" s="148">
        <v>2986.03</v>
      </c>
      <c r="E16" s="148">
        <v>85.8</v>
      </c>
      <c r="F16" s="148">
        <v>85.8</v>
      </c>
      <c r="G16" s="148">
        <v>4474.6000000000004</v>
      </c>
      <c r="H16" s="148">
        <v>511.91</v>
      </c>
      <c r="I16" s="148">
        <v>9492</v>
      </c>
      <c r="J16" s="148">
        <v>22876</v>
      </c>
      <c r="K16" s="148">
        <v>3955.5656399999998</v>
      </c>
      <c r="L16" s="148">
        <v>4214.5393400000003</v>
      </c>
      <c r="M16" s="148">
        <v>4206.3228600000002</v>
      </c>
      <c r="N16" s="148">
        <v>4215.7302900000004</v>
      </c>
      <c r="O16" s="148">
        <v>2740</v>
      </c>
      <c r="P16" s="148">
        <v>6641</v>
      </c>
      <c r="Q16" s="148">
        <v>7036.22</v>
      </c>
    </row>
    <row r="17" spans="1:17" x14ac:dyDescent="0.3">
      <c r="A17" s="1"/>
      <c r="B17" s="150" t="s">
        <v>458</v>
      </c>
      <c r="C17" s="148">
        <v>871.3</v>
      </c>
      <c r="D17" s="148">
        <v>2987.19</v>
      </c>
      <c r="E17" s="148">
        <v>84.7</v>
      </c>
      <c r="F17" s="148">
        <v>84.7</v>
      </c>
      <c r="G17" s="148">
        <v>4474.6000000000004</v>
      </c>
      <c r="H17" s="148">
        <v>513.87</v>
      </c>
      <c r="I17" s="148">
        <v>9406</v>
      </c>
      <c r="J17" s="148">
        <v>22656</v>
      </c>
      <c r="K17" s="148">
        <v>3910.8112299999998</v>
      </c>
      <c r="L17" s="148">
        <v>4193.3395399999999</v>
      </c>
      <c r="M17" s="148">
        <v>4185.0208300000004</v>
      </c>
      <c r="N17" s="148">
        <v>4194.0597500000003</v>
      </c>
      <c r="O17" s="148">
        <v>2730</v>
      </c>
      <c r="P17" s="148">
        <v>6640</v>
      </c>
      <c r="Q17" s="148">
        <v>7035.15</v>
      </c>
    </row>
    <row r="18" spans="1:17" x14ac:dyDescent="0.3">
      <c r="A18" s="1"/>
      <c r="B18" s="150" t="s">
        <v>231</v>
      </c>
      <c r="C18" s="148">
        <v>832.5</v>
      </c>
      <c r="D18" s="148">
        <v>2986.03</v>
      </c>
      <c r="E18" s="148">
        <v>83.4</v>
      </c>
      <c r="F18" s="148">
        <v>83.4</v>
      </c>
      <c r="G18" s="148">
        <v>4474.6000000000004</v>
      </c>
      <c r="H18" s="148">
        <v>512.89</v>
      </c>
      <c r="I18" s="148">
        <v>9295</v>
      </c>
      <c r="J18" s="148">
        <v>22859</v>
      </c>
      <c r="K18" s="148">
        <v>3900.4470799999999</v>
      </c>
      <c r="L18" s="148">
        <v>4177.0477300000002</v>
      </c>
      <c r="M18" s="148">
        <v>4169.8822</v>
      </c>
      <c r="N18" s="148">
        <v>4178.1601000000001</v>
      </c>
      <c r="O18" s="148">
        <v>2730</v>
      </c>
      <c r="P18" s="148">
        <v>6641</v>
      </c>
      <c r="Q18" s="148">
        <v>7034.17</v>
      </c>
    </row>
    <row r="19" spans="1:17" x14ac:dyDescent="0.3">
      <c r="A19" s="1"/>
      <c r="B19" s="150" t="s">
        <v>257</v>
      </c>
      <c r="C19" s="148">
        <v>833.4</v>
      </c>
      <c r="D19" s="148">
        <v>2987.43</v>
      </c>
      <c r="E19" s="148">
        <v>82.05</v>
      </c>
      <c r="F19" s="148">
        <v>82.05</v>
      </c>
      <c r="G19" s="148">
        <v>4474.6000000000004</v>
      </c>
      <c r="H19" s="148">
        <v>514.85</v>
      </c>
      <c r="I19" s="148">
        <v>9184</v>
      </c>
      <c r="J19" s="148">
        <v>22717</v>
      </c>
      <c r="K19" s="148">
        <v>3851.3351400000001</v>
      </c>
      <c r="L19" s="148">
        <v>4141.7152400000004</v>
      </c>
      <c r="M19" s="148">
        <v>4135.0639300000003</v>
      </c>
      <c r="N19" s="148">
        <v>4143.1808499999997</v>
      </c>
      <c r="O19" s="148">
        <v>2730</v>
      </c>
      <c r="P19" s="148">
        <v>6641</v>
      </c>
      <c r="Q19" s="148">
        <v>7033.49</v>
      </c>
    </row>
    <row r="20" spans="1:17" x14ac:dyDescent="0.3">
      <c r="A20" s="1"/>
      <c r="B20" s="150" t="s">
        <v>232</v>
      </c>
      <c r="C20" s="148">
        <v>830.4</v>
      </c>
      <c r="D20" s="148">
        <v>3003.39</v>
      </c>
      <c r="E20" s="148">
        <v>80.86</v>
      </c>
      <c r="F20" s="148">
        <v>80.86</v>
      </c>
      <c r="G20" s="148">
        <v>4474.6000000000004</v>
      </c>
      <c r="H20" s="148">
        <v>512.89</v>
      </c>
      <c r="I20" s="148">
        <v>9072</v>
      </c>
      <c r="J20" s="148">
        <v>22708</v>
      </c>
      <c r="K20" s="148">
        <v>3800.9273499999999</v>
      </c>
      <c r="L20" s="148">
        <v>4123.4600099999998</v>
      </c>
      <c r="M20" s="148">
        <v>4119.1684699999996</v>
      </c>
      <c r="N20" s="148">
        <v>4125.3971099999999</v>
      </c>
      <c r="O20" s="148">
        <v>2730</v>
      </c>
      <c r="P20" s="148">
        <v>6641</v>
      </c>
      <c r="Q20" s="148">
        <v>7032.3</v>
      </c>
    </row>
    <row r="21" spans="1:17" x14ac:dyDescent="0.3">
      <c r="A21" s="1"/>
      <c r="B21" s="150" t="s">
        <v>482</v>
      </c>
      <c r="C21" s="148">
        <v>838.2</v>
      </c>
      <c r="D21" s="148">
        <v>3004.1</v>
      </c>
      <c r="E21" s="148">
        <v>79.98</v>
      </c>
      <c r="F21" s="148">
        <v>79.98</v>
      </c>
      <c r="G21" s="148">
        <v>4474.6000000000004</v>
      </c>
      <c r="H21" s="148">
        <v>504.06</v>
      </c>
      <c r="I21" s="148">
        <v>8949</v>
      </c>
      <c r="J21" s="148">
        <v>22799</v>
      </c>
      <c r="K21" s="148">
        <v>3742.3934899999999</v>
      </c>
      <c r="L21" s="148">
        <v>4092.64221</v>
      </c>
      <c r="M21" s="148">
        <v>4090.2973200000001</v>
      </c>
      <c r="N21" s="148">
        <v>4095.2468899999999</v>
      </c>
      <c r="O21" s="148">
        <v>2730</v>
      </c>
      <c r="P21" s="148">
        <v>6642</v>
      </c>
      <c r="Q21" s="148">
        <v>7031.44</v>
      </c>
    </row>
    <row r="22" spans="1:17" x14ac:dyDescent="0.3">
      <c r="A22" s="1"/>
      <c r="B22" s="150" t="s">
        <v>1600</v>
      </c>
      <c r="C22" s="148">
        <v>866.2</v>
      </c>
      <c r="D22" s="148">
        <v>3008.02</v>
      </c>
      <c r="E22" s="148">
        <v>79.430000000000007</v>
      </c>
      <c r="F22" s="148">
        <v>79.430000000000007</v>
      </c>
      <c r="G22" s="148">
        <v>4474.6000000000004</v>
      </c>
      <c r="H22" s="148">
        <v>524.66</v>
      </c>
      <c r="I22" s="148">
        <v>8809</v>
      </c>
      <c r="J22" s="148">
        <v>22825</v>
      </c>
      <c r="K22" s="148">
        <v>3760.4129800000001</v>
      </c>
      <c r="L22" s="148">
        <v>4106.9713599999995</v>
      </c>
      <c r="M22" s="148">
        <v>4103.8139300000003</v>
      </c>
      <c r="N22" s="148">
        <v>4109.1442100000004</v>
      </c>
      <c r="O22" s="148">
        <v>2730</v>
      </c>
      <c r="P22" s="148">
        <v>6642</v>
      </c>
      <c r="Q22" s="148">
        <v>7030.71</v>
      </c>
    </row>
    <row r="23" spans="1:17" x14ac:dyDescent="0.3">
      <c r="A23" s="1"/>
      <c r="B23" s="150" t="s">
        <v>238</v>
      </c>
      <c r="C23" s="148">
        <v>862.3</v>
      </c>
      <c r="D23" s="148">
        <v>3006.61</v>
      </c>
      <c r="E23" s="148">
        <v>78.64</v>
      </c>
      <c r="F23" s="148">
        <v>78.64</v>
      </c>
      <c r="G23" s="148">
        <v>4474.6000000000004</v>
      </c>
      <c r="H23" s="148">
        <v>518.77</v>
      </c>
      <c r="I23" s="148">
        <v>8797</v>
      </c>
      <c r="J23" s="148">
        <v>22842</v>
      </c>
      <c r="K23" s="148">
        <v>3774.66354</v>
      </c>
      <c r="L23" s="148">
        <v>4117.9637899999998</v>
      </c>
      <c r="M23" s="148">
        <v>4114.9513200000001</v>
      </c>
      <c r="N23" s="148">
        <v>4119.97948</v>
      </c>
      <c r="O23" s="148">
        <v>2730</v>
      </c>
      <c r="P23" s="148">
        <v>6642</v>
      </c>
      <c r="Q23" s="148">
        <v>7029.04</v>
      </c>
    </row>
    <row r="24" spans="1:17" x14ac:dyDescent="0.3">
      <c r="A24" s="1"/>
      <c r="B24" s="150" t="s">
        <v>1601</v>
      </c>
      <c r="C24" s="148">
        <v>861.7</v>
      </c>
      <c r="D24" s="148">
        <v>3009.18</v>
      </c>
      <c r="E24" s="148">
        <v>78.77</v>
      </c>
      <c r="F24" s="148">
        <v>78.77</v>
      </c>
      <c r="G24" s="148">
        <v>4474.6000000000004</v>
      </c>
      <c r="H24" s="148">
        <v>509.95</v>
      </c>
      <c r="I24" s="148">
        <v>8808</v>
      </c>
      <c r="J24" s="148">
        <v>22810</v>
      </c>
      <c r="K24" s="148">
        <v>3870.0611100000001</v>
      </c>
      <c r="L24" s="148">
        <v>4159.9700899999998</v>
      </c>
      <c r="M24" s="148">
        <v>4157.5553900000004</v>
      </c>
      <c r="N24" s="148">
        <v>4162.3783100000001</v>
      </c>
      <c r="O24" s="148">
        <v>2740</v>
      </c>
      <c r="P24" s="148">
        <v>6640</v>
      </c>
      <c r="Q24" s="148">
        <v>7027.8</v>
      </c>
    </row>
    <row r="25" spans="1:17" x14ac:dyDescent="0.3">
      <c r="A25" s="1"/>
      <c r="B25" s="150" t="s">
        <v>239</v>
      </c>
      <c r="C25" s="148">
        <v>862.2</v>
      </c>
      <c r="D25" s="148">
        <v>2989.5</v>
      </c>
      <c r="E25" s="148">
        <v>78.540000000000006</v>
      </c>
      <c r="F25" s="148">
        <v>78.540000000000006</v>
      </c>
      <c r="G25" s="148">
        <v>4474.6000000000004</v>
      </c>
      <c r="H25" s="148">
        <v>517.79</v>
      </c>
      <c r="I25" s="148">
        <v>8818</v>
      </c>
      <c r="J25" s="148">
        <v>22878</v>
      </c>
      <c r="K25" s="148">
        <v>3879.7187800000002</v>
      </c>
      <c r="L25" s="148">
        <v>4159.7740199999998</v>
      </c>
      <c r="M25" s="148">
        <v>4155.7170900000001</v>
      </c>
      <c r="N25" s="148">
        <v>4161.2007100000001</v>
      </c>
      <c r="O25" s="148">
        <v>2740</v>
      </c>
      <c r="P25" s="148">
        <v>6641</v>
      </c>
      <c r="Q25" s="148">
        <v>7026.56</v>
      </c>
    </row>
    <row r="26" spans="1:17" x14ac:dyDescent="0.3">
      <c r="A26" s="1"/>
      <c r="B26" s="150" t="s">
        <v>345</v>
      </c>
      <c r="C26" s="148">
        <v>855.1</v>
      </c>
      <c r="D26" s="148">
        <v>2987.89</v>
      </c>
      <c r="E26" s="148">
        <v>78.150000000000006</v>
      </c>
      <c r="F26" s="148">
        <v>78.150000000000006</v>
      </c>
      <c r="G26" s="148">
        <v>4474.6000000000004</v>
      </c>
      <c r="H26" s="148">
        <v>507.98</v>
      </c>
      <c r="I26" s="148">
        <v>8829</v>
      </c>
      <c r="J26" s="148">
        <v>22846</v>
      </c>
      <c r="K26" s="148">
        <v>3879.12979</v>
      </c>
      <c r="L26" s="148">
        <v>4161.5406000000003</v>
      </c>
      <c r="M26" s="148">
        <v>4155.1765400000004</v>
      </c>
      <c r="N26" s="148">
        <v>4162.6136800000004</v>
      </c>
      <c r="O26" s="148">
        <v>2740</v>
      </c>
      <c r="P26" s="148">
        <v>6641</v>
      </c>
      <c r="Q26" s="148">
        <v>7025.35</v>
      </c>
    </row>
    <row r="27" spans="1:17" x14ac:dyDescent="0.3">
      <c r="A27" s="1"/>
      <c r="B27" s="150" t="s">
        <v>549</v>
      </c>
      <c r="C27" s="148">
        <v>871.9</v>
      </c>
      <c r="D27" s="148">
        <v>2989.5</v>
      </c>
      <c r="E27" s="148">
        <v>78.069999999999993</v>
      </c>
      <c r="F27" s="148">
        <v>78.069999999999993</v>
      </c>
      <c r="G27" s="148">
        <v>4468.6000000000004</v>
      </c>
      <c r="H27" s="148">
        <v>522.69000000000005</v>
      </c>
      <c r="I27" s="148">
        <v>8851</v>
      </c>
      <c r="J27" s="148">
        <v>22805</v>
      </c>
      <c r="K27" s="148">
        <v>3877.95219</v>
      </c>
      <c r="L27" s="148">
        <v>4162.7182000000003</v>
      </c>
      <c r="M27" s="148">
        <v>4155.5007900000001</v>
      </c>
      <c r="N27" s="148">
        <v>4163.9091500000004</v>
      </c>
      <c r="O27" s="148">
        <v>2740</v>
      </c>
      <c r="P27" s="148">
        <v>6640</v>
      </c>
      <c r="Q27" s="148">
        <v>7024.1</v>
      </c>
    </row>
    <row r="28" spans="1:17" x14ac:dyDescent="0.3">
      <c r="A28" s="1"/>
      <c r="B28" s="150" t="s">
        <v>1602</v>
      </c>
      <c r="C28" s="148">
        <v>871.1</v>
      </c>
      <c r="D28" s="148">
        <v>2985.33</v>
      </c>
      <c r="E28" s="148">
        <v>77.83</v>
      </c>
      <c r="F28" s="148">
        <v>77.83</v>
      </c>
      <c r="G28" s="148">
        <v>4466.3999999999996</v>
      </c>
      <c r="H28" s="148">
        <v>507</v>
      </c>
      <c r="I28" s="148">
        <v>8882</v>
      </c>
      <c r="J28" s="148">
        <v>22784</v>
      </c>
      <c r="K28" s="148">
        <v>3870.2968599999999</v>
      </c>
      <c r="L28" s="148">
        <v>4163.8961799999997</v>
      </c>
      <c r="M28" s="148">
        <v>4156.5818799999997</v>
      </c>
      <c r="N28" s="148">
        <v>4165.3228799999997</v>
      </c>
      <c r="O28" s="148">
        <v>2740</v>
      </c>
      <c r="P28" s="148">
        <v>6641</v>
      </c>
      <c r="Q28" s="148">
        <v>7022.55</v>
      </c>
    </row>
    <row r="29" spans="1:17" x14ac:dyDescent="0.3">
      <c r="A29" s="1"/>
      <c r="B29" s="150" t="s">
        <v>1603</v>
      </c>
      <c r="C29" s="148">
        <v>874.4</v>
      </c>
      <c r="D29" s="148">
        <v>2985.58</v>
      </c>
      <c r="E29" s="148">
        <v>77.650000000000006</v>
      </c>
      <c r="F29" s="148">
        <v>77.650000000000006</v>
      </c>
      <c r="G29" s="148">
        <v>4467.3</v>
      </c>
      <c r="H29" s="148">
        <v>511.91</v>
      </c>
      <c r="I29" s="148">
        <v>8921</v>
      </c>
      <c r="J29" s="148">
        <v>22837</v>
      </c>
      <c r="K29" s="148">
        <v>3889.96506</v>
      </c>
      <c r="L29" s="148">
        <v>4166.8403600000001</v>
      </c>
      <c r="M29" s="148">
        <v>4158.9611100000002</v>
      </c>
      <c r="N29" s="148">
        <v>4168.0313100000003</v>
      </c>
      <c r="O29" s="148">
        <v>2740</v>
      </c>
      <c r="P29" s="148">
        <v>6641</v>
      </c>
      <c r="Q29" s="148">
        <v>7021.31</v>
      </c>
    </row>
    <row r="30" spans="1:17" x14ac:dyDescent="0.3">
      <c r="A30" s="1"/>
      <c r="B30" s="150" t="s">
        <v>1604</v>
      </c>
      <c r="C30" s="148">
        <v>874.7</v>
      </c>
      <c r="D30" s="148">
        <v>2985.33</v>
      </c>
      <c r="E30" s="148">
        <v>77.430000000000007</v>
      </c>
      <c r="F30" s="148">
        <v>77.430000000000007</v>
      </c>
      <c r="G30" s="148">
        <v>4470.5</v>
      </c>
      <c r="H30" s="148">
        <v>512.89</v>
      </c>
      <c r="I30" s="148">
        <v>8990</v>
      </c>
      <c r="J30" s="148">
        <v>22831</v>
      </c>
      <c r="K30" s="148">
        <v>3886.5497599999999</v>
      </c>
      <c r="L30" s="148">
        <v>4168.2144200000002</v>
      </c>
      <c r="M30" s="148">
        <v>4160.0425699999996</v>
      </c>
      <c r="N30" s="148">
        <v>4169.3271599999998</v>
      </c>
      <c r="O30" s="148">
        <v>2740</v>
      </c>
      <c r="P30" s="148">
        <v>6641</v>
      </c>
      <c r="Q30" s="148">
        <v>7019.89</v>
      </c>
    </row>
    <row r="31" spans="1:17" x14ac:dyDescent="0.3">
      <c r="A31" s="1"/>
      <c r="B31" s="150" t="s">
        <v>1605</v>
      </c>
      <c r="C31" s="148">
        <v>875</v>
      </c>
      <c r="D31" s="148">
        <v>2986.03</v>
      </c>
      <c r="E31" s="148">
        <v>77.22</v>
      </c>
      <c r="F31" s="148">
        <v>77.22</v>
      </c>
      <c r="G31" s="148">
        <v>4469.5</v>
      </c>
      <c r="H31" s="148">
        <v>512.89</v>
      </c>
      <c r="I31" s="148">
        <v>9087</v>
      </c>
      <c r="J31" s="148">
        <v>22737</v>
      </c>
      <c r="K31" s="148">
        <v>3909.5157599999998</v>
      </c>
      <c r="L31" s="148">
        <v>4192.16194</v>
      </c>
      <c r="M31" s="148">
        <v>4184.8045300000003</v>
      </c>
      <c r="N31" s="148">
        <v>4193.8240100000003</v>
      </c>
      <c r="O31" s="148">
        <v>2740</v>
      </c>
      <c r="P31" s="148">
        <v>6641</v>
      </c>
      <c r="Q31" s="148">
        <v>7018.51</v>
      </c>
    </row>
    <row r="32" spans="1:17" x14ac:dyDescent="0.3">
      <c r="A32" s="1"/>
      <c r="B32" s="150" t="s">
        <v>407</v>
      </c>
      <c r="C32" s="148">
        <v>875.2</v>
      </c>
      <c r="D32" s="148">
        <v>2984.17</v>
      </c>
      <c r="E32" s="148">
        <v>77.92</v>
      </c>
      <c r="F32" s="148">
        <v>77.92</v>
      </c>
      <c r="G32" s="148">
        <v>4470.8999999999996</v>
      </c>
      <c r="H32" s="148">
        <v>510.93</v>
      </c>
      <c r="I32" s="148">
        <v>9187</v>
      </c>
      <c r="J32" s="148">
        <v>22709</v>
      </c>
      <c r="K32" s="148">
        <v>4002.6756300000002</v>
      </c>
      <c r="L32" s="148">
        <v>4247.7123300000003</v>
      </c>
      <c r="M32" s="148">
        <v>4240.38429</v>
      </c>
      <c r="N32" s="148">
        <v>4249.5315600000004</v>
      </c>
      <c r="O32" s="148">
        <v>2740</v>
      </c>
      <c r="P32" s="148">
        <v>6641</v>
      </c>
      <c r="Q32" s="148">
        <v>7017.1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557</v>
      </c>
      <c r="C6" s="195" t="s">
        <v>1606</v>
      </c>
      <c r="D6" s="195"/>
      <c r="E6" s="195"/>
      <c r="F6" s="195"/>
      <c r="G6" s="195"/>
      <c r="H6" s="195"/>
      <c r="I6" s="195"/>
      <c r="J6" s="195"/>
      <c r="K6" s="195"/>
      <c r="L6" s="195"/>
      <c r="M6" s="195"/>
      <c r="N6" s="195"/>
      <c r="O6" s="195"/>
      <c r="P6" s="195"/>
      <c r="Q6" s="195"/>
      <c r="R6" s="195"/>
    </row>
    <row r="7" spans="1:18" ht="40.049999999999997" customHeight="1" x14ac:dyDescent="0.3">
      <c r="A7" s="1"/>
      <c r="B7" s="195"/>
      <c r="C7" s="3" t="s">
        <v>246</v>
      </c>
      <c r="D7" s="3" t="s">
        <v>72</v>
      </c>
      <c r="E7" s="3" t="s">
        <v>72</v>
      </c>
      <c r="F7" s="3" t="s">
        <v>79</v>
      </c>
      <c r="G7" s="3" t="s">
        <v>79</v>
      </c>
      <c r="H7" s="3" t="s">
        <v>79</v>
      </c>
      <c r="I7" s="3" t="s">
        <v>79</v>
      </c>
      <c r="J7" s="3" t="s">
        <v>91</v>
      </c>
      <c r="K7" s="3" t="s">
        <v>612</v>
      </c>
      <c r="L7" s="3" t="s">
        <v>95</v>
      </c>
      <c r="M7" s="3" t="s">
        <v>95</v>
      </c>
      <c r="N7" s="3" t="s">
        <v>113</v>
      </c>
      <c r="O7" s="3" t="s">
        <v>113</v>
      </c>
      <c r="P7" s="3" t="s">
        <v>613</v>
      </c>
      <c r="Q7" s="3" t="s">
        <v>132</v>
      </c>
      <c r="R7" s="3" t="s">
        <v>136</v>
      </c>
    </row>
    <row r="8" spans="1:18" ht="40.049999999999997" customHeight="1" x14ac:dyDescent="0.3">
      <c r="A8" s="1"/>
      <c r="B8" s="195"/>
      <c r="C8" s="3" t="s">
        <v>1072</v>
      </c>
      <c r="D8" s="3" t="s">
        <v>1078</v>
      </c>
      <c r="E8" s="3" t="s">
        <v>1079</v>
      </c>
      <c r="F8" s="3" t="s">
        <v>86</v>
      </c>
      <c r="G8" s="3" t="s">
        <v>89</v>
      </c>
      <c r="H8" s="3" t="s">
        <v>1511</v>
      </c>
      <c r="I8" s="3" t="s">
        <v>1099</v>
      </c>
      <c r="J8" s="3" t="s">
        <v>92</v>
      </c>
      <c r="K8" s="3" t="s">
        <v>1105</v>
      </c>
      <c r="L8" s="3" t="s">
        <v>99</v>
      </c>
      <c r="M8" s="3" t="s">
        <v>104</v>
      </c>
      <c r="N8" s="3" t="s">
        <v>1123</v>
      </c>
      <c r="O8" s="3" t="s">
        <v>118</v>
      </c>
      <c r="P8" s="3" t="s">
        <v>1026</v>
      </c>
      <c r="Q8" s="3" t="s">
        <v>1146</v>
      </c>
      <c r="R8" s="3" t="s">
        <v>1147</v>
      </c>
    </row>
    <row r="9" spans="1:18" x14ac:dyDescent="0.3">
      <c r="A9" s="1"/>
      <c r="B9" s="150" t="s">
        <v>156</v>
      </c>
      <c r="C9" s="148">
        <v>15</v>
      </c>
      <c r="D9" s="148">
        <v>23.09</v>
      </c>
      <c r="E9" s="148">
        <v>23.09</v>
      </c>
      <c r="F9" s="148">
        <v>17.5</v>
      </c>
      <c r="G9" s="148">
        <v>17.5</v>
      </c>
      <c r="H9" s="148">
        <v>17.5</v>
      </c>
      <c r="I9" s="148">
        <v>17.5</v>
      </c>
      <c r="J9" s="148">
        <v>16.600000000000001</v>
      </c>
      <c r="K9" s="148">
        <v>29.57</v>
      </c>
      <c r="L9" s="148">
        <v>17.2</v>
      </c>
      <c r="M9" s="148">
        <v>17.5</v>
      </c>
      <c r="N9" s="148">
        <v>20.81</v>
      </c>
      <c r="O9" s="148">
        <v>18.074999999999999</v>
      </c>
      <c r="P9" s="148">
        <v>17.7</v>
      </c>
      <c r="Q9" s="148">
        <v>16.2</v>
      </c>
      <c r="R9" s="148">
        <v>21.88</v>
      </c>
    </row>
    <row r="10" spans="1:18" x14ac:dyDescent="0.3">
      <c r="A10" s="1"/>
      <c r="B10" s="150" t="s">
        <v>344</v>
      </c>
      <c r="C10" s="148">
        <v>15</v>
      </c>
      <c r="D10" s="148">
        <v>22.86</v>
      </c>
      <c r="E10" s="148">
        <v>22.86</v>
      </c>
      <c r="F10" s="148">
        <v>17.600000000000001</v>
      </c>
      <c r="G10" s="148">
        <v>17.600000000000001</v>
      </c>
      <c r="H10" s="148">
        <v>17.600000000000001</v>
      </c>
      <c r="I10" s="148">
        <v>17.600000000000001</v>
      </c>
      <c r="J10" s="148">
        <v>16.600000000000001</v>
      </c>
      <c r="K10" s="148">
        <v>29.33</v>
      </c>
      <c r="L10" s="148">
        <v>17.2</v>
      </c>
      <c r="M10" s="148">
        <v>17.7</v>
      </c>
      <c r="N10" s="148">
        <v>20.81</v>
      </c>
      <c r="O10" s="148">
        <v>18</v>
      </c>
      <c r="P10" s="148">
        <v>17.600000000000001</v>
      </c>
      <c r="Q10" s="148">
        <v>16.21</v>
      </c>
      <c r="R10" s="148">
        <v>21.65</v>
      </c>
    </row>
    <row r="11" spans="1:18" x14ac:dyDescent="0.3">
      <c r="A11" s="1"/>
      <c r="B11" s="150" t="s">
        <v>1594</v>
      </c>
      <c r="C11" s="148">
        <v>14.8</v>
      </c>
      <c r="D11" s="148">
        <v>22.63</v>
      </c>
      <c r="E11" s="148">
        <v>22.63</v>
      </c>
      <c r="F11" s="148">
        <v>17.600000000000001</v>
      </c>
      <c r="G11" s="148">
        <v>17.600000000000001</v>
      </c>
      <c r="H11" s="148">
        <v>17.600000000000001</v>
      </c>
      <c r="I11" s="148">
        <v>17.600000000000001</v>
      </c>
      <c r="J11" s="148">
        <v>16.7</v>
      </c>
      <c r="K11" s="148">
        <v>29.45</v>
      </c>
      <c r="L11" s="148">
        <v>17.2</v>
      </c>
      <c r="M11" s="148">
        <v>18.3</v>
      </c>
      <c r="N11" s="148">
        <v>20.78</v>
      </c>
      <c r="O11" s="148">
        <v>17.925000000000001</v>
      </c>
      <c r="P11" s="148">
        <v>17.3</v>
      </c>
      <c r="Q11" s="148">
        <v>16.829999999999998</v>
      </c>
      <c r="R11" s="148">
        <v>21.64</v>
      </c>
    </row>
    <row r="12" spans="1:18" x14ac:dyDescent="0.3">
      <c r="A12" s="1"/>
      <c r="B12" s="150" t="s">
        <v>1595</v>
      </c>
      <c r="C12" s="148">
        <v>14.7</v>
      </c>
      <c r="D12" s="148">
        <v>22.5</v>
      </c>
      <c r="E12" s="148">
        <v>22.5</v>
      </c>
      <c r="F12" s="148">
        <v>17.8</v>
      </c>
      <c r="G12" s="148">
        <v>17.8</v>
      </c>
      <c r="H12" s="148">
        <v>17.8</v>
      </c>
      <c r="I12" s="148">
        <v>17.8</v>
      </c>
      <c r="J12" s="148">
        <v>16.600000000000001</v>
      </c>
      <c r="K12" s="148">
        <v>29.91</v>
      </c>
      <c r="L12" s="148">
        <v>17.2</v>
      </c>
      <c r="M12" s="148">
        <v>18.2</v>
      </c>
      <c r="N12" s="148">
        <v>20.75</v>
      </c>
      <c r="O12" s="148">
        <v>17.925000000000001</v>
      </c>
      <c r="P12" s="148">
        <v>17.100000000000001</v>
      </c>
      <c r="Q12" s="148">
        <v>16.89</v>
      </c>
      <c r="R12" s="148">
        <v>21.46</v>
      </c>
    </row>
    <row r="13" spans="1:18" x14ac:dyDescent="0.3">
      <c r="A13" s="1"/>
      <c r="B13" s="150" t="s">
        <v>1596</v>
      </c>
      <c r="C13" s="148">
        <v>14.5</v>
      </c>
      <c r="D13" s="148">
        <v>22.32</v>
      </c>
      <c r="E13" s="148">
        <v>22.32</v>
      </c>
      <c r="F13" s="148">
        <v>17.8</v>
      </c>
      <c r="G13" s="148">
        <v>17.8</v>
      </c>
      <c r="H13" s="148">
        <v>17.8</v>
      </c>
      <c r="I13" s="148">
        <v>17.8</v>
      </c>
      <c r="J13" s="148">
        <v>16.5</v>
      </c>
      <c r="K13" s="148">
        <v>29.93</v>
      </c>
      <c r="L13" s="148">
        <v>17.100000000000001</v>
      </c>
      <c r="M13" s="148">
        <v>17.8</v>
      </c>
      <c r="N13" s="148">
        <v>20.68</v>
      </c>
      <c r="O13" s="148">
        <v>17.574999999999999</v>
      </c>
      <c r="P13" s="148">
        <v>16.8</v>
      </c>
      <c r="Q13" s="148">
        <v>17.64</v>
      </c>
      <c r="R13" s="148">
        <v>21.31</v>
      </c>
    </row>
    <row r="14" spans="1:18" x14ac:dyDescent="0.3">
      <c r="A14" s="1"/>
      <c r="B14" s="150" t="s">
        <v>1597</v>
      </c>
      <c r="C14" s="148">
        <v>14.4</v>
      </c>
      <c r="D14" s="148">
        <v>22.47</v>
      </c>
      <c r="E14" s="148">
        <v>22.47</v>
      </c>
      <c r="F14" s="148">
        <v>17.899999999999999</v>
      </c>
      <c r="G14" s="148">
        <v>17.899999999999999</v>
      </c>
      <c r="H14" s="148">
        <v>17.899999999999999</v>
      </c>
      <c r="I14" s="148">
        <v>17.899999999999999</v>
      </c>
      <c r="J14" s="148">
        <v>16.600000000000001</v>
      </c>
      <c r="K14" s="148">
        <v>29.81</v>
      </c>
      <c r="L14" s="148">
        <v>17.2</v>
      </c>
      <c r="M14" s="148">
        <v>17.5</v>
      </c>
      <c r="N14" s="148">
        <v>20.64</v>
      </c>
      <c r="O14" s="148">
        <v>17.475000000000001</v>
      </c>
      <c r="P14" s="148">
        <v>16.8</v>
      </c>
      <c r="Q14" s="148">
        <v>16.63</v>
      </c>
      <c r="R14" s="148">
        <v>21.28</v>
      </c>
    </row>
    <row r="15" spans="1:18" x14ac:dyDescent="0.3">
      <c r="A15" s="1"/>
      <c r="B15" s="150" t="s">
        <v>1598</v>
      </c>
      <c r="C15" s="148">
        <v>14.1</v>
      </c>
      <c r="D15" s="148">
        <v>22.41</v>
      </c>
      <c r="E15" s="148">
        <v>22.41</v>
      </c>
      <c r="F15" s="148">
        <v>17.7</v>
      </c>
      <c r="G15" s="148">
        <v>17.7</v>
      </c>
      <c r="H15" s="148">
        <v>17.7</v>
      </c>
      <c r="I15" s="148">
        <v>17.7</v>
      </c>
      <c r="J15" s="148">
        <v>16.600000000000001</v>
      </c>
      <c r="K15" s="148">
        <v>29.97</v>
      </c>
      <c r="L15" s="148">
        <v>17.5</v>
      </c>
      <c r="M15" s="148">
        <v>18</v>
      </c>
      <c r="N15" s="148">
        <v>20.59</v>
      </c>
      <c r="O15" s="148">
        <v>17.488</v>
      </c>
      <c r="P15" s="148">
        <v>17.100000000000001</v>
      </c>
      <c r="Q15" s="148">
        <v>16.21</v>
      </c>
      <c r="R15" s="148">
        <v>21.47</v>
      </c>
    </row>
    <row r="16" spans="1:18" x14ac:dyDescent="0.3">
      <c r="A16" s="1"/>
      <c r="B16" s="150" t="s">
        <v>1599</v>
      </c>
      <c r="C16" s="148">
        <v>14.1</v>
      </c>
      <c r="D16" s="148">
        <v>22.3</v>
      </c>
      <c r="E16" s="148">
        <v>22.3</v>
      </c>
      <c r="F16" s="148">
        <v>17.7</v>
      </c>
      <c r="G16" s="148">
        <v>17.7</v>
      </c>
      <c r="H16" s="148">
        <v>17.7</v>
      </c>
      <c r="I16" s="148">
        <v>17.7</v>
      </c>
      <c r="J16" s="148">
        <v>16.5</v>
      </c>
      <c r="K16" s="148">
        <v>30.21</v>
      </c>
      <c r="L16" s="148">
        <v>17.5</v>
      </c>
      <c r="M16" s="148">
        <v>17.600000000000001</v>
      </c>
      <c r="N16" s="148">
        <v>20.55</v>
      </c>
      <c r="O16" s="148">
        <v>17.7</v>
      </c>
      <c r="P16" s="148">
        <v>17.5</v>
      </c>
      <c r="Q16" s="148">
        <v>16.27</v>
      </c>
      <c r="R16" s="148">
        <v>21.68</v>
      </c>
    </row>
    <row r="17" spans="1:18" x14ac:dyDescent="0.3">
      <c r="A17" s="1"/>
      <c r="B17" s="150" t="s">
        <v>458</v>
      </c>
      <c r="C17" s="148">
        <v>14.7</v>
      </c>
      <c r="D17" s="148">
        <v>22.34</v>
      </c>
      <c r="E17" s="148">
        <v>22.34</v>
      </c>
      <c r="F17" s="148">
        <v>18</v>
      </c>
      <c r="G17" s="148">
        <v>18</v>
      </c>
      <c r="H17" s="148">
        <v>18</v>
      </c>
      <c r="I17" s="148">
        <v>18</v>
      </c>
      <c r="J17" s="148">
        <v>16.600000000000001</v>
      </c>
      <c r="K17" s="148">
        <v>31.73</v>
      </c>
      <c r="L17" s="148">
        <v>17.5</v>
      </c>
      <c r="M17" s="148">
        <v>17.8</v>
      </c>
      <c r="N17" s="148">
        <v>20.6</v>
      </c>
      <c r="O17" s="148">
        <v>17.975000000000001</v>
      </c>
      <c r="P17" s="148">
        <v>17.7</v>
      </c>
      <c r="Q17" s="148">
        <v>16.420000000000002</v>
      </c>
      <c r="R17" s="148">
        <v>21.96</v>
      </c>
    </row>
    <row r="18" spans="1:18" x14ac:dyDescent="0.3">
      <c r="A18" s="1"/>
      <c r="B18" s="150" t="s">
        <v>231</v>
      </c>
      <c r="C18" s="148">
        <v>15.7</v>
      </c>
      <c r="D18" s="148">
        <v>22.82</v>
      </c>
      <c r="E18" s="148">
        <v>22.82</v>
      </c>
      <c r="F18" s="148">
        <v>17.8</v>
      </c>
      <c r="G18" s="148">
        <v>17.8</v>
      </c>
      <c r="H18" s="148">
        <v>17.8</v>
      </c>
      <c r="I18" s="148">
        <v>17.8</v>
      </c>
      <c r="J18" s="148">
        <v>16.8</v>
      </c>
      <c r="K18" s="148">
        <v>32.72</v>
      </c>
      <c r="L18" s="148">
        <v>17.8</v>
      </c>
      <c r="M18" s="148">
        <v>18.5</v>
      </c>
      <c r="N18" s="148">
        <v>20.82</v>
      </c>
      <c r="O18" s="148">
        <v>18.25</v>
      </c>
      <c r="P18" s="148">
        <v>18.8</v>
      </c>
      <c r="Q18" s="148">
        <v>16.55</v>
      </c>
      <c r="R18" s="148">
        <v>22.24</v>
      </c>
    </row>
    <row r="19" spans="1:18" x14ac:dyDescent="0.3">
      <c r="A19" s="1"/>
      <c r="B19" s="150" t="s">
        <v>257</v>
      </c>
      <c r="C19" s="148">
        <v>18.8</v>
      </c>
      <c r="D19" s="148">
        <v>23.34</v>
      </c>
      <c r="E19" s="148">
        <v>23.34</v>
      </c>
      <c r="F19" s="148">
        <v>17.7</v>
      </c>
      <c r="G19" s="148">
        <v>17.7</v>
      </c>
      <c r="H19" s="148">
        <v>17.7</v>
      </c>
      <c r="I19" s="148">
        <v>17.7</v>
      </c>
      <c r="J19" s="148">
        <v>17.2</v>
      </c>
      <c r="K19" s="148">
        <v>34.549999999999997</v>
      </c>
      <c r="L19" s="148">
        <v>18.100000000000001</v>
      </c>
      <c r="M19" s="148">
        <v>19</v>
      </c>
      <c r="N19" s="148">
        <v>21.12</v>
      </c>
      <c r="O19" s="148">
        <v>18.875</v>
      </c>
      <c r="P19" s="148">
        <v>20.100000000000001</v>
      </c>
      <c r="Q19" s="148">
        <v>17.11</v>
      </c>
      <c r="R19" s="148">
        <v>22.48</v>
      </c>
    </row>
    <row r="20" spans="1:18" x14ac:dyDescent="0.3">
      <c r="A20" s="1"/>
      <c r="B20" s="150" t="s">
        <v>232</v>
      </c>
      <c r="C20" s="148">
        <v>20.399999999999999</v>
      </c>
      <c r="D20" s="148">
        <v>24.02</v>
      </c>
      <c r="E20" s="148">
        <v>24.02</v>
      </c>
      <c r="F20" s="148">
        <v>18.3</v>
      </c>
      <c r="G20" s="148">
        <v>18.3</v>
      </c>
      <c r="H20" s="148">
        <v>18.3</v>
      </c>
      <c r="I20" s="148">
        <v>18.3</v>
      </c>
      <c r="J20" s="148">
        <v>17.600000000000001</v>
      </c>
      <c r="K20" s="148">
        <v>35.11</v>
      </c>
      <c r="L20" s="148">
        <v>18.100000000000001</v>
      </c>
      <c r="M20" s="148">
        <v>19.100000000000001</v>
      </c>
      <c r="N20" s="148">
        <v>21.74</v>
      </c>
      <c r="O20" s="148">
        <v>19.350000000000001</v>
      </c>
      <c r="P20" s="148">
        <v>20.399999999999999</v>
      </c>
      <c r="Q20" s="148">
        <v>17.14</v>
      </c>
      <c r="R20" s="148">
        <v>23.21</v>
      </c>
    </row>
    <row r="21" spans="1:18" x14ac:dyDescent="0.3">
      <c r="A21" s="1"/>
      <c r="B21" s="150" t="s">
        <v>482</v>
      </c>
      <c r="C21" s="148">
        <v>22.8</v>
      </c>
      <c r="D21" s="148">
        <v>24.74</v>
      </c>
      <c r="E21" s="148">
        <v>24.74</v>
      </c>
      <c r="F21" s="148">
        <v>18.7</v>
      </c>
      <c r="G21" s="148">
        <v>18.7</v>
      </c>
      <c r="H21" s="148">
        <v>18.7</v>
      </c>
      <c r="I21" s="148">
        <v>18.7</v>
      </c>
      <c r="J21" s="148">
        <v>18</v>
      </c>
      <c r="K21" s="148">
        <v>33.909999999999997</v>
      </c>
      <c r="L21" s="148">
        <v>18.3</v>
      </c>
      <c r="M21" s="148">
        <v>19.2</v>
      </c>
      <c r="N21" s="148">
        <v>22.44</v>
      </c>
      <c r="O21" s="148">
        <v>19.45</v>
      </c>
      <c r="P21" s="148">
        <v>20.100000000000001</v>
      </c>
      <c r="Q21" s="148">
        <v>18.100000000000001</v>
      </c>
      <c r="R21" s="148">
        <v>23.64</v>
      </c>
    </row>
    <row r="22" spans="1:18" x14ac:dyDescent="0.3">
      <c r="A22" s="1"/>
      <c r="B22" s="150" t="s">
        <v>1600</v>
      </c>
      <c r="C22" s="148">
        <v>24</v>
      </c>
      <c r="D22" s="148">
        <v>25.26</v>
      </c>
      <c r="E22" s="148">
        <v>25.26</v>
      </c>
      <c r="F22" s="148">
        <v>18.899999999999999</v>
      </c>
      <c r="G22" s="148">
        <v>18.899999999999999</v>
      </c>
      <c r="H22" s="148">
        <v>18.899999999999999</v>
      </c>
      <c r="I22" s="148">
        <v>18.899999999999999</v>
      </c>
      <c r="J22" s="148">
        <v>18.2</v>
      </c>
      <c r="K22" s="148">
        <v>33.33</v>
      </c>
      <c r="L22" s="148">
        <v>18.2</v>
      </c>
      <c r="M22" s="148">
        <v>19</v>
      </c>
      <c r="N22" s="148">
        <v>22.72</v>
      </c>
      <c r="O22" s="148">
        <v>19.55</v>
      </c>
      <c r="P22" s="148">
        <v>20.399999999999999</v>
      </c>
      <c r="Q22" s="148">
        <v>18.41</v>
      </c>
      <c r="R22" s="148">
        <v>25.44</v>
      </c>
    </row>
    <row r="23" spans="1:18" x14ac:dyDescent="0.3">
      <c r="A23" s="1"/>
      <c r="B23" s="150" t="s">
        <v>238</v>
      </c>
      <c r="C23" s="148">
        <v>24</v>
      </c>
      <c r="D23" s="148">
        <v>25.6</v>
      </c>
      <c r="E23" s="148">
        <v>25.6</v>
      </c>
      <c r="F23" s="148">
        <v>19</v>
      </c>
      <c r="G23" s="148">
        <v>19</v>
      </c>
      <c r="H23" s="148">
        <v>19</v>
      </c>
      <c r="I23" s="148">
        <v>19</v>
      </c>
      <c r="J23" s="148">
        <v>18</v>
      </c>
      <c r="K23" s="148">
        <v>32.94</v>
      </c>
      <c r="L23" s="148">
        <v>18.100000000000001</v>
      </c>
      <c r="M23" s="148">
        <v>18.8</v>
      </c>
      <c r="N23" s="148">
        <v>22.97</v>
      </c>
      <c r="O23" s="148">
        <v>19.649999999999999</v>
      </c>
      <c r="P23" s="148">
        <v>20.5</v>
      </c>
      <c r="Q23" s="148">
        <v>17.82</v>
      </c>
      <c r="R23" s="148">
        <v>25</v>
      </c>
    </row>
    <row r="24" spans="1:18" x14ac:dyDescent="0.3">
      <c r="A24" s="1"/>
      <c r="B24" s="150" t="s">
        <v>1601</v>
      </c>
      <c r="C24" s="148">
        <v>23</v>
      </c>
      <c r="D24" s="148">
        <v>25.77</v>
      </c>
      <c r="E24" s="148">
        <v>25.77</v>
      </c>
      <c r="F24" s="148">
        <v>18.2</v>
      </c>
      <c r="G24" s="148">
        <v>18.2</v>
      </c>
      <c r="H24" s="148">
        <v>18.2</v>
      </c>
      <c r="I24" s="148">
        <v>18.2</v>
      </c>
      <c r="J24" s="148">
        <v>17.8</v>
      </c>
      <c r="K24" s="148">
        <v>32.78</v>
      </c>
      <c r="L24" s="148">
        <v>17.8</v>
      </c>
      <c r="M24" s="148">
        <v>18.600000000000001</v>
      </c>
      <c r="N24" s="148">
        <v>23.32</v>
      </c>
      <c r="O24" s="148">
        <v>19.3</v>
      </c>
      <c r="P24" s="148">
        <v>20.399999999999999</v>
      </c>
      <c r="Q24" s="148">
        <v>17.7</v>
      </c>
      <c r="R24" s="148">
        <v>25.04</v>
      </c>
    </row>
    <row r="25" spans="1:18" x14ac:dyDescent="0.3">
      <c r="A25" s="1"/>
      <c r="B25" s="150" t="s">
        <v>239</v>
      </c>
      <c r="C25" s="148">
        <v>22</v>
      </c>
      <c r="D25" s="148">
        <v>25.82</v>
      </c>
      <c r="E25" s="148">
        <v>25.82</v>
      </c>
      <c r="F25" s="148">
        <v>18.100000000000001</v>
      </c>
      <c r="G25" s="148">
        <v>18.100000000000001</v>
      </c>
      <c r="H25" s="148">
        <v>18.100000000000001</v>
      </c>
      <c r="I25" s="148">
        <v>18.100000000000001</v>
      </c>
      <c r="J25" s="148">
        <v>17.7</v>
      </c>
      <c r="K25" s="148">
        <v>32.729999999999997</v>
      </c>
      <c r="L25" s="148">
        <v>17.5</v>
      </c>
      <c r="M25" s="148">
        <v>18.3</v>
      </c>
      <c r="N25" s="148">
        <v>23.27</v>
      </c>
      <c r="O25" s="148">
        <v>18.975000000000001</v>
      </c>
      <c r="P25" s="148">
        <v>19.3</v>
      </c>
      <c r="Q25" s="148">
        <v>17.36</v>
      </c>
      <c r="R25" s="148">
        <v>24.03</v>
      </c>
    </row>
    <row r="26" spans="1:18" x14ac:dyDescent="0.3">
      <c r="A26" s="1"/>
      <c r="B26" s="150" t="s">
        <v>345</v>
      </c>
      <c r="C26" s="148">
        <v>24</v>
      </c>
      <c r="D26" s="148">
        <v>25.66</v>
      </c>
      <c r="E26" s="148">
        <v>25.66</v>
      </c>
      <c r="F26" s="148">
        <v>17.899999999999999</v>
      </c>
      <c r="G26" s="148">
        <v>17.899999999999999</v>
      </c>
      <c r="H26" s="148">
        <v>17.899999999999999</v>
      </c>
      <c r="I26" s="148">
        <v>17.899999999999999</v>
      </c>
      <c r="J26" s="148">
        <v>17.5</v>
      </c>
      <c r="K26" s="148">
        <v>32.130000000000003</v>
      </c>
      <c r="L26" s="148">
        <v>17.399999999999999</v>
      </c>
      <c r="M26" s="148">
        <v>18.3</v>
      </c>
      <c r="N26" s="148">
        <v>22.91</v>
      </c>
      <c r="O26" s="148">
        <v>19.024999999999999</v>
      </c>
      <c r="P26" s="148">
        <v>18.899999999999999</v>
      </c>
      <c r="Q26" s="148">
        <v>17.03</v>
      </c>
      <c r="R26" s="148">
        <v>23.63</v>
      </c>
    </row>
    <row r="27" spans="1:18" x14ac:dyDescent="0.3">
      <c r="A27" s="1"/>
      <c r="B27" s="150" t="s">
        <v>549</v>
      </c>
      <c r="C27" s="148">
        <v>18</v>
      </c>
      <c r="D27" s="148">
        <v>25.53</v>
      </c>
      <c r="E27" s="148">
        <v>25.53</v>
      </c>
      <c r="F27" s="148">
        <v>17.5</v>
      </c>
      <c r="G27" s="148">
        <v>17.5</v>
      </c>
      <c r="H27" s="148">
        <v>17.5</v>
      </c>
      <c r="I27" s="148">
        <v>17.5</v>
      </c>
      <c r="J27" s="148">
        <v>17.3</v>
      </c>
      <c r="K27" s="148">
        <v>31.93</v>
      </c>
      <c r="L27" s="148">
        <v>17.2</v>
      </c>
      <c r="M27" s="148">
        <v>18.100000000000001</v>
      </c>
      <c r="N27" s="148">
        <v>22.65</v>
      </c>
      <c r="O27" s="148">
        <v>18.675000000000001</v>
      </c>
      <c r="P27" s="148">
        <v>19</v>
      </c>
      <c r="Q27" s="148">
        <v>16.66</v>
      </c>
      <c r="R27" s="148">
        <v>23.03</v>
      </c>
    </row>
    <row r="28" spans="1:18" x14ac:dyDescent="0.3">
      <c r="A28" s="1"/>
      <c r="B28" s="150" t="s">
        <v>1602</v>
      </c>
      <c r="C28" s="148">
        <v>17</v>
      </c>
      <c r="D28" s="148">
        <v>25.17</v>
      </c>
      <c r="E28" s="148">
        <v>25.17</v>
      </c>
      <c r="F28" s="148">
        <v>17.2</v>
      </c>
      <c r="G28" s="148">
        <v>17.2</v>
      </c>
      <c r="H28" s="148">
        <v>17.2</v>
      </c>
      <c r="I28" s="148">
        <v>17.2</v>
      </c>
      <c r="J28" s="148">
        <v>17.3</v>
      </c>
      <c r="K28" s="148">
        <v>30.98</v>
      </c>
      <c r="L28" s="148">
        <v>17.2</v>
      </c>
      <c r="M28" s="148">
        <v>17.600000000000001</v>
      </c>
      <c r="N28" s="148">
        <v>22.36</v>
      </c>
      <c r="O28" s="148">
        <v>18.649999999999999</v>
      </c>
      <c r="P28" s="148">
        <v>18.3</v>
      </c>
      <c r="Q28" s="148">
        <v>16.600000000000001</v>
      </c>
      <c r="R28" s="148">
        <v>22.53</v>
      </c>
    </row>
    <row r="29" spans="1:18" x14ac:dyDescent="0.3">
      <c r="A29" s="1"/>
      <c r="B29" s="150" t="s">
        <v>1603</v>
      </c>
      <c r="C29" s="148">
        <v>16</v>
      </c>
      <c r="D29" s="148">
        <v>24.64</v>
      </c>
      <c r="E29" s="148">
        <v>24.64</v>
      </c>
      <c r="F29" s="148">
        <v>17.8</v>
      </c>
      <c r="G29" s="148">
        <v>17.8</v>
      </c>
      <c r="H29" s="148">
        <v>17.8</v>
      </c>
      <c r="I29" s="148">
        <v>17.8</v>
      </c>
      <c r="J29" s="148">
        <v>17.3</v>
      </c>
      <c r="K29" s="148">
        <v>30.39</v>
      </c>
      <c r="L29" s="148">
        <v>17.399999999999999</v>
      </c>
      <c r="M29" s="148">
        <v>17.600000000000001</v>
      </c>
      <c r="N29" s="148">
        <v>22.12</v>
      </c>
      <c r="O29" s="148">
        <v>18.738</v>
      </c>
      <c r="P29" s="148">
        <v>18.2</v>
      </c>
      <c r="Q29" s="148">
        <v>16.690000000000001</v>
      </c>
      <c r="R29" s="148">
        <v>22.57</v>
      </c>
    </row>
    <row r="30" spans="1:18" x14ac:dyDescent="0.3">
      <c r="A30" s="1"/>
      <c r="B30" s="150" t="s">
        <v>1604</v>
      </c>
      <c r="C30" s="148">
        <v>16</v>
      </c>
      <c r="D30" s="148">
        <v>24.22</v>
      </c>
      <c r="E30" s="148">
        <v>24.22</v>
      </c>
      <c r="F30" s="148">
        <v>18.2</v>
      </c>
      <c r="G30" s="148">
        <v>18.2</v>
      </c>
      <c r="H30" s="148">
        <v>18.2</v>
      </c>
      <c r="I30" s="148">
        <v>18.2</v>
      </c>
      <c r="J30" s="148">
        <v>17.100000000000001</v>
      </c>
      <c r="K30" s="148">
        <v>30.12</v>
      </c>
      <c r="L30" s="148">
        <v>17.3</v>
      </c>
      <c r="M30" s="148">
        <v>17.3</v>
      </c>
      <c r="N30" s="148">
        <v>21.94</v>
      </c>
      <c r="O30" s="148">
        <v>18.850000000000001</v>
      </c>
      <c r="P30" s="148">
        <v>18.2</v>
      </c>
      <c r="Q30" s="148">
        <v>17.22</v>
      </c>
      <c r="R30" s="148">
        <v>22.3</v>
      </c>
    </row>
    <row r="31" spans="1:18" x14ac:dyDescent="0.3">
      <c r="A31" s="1"/>
      <c r="B31" s="150" t="s">
        <v>1605</v>
      </c>
      <c r="C31" s="148">
        <v>16</v>
      </c>
      <c r="D31" s="148">
        <v>23.83</v>
      </c>
      <c r="E31" s="148">
        <v>23.83</v>
      </c>
      <c r="F31" s="148">
        <v>18.399999999999999</v>
      </c>
      <c r="G31" s="148">
        <v>18.399999999999999</v>
      </c>
      <c r="H31" s="148">
        <v>18.399999999999999</v>
      </c>
      <c r="I31" s="148">
        <v>18.399999999999999</v>
      </c>
      <c r="J31" s="148">
        <v>17.100000000000001</v>
      </c>
      <c r="K31" s="148">
        <v>30.09</v>
      </c>
      <c r="L31" s="148">
        <v>16.899999999999999</v>
      </c>
      <c r="M31" s="148">
        <v>17.8</v>
      </c>
      <c r="N31" s="148">
        <v>21.77</v>
      </c>
      <c r="O31" s="148">
        <v>18.675000000000001</v>
      </c>
      <c r="P31" s="148">
        <v>18</v>
      </c>
      <c r="Q31" s="148">
        <v>16.579999999999998</v>
      </c>
      <c r="R31" s="148">
        <v>22.2</v>
      </c>
    </row>
    <row r="32" spans="1:18" x14ac:dyDescent="0.3">
      <c r="A32" s="1"/>
      <c r="B32" s="150" t="s">
        <v>407</v>
      </c>
      <c r="C32" s="148">
        <v>16</v>
      </c>
      <c r="D32" s="148">
        <v>23.55</v>
      </c>
      <c r="E32" s="148">
        <v>23.55</v>
      </c>
      <c r="F32" s="148">
        <v>18.2</v>
      </c>
      <c r="G32" s="148">
        <v>18.2</v>
      </c>
      <c r="H32" s="148">
        <v>18.2</v>
      </c>
      <c r="I32" s="148">
        <v>18.2</v>
      </c>
      <c r="J32" s="148">
        <v>17</v>
      </c>
      <c r="K32" s="148">
        <v>29.9</v>
      </c>
      <c r="L32" s="148">
        <v>17</v>
      </c>
      <c r="M32" s="148">
        <v>18.3</v>
      </c>
      <c r="N32" s="148">
        <v>21.64</v>
      </c>
      <c r="O32" s="148">
        <v>18.600000000000001</v>
      </c>
      <c r="P32" s="148">
        <v>17.8</v>
      </c>
      <c r="Q32" s="148">
        <v>16.48</v>
      </c>
      <c r="R32" s="148">
        <v>22.11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1607</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1608</v>
      </c>
      <c r="E7" s="3" t="s">
        <v>1609</v>
      </c>
      <c r="F7" s="3" t="s">
        <v>1610</v>
      </c>
      <c r="G7" s="3" t="s">
        <v>8</v>
      </c>
      <c r="H7" s="3" t="s">
        <v>1507</v>
      </c>
    </row>
    <row r="8" spans="1:8" x14ac:dyDescent="0.3">
      <c r="A8" s="1"/>
      <c r="B8" s="4" t="s">
        <v>60</v>
      </c>
      <c r="C8" s="151" t="s">
        <v>246</v>
      </c>
      <c r="D8" s="151" t="s">
        <v>1611</v>
      </c>
      <c r="E8" s="148">
        <v>130</v>
      </c>
      <c r="F8" s="4" t="s">
        <v>1598</v>
      </c>
      <c r="G8" s="4" t="s">
        <v>1612</v>
      </c>
      <c r="H8" s="152"/>
    </row>
    <row r="9" spans="1:8" x14ac:dyDescent="0.3">
      <c r="A9" s="1"/>
      <c r="B9" s="4" t="s">
        <v>60</v>
      </c>
      <c r="C9" s="151" t="s">
        <v>72</v>
      </c>
      <c r="D9" s="151" t="s">
        <v>1613</v>
      </c>
      <c r="E9" s="148">
        <v>339.8</v>
      </c>
      <c r="F9" s="4" t="s">
        <v>1598</v>
      </c>
      <c r="G9" s="4" t="s">
        <v>1612</v>
      </c>
      <c r="H9" s="152"/>
    </row>
    <row r="10" spans="1:8" x14ac:dyDescent="0.3">
      <c r="A10" s="1"/>
      <c r="B10" s="4" t="s">
        <v>60</v>
      </c>
      <c r="C10" s="151" t="s">
        <v>79</v>
      </c>
      <c r="D10" s="151" t="s">
        <v>1614</v>
      </c>
      <c r="E10" s="148">
        <v>3942.3150000000001</v>
      </c>
      <c r="F10" s="4" t="s">
        <v>1598</v>
      </c>
      <c r="G10" s="4" t="s">
        <v>1612</v>
      </c>
      <c r="H10" s="152"/>
    </row>
    <row r="11" spans="1:8" x14ac:dyDescent="0.3">
      <c r="A11" s="1"/>
      <c r="B11" s="4" t="s">
        <v>60</v>
      </c>
      <c r="C11" s="151" t="s">
        <v>91</v>
      </c>
      <c r="D11" s="151" t="s">
        <v>1615</v>
      </c>
      <c r="E11" s="148">
        <v>2380</v>
      </c>
      <c r="F11" s="4" t="s">
        <v>1598</v>
      </c>
      <c r="G11" s="4" t="s">
        <v>1612</v>
      </c>
      <c r="H11" s="152"/>
    </row>
    <row r="12" spans="1:8" x14ac:dyDescent="0.3">
      <c r="A12" s="1"/>
      <c r="B12" s="4" t="s">
        <v>60</v>
      </c>
      <c r="C12" s="151" t="s">
        <v>95</v>
      </c>
      <c r="D12" s="151" t="s">
        <v>1616</v>
      </c>
      <c r="E12" s="148">
        <v>3737</v>
      </c>
      <c r="F12" s="4" t="s">
        <v>1598</v>
      </c>
      <c r="G12" s="4" t="s">
        <v>1612</v>
      </c>
      <c r="H12" s="152"/>
    </row>
    <row r="13" spans="1:8" x14ac:dyDescent="0.3">
      <c r="A13" s="1"/>
      <c r="B13" s="4" t="s">
        <v>60</v>
      </c>
      <c r="C13" s="151" t="s">
        <v>95</v>
      </c>
      <c r="D13" s="151" t="s">
        <v>1617</v>
      </c>
      <c r="E13" s="148">
        <v>1337</v>
      </c>
      <c r="F13" s="4" t="s">
        <v>1598</v>
      </c>
      <c r="G13" s="4" t="s">
        <v>1612</v>
      </c>
      <c r="H13" s="152"/>
    </row>
    <row r="14" spans="1:8" x14ac:dyDescent="0.3">
      <c r="A14" s="1"/>
      <c r="B14" s="4" t="s">
        <v>60</v>
      </c>
      <c r="C14" s="151" t="s">
        <v>113</v>
      </c>
      <c r="D14" s="151" t="s">
        <v>1618</v>
      </c>
      <c r="E14" s="148">
        <v>1215</v>
      </c>
      <c r="F14" s="4" t="s">
        <v>1598</v>
      </c>
      <c r="G14" s="4" t="s">
        <v>1612</v>
      </c>
      <c r="H14" s="152"/>
    </row>
    <row r="15" spans="1:8" x14ac:dyDescent="0.3">
      <c r="A15" s="1"/>
      <c r="B15" s="4" t="s">
        <v>60</v>
      </c>
      <c r="C15" s="151" t="s">
        <v>613</v>
      </c>
      <c r="D15" s="151" t="s">
        <v>1619</v>
      </c>
      <c r="E15" s="148">
        <v>200</v>
      </c>
      <c r="F15" s="4" t="s">
        <v>1598</v>
      </c>
      <c r="G15" s="4" t="s">
        <v>1612</v>
      </c>
      <c r="H15" s="152"/>
    </row>
    <row r="16" spans="1:8" x14ac:dyDescent="0.3">
      <c r="A16" s="1"/>
      <c r="B16" s="4" t="s">
        <v>60</v>
      </c>
      <c r="C16" s="151" t="s">
        <v>132</v>
      </c>
      <c r="D16" s="151" t="s">
        <v>1620</v>
      </c>
      <c r="E16" s="148">
        <v>1275</v>
      </c>
      <c r="F16" s="4" t="s">
        <v>1598</v>
      </c>
      <c r="G16" s="4" t="s">
        <v>1612</v>
      </c>
      <c r="H16" s="152"/>
    </row>
    <row r="17" spans="1:8" x14ac:dyDescent="0.3">
      <c r="A17" s="1"/>
      <c r="B17" s="4" t="s">
        <v>60</v>
      </c>
      <c r="C17" s="151" t="s">
        <v>136</v>
      </c>
      <c r="D17" s="151" t="s">
        <v>1621</v>
      </c>
      <c r="E17" s="148">
        <v>665.44</v>
      </c>
      <c r="F17" s="4" t="s">
        <v>1598</v>
      </c>
      <c r="G17" s="4" t="s">
        <v>1612</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4" t="s">
        <v>1622</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56</v>
      </c>
      <c r="B5" s="195" t="s">
        <v>557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3" t="s">
        <v>153</v>
      </c>
      <c r="D6" s="223" t="s">
        <v>164</v>
      </c>
      <c r="E6" s="223" t="s">
        <v>14</v>
      </c>
      <c r="F6" s="223" t="s">
        <v>611</v>
      </c>
      <c r="G6" s="223" t="s">
        <v>580</v>
      </c>
      <c r="H6" s="223" t="s">
        <v>604</v>
      </c>
      <c r="I6" s="223"/>
      <c r="J6" s="223" t="s">
        <v>581</v>
      </c>
      <c r="K6" s="223" t="s">
        <v>79</v>
      </c>
      <c r="L6" s="223"/>
      <c r="M6" s="223"/>
      <c r="N6" s="223"/>
      <c r="O6" s="223"/>
      <c r="P6" s="223" t="s">
        <v>582</v>
      </c>
      <c r="Q6" s="223" t="s">
        <v>606</v>
      </c>
      <c r="R6" s="223" t="s">
        <v>583</v>
      </c>
      <c r="S6" s="223" t="s">
        <v>607</v>
      </c>
      <c r="T6" s="223" t="s">
        <v>584</v>
      </c>
      <c r="U6" s="223" t="s">
        <v>608</v>
      </c>
      <c r="V6" s="223" t="s">
        <v>592</v>
      </c>
      <c r="W6" s="223" t="s">
        <v>113</v>
      </c>
      <c r="X6" s="223"/>
      <c r="Y6" s="223"/>
      <c r="Z6" s="223"/>
      <c r="AA6" s="223" t="s">
        <v>593</v>
      </c>
      <c r="AB6" s="223" t="s">
        <v>594</v>
      </c>
      <c r="AC6" s="223" t="s">
        <v>595</v>
      </c>
      <c r="AD6" s="223" t="s">
        <v>596</v>
      </c>
      <c r="AE6" s="223"/>
      <c r="AF6" s="223"/>
      <c r="AG6" s="223"/>
      <c r="AH6" s="223"/>
      <c r="AI6" s="223"/>
      <c r="AJ6" s="223"/>
      <c r="AK6" s="223"/>
      <c r="AL6" s="223"/>
      <c r="AM6" s="223" t="s">
        <v>609</v>
      </c>
      <c r="AN6" s="223" t="s">
        <v>597</v>
      </c>
    </row>
    <row r="7" spans="1:40" ht="57" customHeight="1" x14ac:dyDescent="0.3">
      <c r="A7" s="195"/>
      <c r="B7" s="195"/>
      <c r="C7" s="9" t="s">
        <v>1623</v>
      </c>
      <c r="D7" s="9" t="s">
        <v>1624</v>
      </c>
      <c r="E7" s="9" t="s">
        <v>1625</v>
      </c>
      <c r="F7" s="9" t="s">
        <v>1626</v>
      </c>
      <c r="G7" s="9" t="s">
        <v>1627</v>
      </c>
      <c r="H7" s="9" t="s">
        <v>1628</v>
      </c>
      <c r="I7" s="9" t="s">
        <v>1629</v>
      </c>
      <c r="J7" s="9" t="s">
        <v>1630</v>
      </c>
      <c r="K7" s="9" t="s">
        <v>1631</v>
      </c>
      <c r="L7" s="9" t="s">
        <v>1632</v>
      </c>
      <c r="M7" s="9" t="s">
        <v>1633</v>
      </c>
      <c r="N7" s="9" t="s">
        <v>1634</v>
      </c>
      <c r="O7" s="9" t="s">
        <v>1635</v>
      </c>
      <c r="P7" s="9" t="s">
        <v>1636</v>
      </c>
      <c r="Q7" s="9" t="s">
        <v>1637</v>
      </c>
      <c r="R7" s="9" t="s">
        <v>1638</v>
      </c>
      <c r="S7" s="9" t="s">
        <v>1639</v>
      </c>
      <c r="T7" s="9" t="s">
        <v>1640</v>
      </c>
      <c r="U7" s="9" t="s">
        <v>1641</v>
      </c>
      <c r="V7" s="9" t="s">
        <v>1642</v>
      </c>
      <c r="W7" s="9" t="s">
        <v>1643</v>
      </c>
      <c r="X7" s="9" t="s">
        <v>1644</v>
      </c>
      <c r="Y7" s="9" t="s">
        <v>1645</v>
      </c>
      <c r="Z7" s="9" t="s">
        <v>1646</v>
      </c>
      <c r="AA7" s="9" t="s">
        <v>1647</v>
      </c>
      <c r="AB7" s="9" t="s">
        <v>1648</v>
      </c>
      <c r="AC7" s="9" t="s">
        <v>1649</v>
      </c>
      <c r="AD7" s="9" t="s">
        <v>1650</v>
      </c>
      <c r="AE7" s="9" t="s">
        <v>1651</v>
      </c>
      <c r="AF7" s="9" t="s">
        <v>1652</v>
      </c>
      <c r="AG7" s="9" t="s">
        <v>1653</v>
      </c>
      <c r="AH7" s="9" t="s">
        <v>1654</v>
      </c>
      <c r="AI7" s="9" t="s">
        <v>1655</v>
      </c>
      <c r="AJ7" s="9" t="s">
        <v>1656</v>
      </c>
      <c r="AK7" s="9" t="s">
        <v>1657</v>
      </c>
      <c r="AL7" s="9" t="s">
        <v>1658</v>
      </c>
      <c r="AM7" s="9" t="s">
        <v>1659</v>
      </c>
      <c r="AN7" s="9" t="s">
        <v>1660</v>
      </c>
    </row>
    <row r="8" spans="1:40" ht="24" customHeight="1" x14ac:dyDescent="0.3">
      <c r="A8" s="13" t="s">
        <v>60</v>
      </c>
      <c r="B8" s="13" t="s">
        <v>779</v>
      </c>
      <c r="C8" s="153">
        <v>0</v>
      </c>
      <c r="D8" s="153">
        <v>0</v>
      </c>
      <c r="E8" s="153">
        <v>10.24</v>
      </c>
      <c r="F8" s="153">
        <v>20.3</v>
      </c>
      <c r="G8" s="153"/>
      <c r="H8" s="153">
        <v>6.32</v>
      </c>
      <c r="I8" s="153">
        <v>5.45</v>
      </c>
      <c r="J8" s="153">
        <v>5.9109999999999996</v>
      </c>
      <c r="K8" s="153">
        <v>3.3</v>
      </c>
      <c r="L8" s="153">
        <v>3.3</v>
      </c>
      <c r="M8" s="153">
        <v>3.3</v>
      </c>
      <c r="N8" s="153">
        <v>3.3</v>
      </c>
      <c r="O8" s="153"/>
      <c r="P8" s="153"/>
      <c r="Q8" s="153">
        <v>7</v>
      </c>
      <c r="R8" s="153">
        <v>7</v>
      </c>
      <c r="S8" s="153"/>
      <c r="T8" s="153"/>
      <c r="U8" s="153"/>
      <c r="V8" s="153"/>
      <c r="W8" s="153">
        <v>3.8049300000000001</v>
      </c>
      <c r="X8" s="153">
        <v>5.2633999999999999</v>
      </c>
      <c r="Y8" s="153"/>
      <c r="Z8" s="153"/>
      <c r="AA8" s="153"/>
      <c r="AB8" s="153">
        <v>6.2590199999999996</v>
      </c>
      <c r="AC8" s="153">
        <v>6.12</v>
      </c>
      <c r="AD8" s="153">
        <v>416.39294999999998</v>
      </c>
      <c r="AE8" s="153">
        <v>416.39294999999998</v>
      </c>
      <c r="AF8" s="153">
        <v>384.36273</v>
      </c>
      <c r="AG8" s="153">
        <v>336.31738999999999</v>
      </c>
      <c r="AH8" s="153">
        <v>384.36273</v>
      </c>
      <c r="AI8" s="153">
        <v>252.55495999999999</v>
      </c>
      <c r="AJ8" s="153">
        <v>294.23878999999999</v>
      </c>
      <c r="AK8" s="153">
        <v>336.31738999999999</v>
      </c>
      <c r="AL8" s="153">
        <v>0</v>
      </c>
      <c r="AM8" s="153"/>
      <c r="AN8" s="153"/>
    </row>
    <row r="9" spans="1:40" ht="24" customHeight="1" x14ac:dyDescent="0.3">
      <c r="A9" s="16" t="s">
        <v>60</v>
      </c>
      <c r="B9" s="16" t="s">
        <v>780</v>
      </c>
      <c r="C9" s="154">
        <v>0</v>
      </c>
      <c r="D9" s="154">
        <v>0</v>
      </c>
      <c r="E9" s="154">
        <v>10.63</v>
      </c>
      <c r="F9" s="154">
        <v>20.3</v>
      </c>
      <c r="G9" s="154"/>
      <c r="H9" s="154">
        <v>6.48</v>
      </c>
      <c r="I9" s="154">
        <v>5.74</v>
      </c>
      <c r="J9" s="154">
        <v>5.6210000000000004</v>
      </c>
      <c r="K9" s="154">
        <v>2.1</v>
      </c>
      <c r="L9" s="154">
        <v>2.1</v>
      </c>
      <c r="M9" s="154">
        <v>2.1</v>
      </c>
      <c r="N9" s="154">
        <v>2.1</v>
      </c>
      <c r="O9" s="154"/>
      <c r="P9" s="154"/>
      <c r="Q9" s="154">
        <v>7</v>
      </c>
      <c r="R9" s="154">
        <v>7</v>
      </c>
      <c r="S9" s="154"/>
      <c r="T9" s="154"/>
      <c r="U9" s="154"/>
      <c r="V9" s="154"/>
      <c r="W9" s="154">
        <v>3.8868800000000001</v>
      </c>
      <c r="X9" s="154">
        <v>4.9162100000000004</v>
      </c>
      <c r="Y9" s="154"/>
      <c r="Z9" s="154"/>
      <c r="AA9" s="154"/>
      <c r="AB9" s="154">
        <v>6.7825499999999996</v>
      </c>
      <c r="AC9" s="154">
        <v>5.72</v>
      </c>
      <c r="AD9" s="154">
        <v>416.39294999999998</v>
      </c>
      <c r="AE9" s="154">
        <v>416.39294999999998</v>
      </c>
      <c r="AF9" s="154">
        <v>384.36273</v>
      </c>
      <c r="AG9" s="154">
        <v>336.31738999999999</v>
      </c>
      <c r="AH9" s="154">
        <v>384.36273</v>
      </c>
      <c r="AI9" s="154">
        <v>252.55495999999999</v>
      </c>
      <c r="AJ9" s="154">
        <v>294.23878999999999</v>
      </c>
      <c r="AK9" s="154">
        <v>336.31738999999999</v>
      </c>
      <c r="AL9" s="154">
        <v>0</v>
      </c>
      <c r="AM9" s="154"/>
      <c r="AN9" s="154"/>
    </row>
    <row r="10" spans="1:40" ht="24" customHeight="1" x14ac:dyDescent="0.3">
      <c r="A10" s="16" t="s">
        <v>60</v>
      </c>
      <c r="B10" s="16" t="s">
        <v>781</v>
      </c>
      <c r="C10" s="154">
        <v>0</v>
      </c>
      <c r="D10" s="154">
        <v>0</v>
      </c>
      <c r="E10" s="154">
        <v>11.45</v>
      </c>
      <c r="F10" s="154">
        <v>20.3</v>
      </c>
      <c r="G10" s="154"/>
      <c r="H10" s="154">
        <v>6.65</v>
      </c>
      <c r="I10" s="154">
        <v>5.1100000000000003</v>
      </c>
      <c r="J10" s="154">
        <v>5.1029999999999998</v>
      </c>
      <c r="K10" s="154">
        <v>1.6</v>
      </c>
      <c r="L10" s="154">
        <v>1.6</v>
      </c>
      <c r="M10" s="154">
        <v>1.6</v>
      </c>
      <c r="N10" s="154">
        <v>1.6</v>
      </c>
      <c r="O10" s="154"/>
      <c r="P10" s="154"/>
      <c r="Q10" s="154">
        <v>8</v>
      </c>
      <c r="R10" s="154">
        <v>8</v>
      </c>
      <c r="S10" s="154"/>
      <c r="T10" s="154"/>
      <c r="U10" s="154"/>
      <c r="V10" s="154"/>
      <c r="W10" s="154">
        <v>4.7079800000000001</v>
      </c>
      <c r="X10" s="154">
        <v>4.7235500000000004</v>
      </c>
      <c r="Y10" s="154"/>
      <c r="Z10" s="154"/>
      <c r="AA10" s="154"/>
      <c r="AB10" s="154">
        <v>5.9399100000000002</v>
      </c>
      <c r="AC10" s="154">
        <v>6.05</v>
      </c>
      <c r="AD10" s="154">
        <v>416.39294999999998</v>
      </c>
      <c r="AE10" s="154">
        <v>416.39294999999998</v>
      </c>
      <c r="AF10" s="154">
        <v>384.36273</v>
      </c>
      <c r="AG10" s="154">
        <v>336.31738999999999</v>
      </c>
      <c r="AH10" s="154">
        <v>384.36273</v>
      </c>
      <c r="AI10" s="154">
        <v>252.55495999999999</v>
      </c>
      <c r="AJ10" s="154">
        <v>294.23878999999999</v>
      </c>
      <c r="AK10" s="154">
        <v>336.31738999999999</v>
      </c>
      <c r="AL10" s="154">
        <v>0</v>
      </c>
      <c r="AM10" s="154"/>
      <c r="AN10" s="154"/>
    </row>
    <row r="11" spans="1:40" ht="24" customHeight="1" x14ac:dyDescent="0.3">
      <c r="A11" s="16" t="s">
        <v>60</v>
      </c>
      <c r="B11" s="16" t="s">
        <v>782</v>
      </c>
      <c r="C11" s="154">
        <v>0</v>
      </c>
      <c r="D11" s="154">
        <v>0</v>
      </c>
      <c r="E11" s="154">
        <v>11.16</v>
      </c>
      <c r="F11" s="154">
        <v>20.3</v>
      </c>
      <c r="G11" s="154"/>
      <c r="H11" s="154">
        <v>6.03</v>
      </c>
      <c r="I11" s="154">
        <v>5.73</v>
      </c>
      <c r="J11" s="154">
        <v>4.7130000000000001</v>
      </c>
      <c r="K11" s="154">
        <v>1.2</v>
      </c>
      <c r="L11" s="154">
        <v>1.2</v>
      </c>
      <c r="M11" s="154">
        <v>1.2</v>
      </c>
      <c r="N11" s="154">
        <v>1.2</v>
      </c>
      <c r="O11" s="154"/>
      <c r="P11" s="154"/>
      <c r="Q11" s="154">
        <v>8</v>
      </c>
      <c r="R11" s="154">
        <v>8</v>
      </c>
      <c r="S11" s="154"/>
      <c r="T11" s="154"/>
      <c r="U11" s="154"/>
      <c r="V11" s="154"/>
      <c r="W11" s="154">
        <v>2.13557</v>
      </c>
      <c r="X11" s="154">
        <v>4.5069800000000004</v>
      </c>
      <c r="Y11" s="154"/>
      <c r="Z11" s="154"/>
      <c r="AA11" s="154"/>
      <c r="AB11" s="154">
        <v>5.7699800000000003</v>
      </c>
      <c r="AC11" s="154">
        <v>5.66</v>
      </c>
      <c r="AD11" s="154">
        <v>416.39294999999998</v>
      </c>
      <c r="AE11" s="154">
        <v>416.39294999999998</v>
      </c>
      <c r="AF11" s="154">
        <v>384.36273</v>
      </c>
      <c r="AG11" s="154">
        <v>336.31738999999999</v>
      </c>
      <c r="AH11" s="154">
        <v>384.36273</v>
      </c>
      <c r="AI11" s="154">
        <v>252.55495999999999</v>
      </c>
      <c r="AJ11" s="154">
        <v>294.23878999999999</v>
      </c>
      <c r="AK11" s="154">
        <v>336.31738999999999</v>
      </c>
      <c r="AL11" s="154">
        <v>0</v>
      </c>
      <c r="AM11" s="154"/>
      <c r="AN11" s="154"/>
    </row>
    <row r="12" spans="1:40" ht="24" customHeight="1" x14ac:dyDescent="0.3">
      <c r="A12" s="16" t="s">
        <v>60</v>
      </c>
      <c r="B12" s="16" t="s">
        <v>783</v>
      </c>
      <c r="C12" s="154">
        <v>0</v>
      </c>
      <c r="D12" s="154">
        <v>0</v>
      </c>
      <c r="E12" s="154">
        <v>12.98</v>
      </c>
      <c r="F12" s="154">
        <v>20.3</v>
      </c>
      <c r="G12" s="154"/>
      <c r="H12" s="154">
        <v>5.78</v>
      </c>
      <c r="I12" s="154">
        <v>4.93</v>
      </c>
      <c r="J12" s="154">
        <v>3.8620000000000001</v>
      </c>
      <c r="K12" s="154">
        <v>0.8</v>
      </c>
      <c r="L12" s="154">
        <v>0.8</v>
      </c>
      <c r="M12" s="154">
        <v>0.8</v>
      </c>
      <c r="N12" s="154">
        <v>0.8</v>
      </c>
      <c r="O12" s="154"/>
      <c r="P12" s="154"/>
      <c r="Q12" s="154">
        <v>8</v>
      </c>
      <c r="R12" s="154">
        <v>8</v>
      </c>
      <c r="S12" s="154"/>
      <c r="T12" s="154"/>
      <c r="U12" s="154"/>
      <c r="V12" s="154"/>
      <c r="W12" s="154">
        <v>2.2843300000000002</v>
      </c>
      <c r="X12" s="154">
        <v>4.3211700000000004</v>
      </c>
      <c r="Y12" s="154"/>
      <c r="Z12" s="154"/>
      <c r="AA12" s="154"/>
      <c r="AB12" s="154">
        <v>5.04305</v>
      </c>
      <c r="AC12" s="154">
        <v>5.34</v>
      </c>
      <c r="AD12" s="154">
        <v>416.39294999999998</v>
      </c>
      <c r="AE12" s="154">
        <v>416.39294999999998</v>
      </c>
      <c r="AF12" s="154">
        <v>384.36273</v>
      </c>
      <c r="AG12" s="154">
        <v>336.31738999999999</v>
      </c>
      <c r="AH12" s="154">
        <v>384.36273</v>
      </c>
      <c r="AI12" s="154">
        <v>252.55495999999999</v>
      </c>
      <c r="AJ12" s="154">
        <v>294.23878999999999</v>
      </c>
      <c r="AK12" s="154">
        <v>336.31738999999999</v>
      </c>
      <c r="AL12" s="154">
        <v>0</v>
      </c>
      <c r="AM12" s="154"/>
      <c r="AN12" s="154"/>
    </row>
    <row r="13" spans="1:40" ht="24" customHeight="1" x14ac:dyDescent="0.3">
      <c r="A13" s="16" t="s">
        <v>60</v>
      </c>
      <c r="B13" s="16" t="s">
        <v>784</v>
      </c>
      <c r="C13" s="154">
        <v>0</v>
      </c>
      <c r="D13" s="154">
        <v>0</v>
      </c>
      <c r="E13" s="154">
        <v>12.24</v>
      </c>
      <c r="F13" s="154">
        <v>20.3</v>
      </c>
      <c r="G13" s="154"/>
      <c r="H13" s="154">
        <v>5.22</v>
      </c>
      <c r="I13" s="154">
        <v>5.0199999999999996</v>
      </c>
      <c r="J13" s="154">
        <v>4.476</v>
      </c>
      <c r="K13" s="154">
        <v>0.7</v>
      </c>
      <c r="L13" s="154">
        <v>0.7</v>
      </c>
      <c r="M13" s="154">
        <v>0.7</v>
      </c>
      <c r="N13" s="154">
        <v>0.7</v>
      </c>
      <c r="O13" s="154"/>
      <c r="P13" s="154"/>
      <c r="Q13" s="154">
        <v>8</v>
      </c>
      <c r="R13" s="154">
        <v>8</v>
      </c>
      <c r="S13" s="154"/>
      <c r="T13" s="154"/>
      <c r="U13" s="154"/>
      <c r="V13" s="154"/>
      <c r="W13" s="154">
        <v>1.9882</v>
      </c>
      <c r="X13" s="154">
        <v>3.2708900000000001</v>
      </c>
      <c r="Y13" s="154"/>
      <c r="Z13" s="154"/>
      <c r="AA13" s="154"/>
      <c r="AB13" s="154">
        <v>4.2064599999999999</v>
      </c>
      <c r="AC13" s="154">
        <v>4.17</v>
      </c>
      <c r="AD13" s="154">
        <v>416.39294999999998</v>
      </c>
      <c r="AE13" s="154">
        <v>416.39294999999998</v>
      </c>
      <c r="AF13" s="154">
        <v>384.36273</v>
      </c>
      <c r="AG13" s="154">
        <v>336.31738999999999</v>
      </c>
      <c r="AH13" s="154">
        <v>384.36273</v>
      </c>
      <c r="AI13" s="154">
        <v>252.55495999999999</v>
      </c>
      <c r="AJ13" s="154">
        <v>294.23878999999999</v>
      </c>
      <c r="AK13" s="154">
        <v>336.31738999999999</v>
      </c>
      <c r="AL13" s="154">
        <v>0</v>
      </c>
      <c r="AM13" s="154"/>
      <c r="AN13" s="154"/>
    </row>
    <row r="14" spans="1:40" ht="24" customHeight="1" x14ac:dyDescent="0.3">
      <c r="A14" s="16" t="s">
        <v>60</v>
      </c>
      <c r="B14" s="16" t="s">
        <v>785</v>
      </c>
      <c r="C14" s="154">
        <v>0</v>
      </c>
      <c r="D14" s="154">
        <v>0</v>
      </c>
      <c r="E14" s="154">
        <v>13.15</v>
      </c>
      <c r="F14" s="154">
        <v>20.3</v>
      </c>
      <c r="G14" s="154"/>
      <c r="H14" s="154">
        <v>5.48</v>
      </c>
      <c r="I14" s="154">
        <v>4.71</v>
      </c>
      <c r="J14" s="154">
        <v>4.6059999999999999</v>
      </c>
      <c r="K14" s="154">
        <v>0.8</v>
      </c>
      <c r="L14" s="154">
        <v>0.8</v>
      </c>
      <c r="M14" s="154">
        <v>0.8</v>
      </c>
      <c r="N14" s="154">
        <v>0.8</v>
      </c>
      <c r="O14" s="154"/>
      <c r="P14" s="154"/>
      <c r="Q14" s="154">
        <v>8</v>
      </c>
      <c r="R14" s="154">
        <v>8</v>
      </c>
      <c r="S14" s="154"/>
      <c r="T14" s="154"/>
      <c r="U14" s="154"/>
      <c r="V14" s="154"/>
      <c r="W14" s="154">
        <v>1.1072</v>
      </c>
      <c r="X14" s="154">
        <v>3.1853899999999999</v>
      </c>
      <c r="Y14" s="154"/>
      <c r="Z14" s="154"/>
      <c r="AA14" s="154"/>
      <c r="AB14" s="154">
        <v>5.2766099999999998</v>
      </c>
      <c r="AC14" s="154">
        <v>4.6900000000000004</v>
      </c>
      <c r="AD14" s="154">
        <v>416.39294999999998</v>
      </c>
      <c r="AE14" s="154">
        <v>416.39294999999998</v>
      </c>
      <c r="AF14" s="154">
        <v>384.36273</v>
      </c>
      <c r="AG14" s="154">
        <v>336.31738999999999</v>
      </c>
      <c r="AH14" s="154">
        <v>384.36273</v>
      </c>
      <c r="AI14" s="154">
        <v>252.55495999999999</v>
      </c>
      <c r="AJ14" s="154">
        <v>294.23878999999999</v>
      </c>
      <c r="AK14" s="154">
        <v>336.31738999999999</v>
      </c>
      <c r="AL14" s="154">
        <v>0</v>
      </c>
      <c r="AM14" s="154"/>
      <c r="AN14" s="154"/>
    </row>
    <row r="15" spans="1:40" ht="24" customHeight="1" x14ac:dyDescent="0.3">
      <c r="A15" s="18" t="s">
        <v>60</v>
      </c>
      <c r="B15" s="18" t="s">
        <v>786</v>
      </c>
      <c r="C15" s="155">
        <v>0</v>
      </c>
      <c r="D15" s="155">
        <v>0</v>
      </c>
      <c r="E15" s="155">
        <v>11.63</v>
      </c>
      <c r="F15" s="155">
        <v>20.3</v>
      </c>
      <c r="G15" s="155"/>
      <c r="H15" s="155">
        <v>5.3</v>
      </c>
      <c r="I15" s="155">
        <v>4.92</v>
      </c>
      <c r="J15" s="155">
        <v>4.7279999999999998</v>
      </c>
      <c r="K15" s="155">
        <v>1</v>
      </c>
      <c r="L15" s="155">
        <v>1</v>
      </c>
      <c r="M15" s="155">
        <v>1</v>
      </c>
      <c r="N15" s="155">
        <v>1</v>
      </c>
      <c r="O15" s="155"/>
      <c r="P15" s="155"/>
      <c r="Q15" s="155">
        <v>8</v>
      </c>
      <c r="R15" s="155">
        <v>8</v>
      </c>
      <c r="S15" s="155"/>
      <c r="T15" s="155"/>
      <c r="U15" s="155"/>
      <c r="V15" s="155"/>
      <c r="W15" s="155">
        <v>1.8385400000000001</v>
      </c>
      <c r="X15" s="155">
        <v>3.1567599999999998</v>
      </c>
      <c r="Y15" s="155"/>
      <c r="Z15" s="155"/>
      <c r="AA15" s="155"/>
      <c r="AB15" s="155">
        <v>5.5862299999999996</v>
      </c>
      <c r="AC15" s="155">
        <v>5.27</v>
      </c>
      <c r="AD15" s="155">
        <v>416.39294999999998</v>
      </c>
      <c r="AE15" s="155">
        <v>416.39294999999998</v>
      </c>
      <c r="AF15" s="155">
        <v>384.36273</v>
      </c>
      <c r="AG15" s="155">
        <v>336.31738999999999</v>
      </c>
      <c r="AH15" s="155">
        <v>384.36273</v>
      </c>
      <c r="AI15" s="155">
        <v>252.55495999999999</v>
      </c>
      <c r="AJ15" s="155">
        <v>294.23878999999999</v>
      </c>
      <c r="AK15" s="155">
        <v>336.31738999999999</v>
      </c>
      <c r="AL15" s="155">
        <v>0</v>
      </c>
      <c r="AM15" s="155"/>
      <c r="AN15" s="155"/>
    </row>
    <row r="16" spans="1:40" ht="24" customHeight="1" x14ac:dyDescent="0.3">
      <c r="A16" s="13" t="s">
        <v>60</v>
      </c>
      <c r="B16" s="13" t="s">
        <v>787</v>
      </c>
      <c r="C16" s="153">
        <v>0</v>
      </c>
      <c r="D16" s="153">
        <v>0</v>
      </c>
      <c r="E16" s="153">
        <v>11.43</v>
      </c>
      <c r="F16" s="153">
        <v>20.3</v>
      </c>
      <c r="G16" s="153"/>
      <c r="H16" s="153">
        <v>4.91</v>
      </c>
      <c r="I16" s="153">
        <v>4.4800000000000004</v>
      </c>
      <c r="J16" s="153">
        <v>4.18</v>
      </c>
      <c r="K16" s="153">
        <v>1</v>
      </c>
      <c r="L16" s="153">
        <v>1</v>
      </c>
      <c r="M16" s="153">
        <v>1</v>
      </c>
      <c r="N16" s="153">
        <v>1</v>
      </c>
      <c r="O16" s="153"/>
      <c r="P16" s="153"/>
      <c r="Q16" s="153">
        <v>8</v>
      </c>
      <c r="R16" s="153">
        <v>8</v>
      </c>
      <c r="S16" s="153"/>
      <c r="T16" s="153"/>
      <c r="U16" s="153"/>
      <c r="V16" s="153"/>
      <c r="W16" s="153">
        <v>1.6825000000000001</v>
      </c>
      <c r="X16" s="153">
        <v>3.1004700000000001</v>
      </c>
      <c r="Y16" s="153"/>
      <c r="Z16" s="153"/>
      <c r="AA16" s="153"/>
      <c r="AB16" s="153">
        <v>4.9476699999999996</v>
      </c>
      <c r="AC16" s="153">
        <v>4.76</v>
      </c>
      <c r="AD16" s="153">
        <v>416.39294999999998</v>
      </c>
      <c r="AE16" s="153">
        <v>416.39294999999998</v>
      </c>
      <c r="AF16" s="153">
        <v>384.36273</v>
      </c>
      <c r="AG16" s="153">
        <v>336.31738999999999</v>
      </c>
      <c r="AH16" s="153">
        <v>384.36273</v>
      </c>
      <c r="AI16" s="153">
        <v>252.55495999999999</v>
      </c>
      <c r="AJ16" s="153">
        <v>294.23878999999999</v>
      </c>
      <c r="AK16" s="153">
        <v>336.31738999999999</v>
      </c>
      <c r="AL16" s="153">
        <v>0</v>
      </c>
      <c r="AM16" s="153"/>
      <c r="AN16" s="153"/>
    </row>
    <row r="17" spans="1:40" ht="24" customHeight="1" x14ac:dyDescent="0.3">
      <c r="A17" s="16" t="s">
        <v>60</v>
      </c>
      <c r="B17" s="16" t="s">
        <v>788</v>
      </c>
      <c r="C17" s="154">
        <v>0</v>
      </c>
      <c r="D17" s="154">
        <v>0</v>
      </c>
      <c r="E17" s="154">
        <v>11.57</v>
      </c>
      <c r="F17" s="154">
        <v>20.3</v>
      </c>
      <c r="G17" s="154">
        <v>0</v>
      </c>
      <c r="H17" s="154">
        <v>4.3600000000000003</v>
      </c>
      <c r="I17" s="154">
        <v>5.24</v>
      </c>
      <c r="J17" s="154">
        <v>4.5330000000000004</v>
      </c>
      <c r="K17" s="154">
        <v>1.3</v>
      </c>
      <c r="L17" s="154">
        <v>1.3</v>
      </c>
      <c r="M17" s="154">
        <v>1.3</v>
      </c>
      <c r="N17" s="154">
        <v>1.3</v>
      </c>
      <c r="O17" s="154">
        <v>0</v>
      </c>
      <c r="P17" s="154">
        <v>0</v>
      </c>
      <c r="Q17" s="154">
        <v>9</v>
      </c>
      <c r="R17" s="154">
        <v>9</v>
      </c>
      <c r="S17" s="154">
        <v>0</v>
      </c>
      <c r="T17" s="154">
        <v>0</v>
      </c>
      <c r="U17" s="154">
        <v>0</v>
      </c>
      <c r="V17" s="154">
        <v>0.2</v>
      </c>
      <c r="W17" s="154">
        <v>1.16892</v>
      </c>
      <c r="X17" s="154">
        <v>2.8497499999999998</v>
      </c>
      <c r="Y17" s="154">
        <v>0</v>
      </c>
      <c r="Z17" s="154">
        <v>0</v>
      </c>
      <c r="AA17" s="154">
        <v>0.2</v>
      </c>
      <c r="AB17" s="154">
        <v>5.0940099999999999</v>
      </c>
      <c r="AC17" s="154">
        <v>4.49</v>
      </c>
      <c r="AD17" s="154">
        <v>416.39294999999998</v>
      </c>
      <c r="AE17" s="154">
        <v>416.39294999999998</v>
      </c>
      <c r="AF17" s="154">
        <v>384.36273</v>
      </c>
      <c r="AG17" s="154">
        <v>336.31738999999999</v>
      </c>
      <c r="AH17" s="154">
        <v>384.36273</v>
      </c>
      <c r="AI17" s="154">
        <v>252.55495999999999</v>
      </c>
      <c r="AJ17" s="154">
        <v>294.23878999999999</v>
      </c>
      <c r="AK17" s="154">
        <v>336.31738999999999</v>
      </c>
      <c r="AL17" s="154">
        <v>0</v>
      </c>
      <c r="AM17" s="154">
        <v>0</v>
      </c>
      <c r="AN17" s="154">
        <v>7.0999999999999994E-2</v>
      </c>
    </row>
    <row r="18" spans="1:40" ht="24" customHeight="1" x14ac:dyDescent="0.3">
      <c r="A18" s="16" t="s">
        <v>60</v>
      </c>
      <c r="B18" s="16" t="s">
        <v>789</v>
      </c>
      <c r="C18" s="154">
        <v>0</v>
      </c>
      <c r="D18" s="154">
        <v>0</v>
      </c>
      <c r="E18" s="154">
        <v>10.63</v>
      </c>
      <c r="F18" s="154">
        <v>20.3</v>
      </c>
      <c r="G18" s="154">
        <v>0</v>
      </c>
      <c r="H18" s="154">
        <v>3.72</v>
      </c>
      <c r="I18" s="154">
        <v>5.29</v>
      </c>
      <c r="J18" s="154">
        <v>4.4850000000000003</v>
      </c>
      <c r="K18" s="154">
        <v>2.2999999999999998</v>
      </c>
      <c r="L18" s="154">
        <v>2.2999999999999998</v>
      </c>
      <c r="M18" s="154">
        <v>2.2999999999999998</v>
      </c>
      <c r="N18" s="154">
        <v>2.2999999999999998</v>
      </c>
      <c r="O18" s="154">
        <v>0</v>
      </c>
      <c r="P18" s="154">
        <v>0</v>
      </c>
      <c r="Q18" s="154">
        <v>8</v>
      </c>
      <c r="R18" s="154">
        <v>8</v>
      </c>
      <c r="S18" s="154">
        <v>0</v>
      </c>
      <c r="T18" s="154">
        <v>0</v>
      </c>
      <c r="U18" s="154">
        <v>0</v>
      </c>
      <c r="V18" s="154">
        <v>0.5</v>
      </c>
      <c r="W18" s="154">
        <v>1.0307299999999999</v>
      </c>
      <c r="X18" s="154">
        <v>1.9126399999999999</v>
      </c>
      <c r="Y18" s="154">
        <v>0</v>
      </c>
      <c r="Z18" s="154">
        <v>0</v>
      </c>
      <c r="AA18" s="154">
        <v>0</v>
      </c>
      <c r="AB18" s="154">
        <v>5.5361799999999999</v>
      </c>
      <c r="AC18" s="154">
        <v>4.79</v>
      </c>
      <c r="AD18" s="154">
        <v>416.39294999999998</v>
      </c>
      <c r="AE18" s="154">
        <v>416.39294999999998</v>
      </c>
      <c r="AF18" s="154">
        <v>384.36273</v>
      </c>
      <c r="AG18" s="154">
        <v>336.31738999999999</v>
      </c>
      <c r="AH18" s="154">
        <v>384.36273</v>
      </c>
      <c r="AI18" s="154">
        <v>252.55495999999999</v>
      </c>
      <c r="AJ18" s="154">
        <v>294.23878999999999</v>
      </c>
      <c r="AK18" s="154">
        <v>336.31738999999999</v>
      </c>
      <c r="AL18" s="154">
        <v>0</v>
      </c>
      <c r="AM18" s="154">
        <v>0</v>
      </c>
      <c r="AN18" s="154">
        <v>1E-3</v>
      </c>
    </row>
    <row r="19" spans="1:40" ht="24" customHeight="1" x14ac:dyDescent="0.3">
      <c r="A19" s="16" t="s">
        <v>60</v>
      </c>
      <c r="B19" s="16" t="s">
        <v>790</v>
      </c>
      <c r="C19" s="154">
        <v>0</v>
      </c>
      <c r="D19" s="154">
        <v>0</v>
      </c>
      <c r="E19" s="154">
        <v>11.97</v>
      </c>
      <c r="F19" s="154">
        <v>20.3</v>
      </c>
      <c r="G19" s="154">
        <v>0</v>
      </c>
      <c r="H19" s="154">
        <v>2.93</v>
      </c>
      <c r="I19" s="154">
        <v>5.54</v>
      </c>
      <c r="J19" s="154">
        <v>4.71</v>
      </c>
      <c r="K19" s="154">
        <v>2.7</v>
      </c>
      <c r="L19" s="154">
        <v>2.7</v>
      </c>
      <c r="M19" s="154">
        <v>2.7</v>
      </c>
      <c r="N19" s="154">
        <v>2.7</v>
      </c>
      <c r="O19" s="154">
        <v>0</v>
      </c>
      <c r="P19" s="154">
        <v>0</v>
      </c>
      <c r="Q19" s="154">
        <v>9</v>
      </c>
      <c r="R19" s="154">
        <v>9</v>
      </c>
      <c r="S19" s="154">
        <v>5.8393899999999999</v>
      </c>
      <c r="T19" s="154">
        <v>0</v>
      </c>
      <c r="U19" s="154">
        <v>0</v>
      </c>
      <c r="V19" s="154">
        <v>4.7</v>
      </c>
      <c r="W19" s="154">
        <v>1.4227099999999999</v>
      </c>
      <c r="X19" s="154">
        <v>2.5863200000000002</v>
      </c>
      <c r="Y19" s="154">
        <v>0</v>
      </c>
      <c r="Z19" s="154">
        <v>0</v>
      </c>
      <c r="AA19" s="154">
        <v>8.3000000000000007</v>
      </c>
      <c r="AB19" s="154">
        <v>5.2324099999999998</v>
      </c>
      <c r="AC19" s="154">
        <v>4.66</v>
      </c>
      <c r="AD19" s="154">
        <v>416.39294999999998</v>
      </c>
      <c r="AE19" s="154">
        <v>416.39294999999998</v>
      </c>
      <c r="AF19" s="154">
        <v>384.36273</v>
      </c>
      <c r="AG19" s="154">
        <v>336.31738999999999</v>
      </c>
      <c r="AH19" s="154">
        <v>384.36273</v>
      </c>
      <c r="AI19" s="154">
        <v>252.55495999999999</v>
      </c>
      <c r="AJ19" s="154">
        <v>294.23878999999999</v>
      </c>
      <c r="AK19" s="154">
        <v>336.31738999999999</v>
      </c>
      <c r="AL19" s="154">
        <v>0</v>
      </c>
      <c r="AM19" s="154">
        <v>0</v>
      </c>
      <c r="AN19" s="154">
        <v>3.8969999999999998</v>
      </c>
    </row>
    <row r="20" spans="1:40" ht="24" customHeight="1" x14ac:dyDescent="0.3">
      <c r="A20" s="16" t="s">
        <v>60</v>
      </c>
      <c r="B20" s="16" t="s">
        <v>791</v>
      </c>
      <c r="C20" s="154">
        <v>0</v>
      </c>
      <c r="D20" s="154">
        <v>0</v>
      </c>
      <c r="E20" s="154">
        <v>11.87</v>
      </c>
      <c r="F20" s="154">
        <v>20.3</v>
      </c>
      <c r="G20" s="154">
        <v>4.9249999999999998</v>
      </c>
      <c r="H20" s="154">
        <v>1.74</v>
      </c>
      <c r="I20" s="154">
        <v>5.84</v>
      </c>
      <c r="J20" s="154">
        <v>4.6029999999999998</v>
      </c>
      <c r="K20" s="154">
        <v>2.9</v>
      </c>
      <c r="L20" s="154">
        <v>2.9</v>
      </c>
      <c r="M20" s="154">
        <v>2.9</v>
      </c>
      <c r="N20" s="154">
        <v>2.9</v>
      </c>
      <c r="O20" s="154">
        <v>11</v>
      </c>
      <c r="P20" s="154">
        <v>12.1</v>
      </c>
      <c r="Q20" s="154">
        <v>9</v>
      </c>
      <c r="R20" s="154">
        <v>9</v>
      </c>
      <c r="S20" s="154">
        <v>99.128659999999996</v>
      </c>
      <c r="T20" s="154">
        <v>1.32E-3</v>
      </c>
      <c r="U20" s="154">
        <v>15.01</v>
      </c>
      <c r="V20" s="154">
        <v>135.1</v>
      </c>
      <c r="W20" s="154">
        <v>1.4053199999999999</v>
      </c>
      <c r="X20" s="154">
        <v>2.8346399999999998</v>
      </c>
      <c r="Y20" s="154">
        <v>11.25226</v>
      </c>
      <c r="Z20" s="154">
        <v>5.91791</v>
      </c>
      <c r="AA20" s="154">
        <v>146.19999999999999</v>
      </c>
      <c r="AB20" s="154">
        <v>5.30755</v>
      </c>
      <c r="AC20" s="154">
        <v>4.97</v>
      </c>
      <c r="AD20" s="154">
        <v>416.39294999999998</v>
      </c>
      <c r="AE20" s="154">
        <v>416.39294999999998</v>
      </c>
      <c r="AF20" s="154">
        <v>384.36273</v>
      </c>
      <c r="AG20" s="154">
        <v>336.31738999999999</v>
      </c>
      <c r="AH20" s="154">
        <v>384.36273</v>
      </c>
      <c r="AI20" s="154">
        <v>252.55495999999999</v>
      </c>
      <c r="AJ20" s="154">
        <v>294.23878999999999</v>
      </c>
      <c r="AK20" s="154">
        <v>336.31738999999999</v>
      </c>
      <c r="AL20" s="154">
        <v>0</v>
      </c>
      <c r="AM20" s="154">
        <v>20.52</v>
      </c>
      <c r="AN20" s="154">
        <v>92.563999999999993</v>
      </c>
    </row>
    <row r="21" spans="1:40" ht="24" customHeight="1" x14ac:dyDescent="0.3">
      <c r="A21" s="16" t="s">
        <v>60</v>
      </c>
      <c r="B21" s="16" t="s">
        <v>792</v>
      </c>
      <c r="C21" s="154">
        <v>0</v>
      </c>
      <c r="D21" s="154">
        <v>0</v>
      </c>
      <c r="E21" s="154">
        <v>12.04</v>
      </c>
      <c r="F21" s="154">
        <v>20.3</v>
      </c>
      <c r="G21" s="154">
        <v>39.975000000000001</v>
      </c>
      <c r="H21" s="154">
        <v>1.59</v>
      </c>
      <c r="I21" s="154">
        <v>6.24</v>
      </c>
      <c r="J21" s="154">
        <v>4.431</v>
      </c>
      <c r="K21" s="154">
        <v>2.7</v>
      </c>
      <c r="L21" s="154">
        <v>2.7</v>
      </c>
      <c r="M21" s="154">
        <v>2.7</v>
      </c>
      <c r="N21" s="154">
        <v>2.7</v>
      </c>
      <c r="O21" s="154">
        <v>183.3</v>
      </c>
      <c r="P21" s="154">
        <v>198</v>
      </c>
      <c r="Q21" s="154">
        <v>9</v>
      </c>
      <c r="R21" s="154">
        <v>9</v>
      </c>
      <c r="S21" s="154">
        <v>337.34417999999999</v>
      </c>
      <c r="T21" s="154">
        <v>0</v>
      </c>
      <c r="U21" s="154">
        <v>165.06</v>
      </c>
      <c r="V21" s="154">
        <v>461.4</v>
      </c>
      <c r="W21" s="154">
        <v>1.4542200000000001</v>
      </c>
      <c r="X21" s="154">
        <v>3.98935</v>
      </c>
      <c r="Y21" s="154">
        <v>146.08933999999999</v>
      </c>
      <c r="Z21" s="154">
        <v>70.089209999999994</v>
      </c>
      <c r="AA21" s="154">
        <v>454.9</v>
      </c>
      <c r="AB21" s="154">
        <v>5.5564499999999999</v>
      </c>
      <c r="AC21" s="154">
        <v>4.41</v>
      </c>
      <c r="AD21" s="154">
        <v>416.39294999999998</v>
      </c>
      <c r="AE21" s="154">
        <v>416.39294999999998</v>
      </c>
      <c r="AF21" s="154">
        <v>384.36273</v>
      </c>
      <c r="AG21" s="154">
        <v>336.31738999999999</v>
      </c>
      <c r="AH21" s="154">
        <v>384.36273</v>
      </c>
      <c r="AI21" s="154">
        <v>252.55495999999999</v>
      </c>
      <c r="AJ21" s="154">
        <v>294.23878999999999</v>
      </c>
      <c r="AK21" s="154">
        <v>336.31738999999999</v>
      </c>
      <c r="AL21" s="154">
        <v>0</v>
      </c>
      <c r="AM21" s="154">
        <v>180.71</v>
      </c>
      <c r="AN21" s="154">
        <v>258.43299999999999</v>
      </c>
    </row>
    <row r="22" spans="1:40" ht="24" customHeight="1" x14ac:dyDescent="0.3">
      <c r="A22" s="16" t="s">
        <v>60</v>
      </c>
      <c r="B22" s="16" t="s">
        <v>793</v>
      </c>
      <c r="C22" s="154">
        <v>0</v>
      </c>
      <c r="D22" s="154">
        <v>0</v>
      </c>
      <c r="E22" s="154">
        <v>11.98</v>
      </c>
      <c r="F22" s="154">
        <v>20.3</v>
      </c>
      <c r="G22" s="154">
        <v>86.414000000000001</v>
      </c>
      <c r="H22" s="154">
        <v>2.16</v>
      </c>
      <c r="I22" s="154">
        <v>6.43</v>
      </c>
      <c r="J22" s="154">
        <v>5.0670000000000002</v>
      </c>
      <c r="K22" s="154">
        <v>3.1</v>
      </c>
      <c r="L22" s="154">
        <v>3.1</v>
      </c>
      <c r="M22" s="154">
        <v>3.1</v>
      </c>
      <c r="N22" s="154">
        <v>3.1</v>
      </c>
      <c r="O22" s="154">
        <v>401.7</v>
      </c>
      <c r="P22" s="154">
        <v>439.09</v>
      </c>
      <c r="Q22" s="154">
        <v>9</v>
      </c>
      <c r="R22" s="154">
        <v>9</v>
      </c>
      <c r="S22" s="154">
        <v>622.04614000000004</v>
      </c>
      <c r="T22" s="154">
        <v>2.7158500000000001</v>
      </c>
      <c r="U22" s="154">
        <v>299.47000000000003</v>
      </c>
      <c r="V22" s="154">
        <v>719.6</v>
      </c>
      <c r="W22" s="154">
        <v>1.6116299999999999</v>
      </c>
      <c r="X22" s="154">
        <v>3.8553099999999998</v>
      </c>
      <c r="Y22" s="154">
        <v>395.64447000000001</v>
      </c>
      <c r="Z22" s="154">
        <v>293.97581000000002</v>
      </c>
      <c r="AA22" s="154">
        <v>712.2</v>
      </c>
      <c r="AB22" s="154">
        <v>5.2843299999999997</v>
      </c>
      <c r="AC22" s="154">
        <v>4.8899999999999997</v>
      </c>
      <c r="AD22" s="154">
        <v>416.39294999999998</v>
      </c>
      <c r="AE22" s="154">
        <v>416.39294999999998</v>
      </c>
      <c r="AF22" s="154">
        <v>384.36273</v>
      </c>
      <c r="AG22" s="154">
        <v>336.31738999999999</v>
      </c>
      <c r="AH22" s="154">
        <v>384.36273</v>
      </c>
      <c r="AI22" s="154">
        <v>252.55495999999999</v>
      </c>
      <c r="AJ22" s="154">
        <v>294.23878999999999</v>
      </c>
      <c r="AK22" s="154">
        <v>336.31738999999999</v>
      </c>
      <c r="AL22" s="154">
        <v>0</v>
      </c>
      <c r="AM22" s="154">
        <v>317.10000000000002</v>
      </c>
      <c r="AN22" s="154">
        <v>173.702</v>
      </c>
    </row>
    <row r="23" spans="1:40" ht="24" customHeight="1" x14ac:dyDescent="0.3">
      <c r="A23" s="18" t="s">
        <v>60</v>
      </c>
      <c r="B23" s="18" t="s">
        <v>794</v>
      </c>
      <c r="C23" s="155">
        <v>0</v>
      </c>
      <c r="D23" s="155">
        <v>0</v>
      </c>
      <c r="E23" s="155">
        <v>11.5</v>
      </c>
      <c r="F23" s="155">
        <v>20.3</v>
      </c>
      <c r="G23" s="155">
        <v>113.491</v>
      </c>
      <c r="H23" s="155">
        <v>2.27</v>
      </c>
      <c r="I23" s="155">
        <v>6.04</v>
      </c>
      <c r="J23" s="155">
        <v>4.6680000000000001</v>
      </c>
      <c r="K23" s="155">
        <v>3</v>
      </c>
      <c r="L23" s="155">
        <v>3</v>
      </c>
      <c r="M23" s="155">
        <v>3</v>
      </c>
      <c r="N23" s="155">
        <v>3</v>
      </c>
      <c r="O23" s="155">
        <v>625.9</v>
      </c>
      <c r="P23" s="155">
        <v>711.64</v>
      </c>
      <c r="Q23" s="155">
        <v>8</v>
      </c>
      <c r="R23" s="155">
        <v>8</v>
      </c>
      <c r="S23" s="155">
        <v>783.62390000000005</v>
      </c>
      <c r="T23" s="155">
        <v>36.219299999999997</v>
      </c>
      <c r="U23" s="155">
        <v>431.68</v>
      </c>
      <c r="V23" s="155">
        <v>786.8</v>
      </c>
      <c r="W23" s="155">
        <v>1.5085999999999999</v>
      </c>
      <c r="X23" s="155">
        <v>2.5711400000000002</v>
      </c>
      <c r="Y23" s="155">
        <v>668.76589999999999</v>
      </c>
      <c r="Z23" s="155">
        <v>579.54672000000005</v>
      </c>
      <c r="AA23" s="155">
        <v>780.9</v>
      </c>
      <c r="AB23" s="155">
        <v>5.7196899999999999</v>
      </c>
      <c r="AC23" s="155">
        <v>4.9000000000000004</v>
      </c>
      <c r="AD23" s="155">
        <v>416.39294999999998</v>
      </c>
      <c r="AE23" s="155">
        <v>416.39294999999998</v>
      </c>
      <c r="AF23" s="155">
        <v>384.36273</v>
      </c>
      <c r="AG23" s="155">
        <v>336.31738999999999</v>
      </c>
      <c r="AH23" s="155">
        <v>384.36273</v>
      </c>
      <c r="AI23" s="155">
        <v>252.55495999999999</v>
      </c>
      <c r="AJ23" s="155">
        <v>294.23878999999999</v>
      </c>
      <c r="AK23" s="155">
        <v>336.31738999999999</v>
      </c>
      <c r="AL23" s="155">
        <v>0</v>
      </c>
      <c r="AM23" s="155">
        <v>445.63</v>
      </c>
      <c r="AN23" s="155">
        <v>400.54500000000002</v>
      </c>
    </row>
    <row r="24" spans="1:40" ht="24" customHeight="1" x14ac:dyDescent="0.3">
      <c r="A24" s="13" t="s">
        <v>60</v>
      </c>
      <c r="B24" s="13" t="s">
        <v>795</v>
      </c>
      <c r="C24" s="153">
        <v>0</v>
      </c>
      <c r="D24" s="153">
        <v>0</v>
      </c>
      <c r="E24" s="153">
        <v>11.56</v>
      </c>
      <c r="F24" s="153">
        <v>19.7</v>
      </c>
      <c r="G24" s="153">
        <v>589.79499999999996</v>
      </c>
      <c r="H24" s="153">
        <v>2.8</v>
      </c>
      <c r="I24" s="153">
        <v>5.72</v>
      </c>
      <c r="J24" s="153">
        <v>5.18</v>
      </c>
      <c r="K24" s="153">
        <v>2.8</v>
      </c>
      <c r="L24" s="153">
        <v>2.8</v>
      </c>
      <c r="M24" s="153">
        <v>2.8</v>
      </c>
      <c r="N24" s="153">
        <v>2.8</v>
      </c>
      <c r="O24" s="153">
        <v>758.7</v>
      </c>
      <c r="P24" s="153">
        <v>789.82</v>
      </c>
      <c r="Q24" s="153">
        <v>8</v>
      </c>
      <c r="R24" s="153">
        <v>8</v>
      </c>
      <c r="S24" s="153">
        <v>813.35055</v>
      </c>
      <c r="T24" s="153">
        <v>65.296670000000006</v>
      </c>
      <c r="U24" s="153">
        <v>554.35</v>
      </c>
      <c r="V24" s="153">
        <v>816</v>
      </c>
      <c r="W24" s="153">
        <v>1.0807199999999999</v>
      </c>
      <c r="X24" s="153">
        <v>1.36287</v>
      </c>
      <c r="Y24" s="153">
        <v>816.31426999999996</v>
      </c>
      <c r="Z24" s="153">
        <v>773.41408999999999</v>
      </c>
      <c r="AA24" s="153">
        <v>811.9</v>
      </c>
      <c r="AB24" s="153">
        <v>5.8617699999999999</v>
      </c>
      <c r="AC24" s="153">
        <v>4.59</v>
      </c>
      <c r="AD24" s="153">
        <v>416.39294999999998</v>
      </c>
      <c r="AE24" s="153">
        <v>416.39294999999998</v>
      </c>
      <c r="AF24" s="153">
        <v>384.36273</v>
      </c>
      <c r="AG24" s="153">
        <v>336.31738999999999</v>
      </c>
      <c r="AH24" s="153">
        <v>384.36273</v>
      </c>
      <c r="AI24" s="153">
        <v>252.55495999999999</v>
      </c>
      <c r="AJ24" s="153">
        <v>294.23878999999999</v>
      </c>
      <c r="AK24" s="153">
        <v>336.31738999999999</v>
      </c>
      <c r="AL24" s="153">
        <v>0</v>
      </c>
      <c r="AM24" s="153">
        <v>579.32000000000005</v>
      </c>
      <c r="AN24" s="153">
        <v>776.43499999999995</v>
      </c>
    </row>
    <row r="25" spans="1:40" ht="24" customHeight="1" x14ac:dyDescent="0.3">
      <c r="A25" s="16" t="s">
        <v>60</v>
      </c>
      <c r="B25" s="16" t="s">
        <v>796</v>
      </c>
      <c r="C25" s="154">
        <v>0</v>
      </c>
      <c r="D25" s="154">
        <v>0</v>
      </c>
      <c r="E25" s="154">
        <v>10.61</v>
      </c>
      <c r="F25" s="154">
        <v>19.7</v>
      </c>
      <c r="G25" s="154">
        <v>598.92100000000005</v>
      </c>
      <c r="H25" s="154">
        <v>3.4</v>
      </c>
      <c r="I25" s="154">
        <v>5.44</v>
      </c>
      <c r="J25" s="154">
        <v>4.7320000000000002</v>
      </c>
      <c r="K25" s="154">
        <v>3.1</v>
      </c>
      <c r="L25" s="154">
        <v>3.1</v>
      </c>
      <c r="M25" s="154">
        <v>3.1</v>
      </c>
      <c r="N25" s="154">
        <v>3.1</v>
      </c>
      <c r="O25" s="154">
        <v>775.1</v>
      </c>
      <c r="P25" s="154">
        <v>813.46</v>
      </c>
      <c r="Q25" s="154">
        <v>8</v>
      </c>
      <c r="R25" s="154">
        <v>8</v>
      </c>
      <c r="S25" s="154">
        <v>821.33473000000004</v>
      </c>
      <c r="T25" s="154">
        <v>134.85494</v>
      </c>
      <c r="U25" s="154">
        <v>665.24</v>
      </c>
      <c r="V25" s="154">
        <v>829.2</v>
      </c>
      <c r="W25" s="154">
        <v>2.6254900000000001</v>
      </c>
      <c r="X25" s="154">
        <v>1.8771599999999999</v>
      </c>
      <c r="Y25" s="154">
        <v>844.23095999999998</v>
      </c>
      <c r="Z25" s="154">
        <v>791.75527999999997</v>
      </c>
      <c r="AA25" s="154">
        <v>827.2</v>
      </c>
      <c r="AB25" s="154">
        <v>5.0453000000000001</v>
      </c>
      <c r="AC25" s="154">
        <v>3.67</v>
      </c>
      <c r="AD25" s="154">
        <v>416.39294999999998</v>
      </c>
      <c r="AE25" s="154">
        <v>416.39294999999998</v>
      </c>
      <c r="AF25" s="154">
        <v>384.36273</v>
      </c>
      <c r="AG25" s="154">
        <v>336.31738999999999</v>
      </c>
      <c r="AH25" s="154">
        <v>384.36273</v>
      </c>
      <c r="AI25" s="154">
        <v>252.55495999999999</v>
      </c>
      <c r="AJ25" s="154">
        <v>294.23878999999999</v>
      </c>
      <c r="AK25" s="154">
        <v>336.31738999999999</v>
      </c>
      <c r="AL25" s="154">
        <v>0</v>
      </c>
      <c r="AM25" s="154">
        <v>692.49</v>
      </c>
      <c r="AN25" s="154">
        <v>810.41700000000003</v>
      </c>
    </row>
    <row r="26" spans="1:40" ht="24" customHeight="1" x14ac:dyDescent="0.3">
      <c r="A26" s="16" t="s">
        <v>60</v>
      </c>
      <c r="B26" s="16" t="s">
        <v>797</v>
      </c>
      <c r="C26" s="154">
        <v>0</v>
      </c>
      <c r="D26" s="154">
        <v>0</v>
      </c>
      <c r="E26" s="154">
        <v>10.69</v>
      </c>
      <c r="F26" s="154">
        <v>19.7</v>
      </c>
      <c r="G26" s="154">
        <v>686.12099999999998</v>
      </c>
      <c r="H26" s="154">
        <v>3.5</v>
      </c>
      <c r="I26" s="154">
        <v>5.91</v>
      </c>
      <c r="J26" s="154">
        <v>4.45</v>
      </c>
      <c r="K26" s="154">
        <v>3.2</v>
      </c>
      <c r="L26" s="154">
        <v>3.2</v>
      </c>
      <c r="M26" s="154">
        <v>3.2</v>
      </c>
      <c r="N26" s="154">
        <v>3.2</v>
      </c>
      <c r="O26" s="154">
        <v>780.6</v>
      </c>
      <c r="P26" s="154">
        <v>818.18</v>
      </c>
      <c r="Q26" s="154">
        <v>9</v>
      </c>
      <c r="R26" s="154">
        <v>9</v>
      </c>
      <c r="S26" s="154">
        <v>824.88562000000002</v>
      </c>
      <c r="T26" s="154">
        <v>344.69285000000002</v>
      </c>
      <c r="U26" s="154">
        <v>767.44</v>
      </c>
      <c r="V26" s="154">
        <v>832.6</v>
      </c>
      <c r="W26" s="154">
        <v>1.0042599999999999</v>
      </c>
      <c r="X26" s="154">
        <v>2.5343300000000002</v>
      </c>
      <c r="Y26" s="154">
        <v>855.70209</v>
      </c>
      <c r="Z26" s="154">
        <v>794.03601000000003</v>
      </c>
      <c r="AA26" s="154">
        <v>831.7</v>
      </c>
      <c r="AB26" s="154">
        <v>3.8561200000000002</v>
      </c>
      <c r="AC26" s="154">
        <v>2.8</v>
      </c>
      <c r="AD26" s="154">
        <v>416.39294999999998</v>
      </c>
      <c r="AE26" s="154">
        <v>416.39294999999998</v>
      </c>
      <c r="AF26" s="154">
        <v>384.36273</v>
      </c>
      <c r="AG26" s="154">
        <v>336.31738999999999</v>
      </c>
      <c r="AH26" s="154">
        <v>384.36273</v>
      </c>
      <c r="AI26" s="154">
        <v>252.55495999999999</v>
      </c>
      <c r="AJ26" s="154">
        <v>294.23878999999999</v>
      </c>
      <c r="AK26" s="154">
        <v>336.31738999999999</v>
      </c>
      <c r="AL26" s="154">
        <v>0</v>
      </c>
      <c r="AM26" s="154">
        <v>790.16</v>
      </c>
      <c r="AN26" s="154">
        <v>808.71799999999996</v>
      </c>
    </row>
    <row r="27" spans="1:40" ht="24" customHeight="1" x14ac:dyDescent="0.3">
      <c r="A27" s="16" t="s">
        <v>60</v>
      </c>
      <c r="B27" s="16" t="s">
        <v>798</v>
      </c>
      <c r="C27" s="154">
        <v>0</v>
      </c>
      <c r="D27" s="154">
        <v>0</v>
      </c>
      <c r="E27" s="154">
        <v>11.05</v>
      </c>
      <c r="F27" s="154">
        <v>19.7</v>
      </c>
      <c r="G27" s="154">
        <v>593.65499999999997</v>
      </c>
      <c r="H27" s="154">
        <v>3.79</v>
      </c>
      <c r="I27" s="154">
        <v>5.34</v>
      </c>
      <c r="J27" s="154">
        <v>5.452</v>
      </c>
      <c r="K27" s="154">
        <v>3.1</v>
      </c>
      <c r="L27" s="154">
        <v>3.1</v>
      </c>
      <c r="M27" s="154">
        <v>3.1</v>
      </c>
      <c r="N27" s="154">
        <v>3.1</v>
      </c>
      <c r="O27" s="154">
        <v>770</v>
      </c>
      <c r="P27" s="154">
        <v>816</v>
      </c>
      <c r="Q27" s="154">
        <v>10</v>
      </c>
      <c r="R27" s="154">
        <v>10</v>
      </c>
      <c r="S27" s="154">
        <v>827.89489000000003</v>
      </c>
      <c r="T27" s="154">
        <v>416.00132000000002</v>
      </c>
      <c r="U27" s="154">
        <v>854.18</v>
      </c>
      <c r="V27" s="154">
        <v>816.4</v>
      </c>
      <c r="W27" s="154">
        <v>2.77298</v>
      </c>
      <c r="X27" s="154">
        <v>3.1056599999999999</v>
      </c>
      <c r="Y27" s="154">
        <v>828.63631999999996</v>
      </c>
      <c r="Z27" s="154">
        <v>748.41092000000003</v>
      </c>
      <c r="AA27" s="154">
        <v>824.5</v>
      </c>
      <c r="AB27" s="154">
        <v>4.63706</v>
      </c>
      <c r="AC27" s="154">
        <v>3.52</v>
      </c>
      <c r="AD27" s="154">
        <v>416.39294999999998</v>
      </c>
      <c r="AE27" s="154">
        <v>416.39294999999998</v>
      </c>
      <c r="AF27" s="154">
        <v>384.36273</v>
      </c>
      <c r="AG27" s="154">
        <v>336.31738999999999</v>
      </c>
      <c r="AH27" s="154">
        <v>384.36273</v>
      </c>
      <c r="AI27" s="154">
        <v>252.55495999999999</v>
      </c>
      <c r="AJ27" s="154">
        <v>294.23878999999999</v>
      </c>
      <c r="AK27" s="154">
        <v>336.31738999999999</v>
      </c>
      <c r="AL27" s="154">
        <v>0</v>
      </c>
      <c r="AM27" s="154">
        <v>872.04</v>
      </c>
      <c r="AN27" s="154">
        <v>789.64099999999996</v>
      </c>
    </row>
    <row r="28" spans="1:40" ht="24" customHeight="1" x14ac:dyDescent="0.3">
      <c r="A28" s="16" t="s">
        <v>60</v>
      </c>
      <c r="B28" s="16" t="s">
        <v>799</v>
      </c>
      <c r="C28" s="154">
        <v>0</v>
      </c>
      <c r="D28" s="154">
        <v>0</v>
      </c>
      <c r="E28" s="154">
        <v>10.72</v>
      </c>
      <c r="F28" s="154">
        <v>19.7</v>
      </c>
      <c r="G28" s="154">
        <v>849.02</v>
      </c>
      <c r="H28" s="154">
        <v>3.71</v>
      </c>
      <c r="I28" s="154">
        <v>6</v>
      </c>
      <c r="J28" s="154">
        <v>6.2270000000000003</v>
      </c>
      <c r="K28" s="154">
        <v>3.1</v>
      </c>
      <c r="L28" s="154">
        <v>3.1</v>
      </c>
      <c r="M28" s="154">
        <v>3.1</v>
      </c>
      <c r="N28" s="154">
        <v>3.1</v>
      </c>
      <c r="O28" s="154">
        <v>770.4</v>
      </c>
      <c r="P28" s="154">
        <v>814.54</v>
      </c>
      <c r="Q28" s="154">
        <v>10</v>
      </c>
      <c r="R28" s="154">
        <v>10</v>
      </c>
      <c r="S28" s="154">
        <v>825.24337000000003</v>
      </c>
      <c r="T28" s="154">
        <v>591.70573000000002</v>
      </c>
      <c r="U28" s="154">
        <v>919.56</v>
      </c>
      <c r="V28" s="154">
        <v>829.9</v>
      </c>
      <c r="W28" s="154">
        <v>3.8025199999999999</v>
      </c>
      <c r="X28" s="154">
        <v>3.4087100000000001</v>
      </c>
      <c r="Y28" s="154">
        <v>854.55205999999998</v>
      </c>
      <c r="Z28" s="154">
        <v>796.69323999999995</v>
      </c>
      <c r="AA28" s="154">
        <v>829.7</v>
      </c>
      <c r="AB28" s="154">
        <v>4.9661900000000001</v>
      </c>
      <c r="AC28" s="154">
        <v>4.9400000000000004</v>
      </c>
      <c r="AD28" s="154">
        <v>416.39294999999998</v>
      </c>
      <c r="AE28" s="154">
        <v>416.39294999999998</v>
      </c>
      <c r="AF28" s="154">
        <v>384.36273</v>
      </c>
      <c r="AG28" s="154">
        <v>336.31738999999999</v>
      </c>
      <c r="AH28" s="154">
        <v>384.36273</v>
      </c>
      <c r="AI28" s="154">
        <v>252.55495999999999</v>
      </c>
      <c r="AJ28" s="154">
        <v>294.23878999999999</v>
      </c>
      <c r="AK28" s="154">
        <v>336.31738999999999</v>
      </c>
      <c r="AL28" s="154">
        <v>0</v>
      </c>
      <c r="AM28" s="154">
        <v>937.81</v>
      </c>
      <c r="AN28" s="154">
        <v>785.19600000000003</v>
      </c>
    </row>
    <row r="29" spans="1:40" ht="24" customHeight="1" x14ac:dyDescent="0.3">
      <c r="A29" s="16" t="s">
        <v>60</v>
      </c>
      <c r="B29" s="16" t="s">
        <v>800</v>
      </c>
      <c r="C29" s="154">
        <v>0</v>
      </c>
      <c r="D29" s="154">
        <v>0</v>
      </c>
      <c r="E29" s="154">
        <v>10.58</v>
      </c>
      <c r="F29" s="154">
        <v>19.7</v>
      </c>
      <c r="G29" s="154">
        <v>874.28499999999997</v>
      </c>
      <c r="H29" s="154">
        <v>3.8</v>
      </c>
      <c r="I29" s="154">
        <v>6.51</v>
      </c>
      <c r="J29" s="154">
        <v>6.391</v>
      </c>
      <c r="K29" s="154">
        <v>2.7</v>
      </c>
      <c r="L29" s="154">
        <v>2.7</v>
      </c>
      <c r="M29" s="154">
        <v>2.7</v>
      </c>
      <c r="N29" s="154">
        <v>2.7</v>
      </c>
      <c r="O29" s="154">
        <v>765.5</v>
      </c>
      <c r="P29" s="154">
        <v>816</v>
      </c>
      <c r="Q29" s="154">
        <v>10</v>
      </c>
      <c r="R29" s="154">
        <v>10</v>
      </c>
      <c r="S29" s="154">
        <v>826.06640000000004</v>
      </c>
      <c r="T29" s="154">
        <v>707.90117999999995</v>
      </c>
      <c r="U29" s="154">
        <v>974.24</v>
      </c>
      <c r="V29" s="154">
        <v>826.3</v>
      </c>
      <c r="W29" s="154">
        <v>3.8137699999999999</v>
      </c>
      <c r="X29" s="154">
        <v>4.1519500000000003</v>
      </c>
      <c r="Y29" s="154">
        <v>853.80862000000002</v>
      </c>
      <c r="Z29" s="154">
        <v>788.89709000000005</v>
      </c>
      <c r="AA29" s="154">
        <v>825.5</v>
      </c>
      <c r="AB29" s="154">
        <v>5.1885899999999996</v>
      </c>
      <c r="AC29" s="154">
        <v>5.29</v>
      </c>
      <c r="AD29" s="154">
        <v>416.39294999999998</v>
      </c>
      <c r="AE29" s="154">
        <v>416.39294999999998</v>
      </c>
      <c r="AF29" s="154">
        <v>384.36273</v>
      </c>
      <c r="AG29" s="154">
        <v>336.31738999999999</v>
      </c>
      <c r="AH29" s="154">
        <v>384.36273</v>
      </c>
      <c r="AI29" s="154">
        <v>252.55495999999999</v>
      </c>
      <c r="AJ29" s="154">
        <v>294.23878999999999</v>
      </c>
      <c r="AK29" s="154">
        <v>336.31738999999999</v>
      </c>
      <c r="AL29" s="154">
        <v>0</v>
      </c>
      <c r="AM29" s="154">
        <v>990.3</v>
      </c>
      <c r="AN29" s="154">
        <v>784.57</v>
      </c>
    </row>
    <row r="30" spans="1:40" ht="24" customHeight="1" x14ac:dyDescent="0.3">
      <c r="A30" s="16" t="s">
        <v>60</v>
      </c>
      <c r="B30" s="16" t="s">
        <v>801</v>
      </c>
      <c r="C30" s="154">
        <v>0</v>
      </c>
      <c r="D30" s="154">
        <v>0</v>
      </c>
      <c r="E30" s="154">
        <v>11.1</v>
      </c>
      <c r="F30" s="154">
        <v>19.7</v>
      </c>
      <c r="G30" s="154">
        <v>914.14800000000002</v>
      </c>
      <c r="H30" s="154">
        <v>5.15</v>
      </c>
      <c r="I30" s="154">
        <v>6.36</v>
      </c>
      <c r="J30" s="154">
        <v>7.0819999999999999</v>
      </c>
      <c r="K30" s="154">
        <v>2.6</v>
      </c>
      <c r="L30" s="154">
        <v>2.6</v>
      </c>
      <c r="M30" s="154">
        <v>2.6</v>
      </c>
      <c r="N30" s="154">
        <v>2.6</v>
      </c>
      <c r="O30" s="154">
        <v>761.3</v>
      </c>
      <c r="P30" s="154">
        <v>816.36</v>
      </c>
      <c r="Q30" s="154">
        <v>11</v>
      </c>
      <c r="R30" s="154">
        <v>11</v>
      </c>
      <c r="S30" s="154">
        <v>825.73937000000001</v>
      </c>
      <c r="T30" s="154">
        <v>747.80940999999996</v>
      </c>
      <c r="U30" s="154">
        <v>995.57</v>
      </c>
      <c r="V30" s="154">
        <v>804.4</v>
      </c>
      <c r="W30" s="154">
        <v>5.7557799999999997</v>
      </c>
      <c r="X30" s="154">
        <v>5.1360999999999999</v>
      </c>
      <c r="Y30" s="154">
        <v>863.87676999999996</v>
      </c>
      <c r="Z30" s="154">
        <v>780.30127000000005</v>
      </c>
      <c r="AA30" s="154">
        <v>796.6</v>
      </c>
      <c r="AB30" s="154">
        <v>5.1550500000000001</v>
      </c>
      <c r="AC30" s="154">
        <v>5.47</v>
      </c>
      <c r="AD30" s="154">
        <v>416.39294999999998</v>
      </c>
      <c r="AE30" s="154">
        <v>416.39294999999998</v>
      </c>
      <c r="AF30" s="154">
        <v>384.36273</v>
      </c>
      <c r="AG30" s="154">
        <v>336.31738999999999</v>
      </c>
      <c r="AH30" s="154">
        <v>384.36273</v>
      </c>
      <c r="AI30" s="154">
        <v>252.55495999999999</v>
      </c>
      <c r="AJ30" s="154">
        <v>294.23878999999999</v>
      </c>
      <c r="AK30" s="154">
        <v>336.31738999999999</v>
      </c>
      <c r="AL30" s="154">
        <v>0</v>
      </c>
      <c r="AM30" s="154">
        <v>1013.11</v>
      </c>
      <c r="AN30" s="154">
        <v>785.75900000000001</v>
      </c>
    </row>
    <row r="31" spans="1:40" ht="24" customHeight="1" x14ac:dyDescent="0.3">
      <c r="A31" s="18" t="s">
        <v>60</v>
      </c>
      <c r="B31" s="18" t="s">
        <v>802</v>
      </c>
      <c r="C31" s="155">
        <v>0</v>
      </c>
      <c r="D31" s="155">
        <v>0</v>
      </c>
      <c r="E31" s="155">
        <v>9.33</v>
      </c>
      <c r="F31" s="155">
        <v>19.7</v>
      </c>
      <c r="G31" s="155">
        <v>926.13099999999997</v>
      </c>
      <c r="H31" s="155">
        <v>5.31</v>
      </c>
      <c r="I31" s="155">
        <v>6.22</v>
      </c>
      <c r="J31" s="155">
        <v>7.9279999999999999</v>
      </c>
      <c r="K31" s="155">
        <v>2.5</v>
      </c>
      <c r="L31" s="155">
        <v>2.5</v>
      </c>
      <c r="M31" s="155">
        <v>2.5</v>
      </c>
      <c r="N31" s="155">
        <v>2.5</v>
      </c>
      <c r="O31" s="155">
        <v>765.4</v>
      </c>
      <c r="P31" s="155">
        <v>821.82</v>
      </c>
      <c r="Q31" s="155">
        <v>11</v>
      </c>
      <c r="R31" s="155">
        <v>11</v>
      </c>
      <c r="S31" s="155">
        <v>825.38724999999999</v>
      </c>
      <c r="T31" s="155">
        <v>808.56158000000005</v>
      </c>
      <c r="U31" s="155">
        <v>1004.53</v>
      </c>
      <c r="V31" s="155">
        <v>826.4</v>
      </c>
      <c r="W31" s="155">
        <v>6.4573</v>
      </c>
      <c r="X31" s="155">
        <v>5.5007999999999999</v>
      </c>
      <c r="Y31" s="155">
        <v>859.62676999999996</v>
      </c>
      <c r="Z31" s="155">
        <v>777.07335999999998</v>
      </c>
      <c r="AA31" s="155">
        <v>819.9</v>
      </c>
      <c r="AB31" s="155">
        <v>5.78423</v>
      </c>
      <c r="AC31" s="155">
        <v>6.15</v>
      </c>
      <c r="AD31" s="155">
        <v>416.39294999999998</v>
      </c>
      <c r="AE31" s="155">
        <v>416.39294999999998</v>
      </c>
      <c r="AF31" s="155">
        <v>384.36273</v>
      </c>
      <c r="AG31" s="155">
        <v>336.31738999999999</v>
      </c>
      <c r="AH31" s="155">
        <v>384.36273</v>
      </c>
      <c r="AI31" s="155">
        <v>252.55495999999999</v>
      </c>
      <c r="AJ31" s="155">
        <v>294.23878999999999</v>
      </c>
      <c r="AK31" s="155">
        <v>336.31738999999999</v>
      </c>
      <c r="AL31" s="155">
        <v>0</v>
      </c>
      <c r="AM31" s="155">
        <v>1023.66</v>
      </c>
      <c r="AN31" s="155">
        <v>785.65899999999999</v>
      </c>
    </row>
    <row r="32" spans="1:40" ht="24" customHeight="1" x14ac:dyDescent="0.3">
      <c r="A32" s="13" t="s">
        <v>60</v>
      </c>
      <c r="B32" s="13" t="s">
        <v>803</v>
      </c>
      <c r="C32" s="153">
        <v>0</v>
      </c>
      <c r="D32" s="153">
        <v>0</v>
      </c>
      <c r="E32" s="153">
        <v>9.4</v>
      </c>
      <c r="F32" s="153">
        <v>19.7</v>
      </c>
      <c r="G32" s="153">
        <v>925.56100000000004</v>
      </c>
      <c r="H32" s="153">
        <v>4.75</v>
      </c>
      <c r="I32" s="153">
        <v>6.44</v>
      </c>
      <c r="J32" s="153">
        <v>7.5490000000000004</v>
      </c>
      <c r="K32" s="153">
        <v>1.5</v>
      </c>
      <c r="L32" s="153">
        <v>1.5</v>
      </c>
      <c r="M32" s="153">
        <v>1.5</v>
      </c>
      <c r="N32" s="153">
        <v>1.5</v>
      </c>
      <c r="O32" s="153">
        <v>771.7</v>
      </c>
      <c r="P32" s="153">
        <v>825.09</v>
      </c>
      <c r="Q32" s="153">
        <v>10</v>
      </c>
      <c r="R32" s="153">
        <v>10</v>
      </c>
      <c r="S32" s="153">
        <v>835.26841999999999</v>
      </c>
      <c r="T32" s="153">
        <v>779.55569000000003</v>
      </c>
      <c r="U32" s="153">
        <v>997.16</v>
      </c>
      <c r="V32" s="153">
        <v>826.5</v>
      </c>
      <c r="W32" s="153">
        <v>5.0004799999999996</v>
      </c>
      <c r="X32" s="153">
        <v>5.5278999999999998</v>
      </c>
      <c r="Y32" s="153">
        <v>856.75591999999995</v>
      </c>
      <c r="Z32" s="153">
        <v>801.02423999999996</v>
      </c>
      <c r="AA32" s="153">
        <v>824.3</v>
      </c>
      <c r="AB32" s="153">
        <v>5.9275799999999998</v>
      </c>
      <c r="AC32" s="153">
        <v>6.22</v>
      </c>
      <c r="AD32" s="153">
        <v>416.39294999999998</v>
      </c>
      <c r="AE32" s="153">
        <v>416.39294999999998</v>
      </c>
      <c r="AF32" s="153">
        <v>384.36273</v>
      </c>
      <c r="AG32" s="153">
        <v>336.31738999999999</v>
      </c>
      <c r="AH32" s="153">
        <v>384.36273</v>
      </c>
      <c r="AI32" s="153">
        <v>252.55495999999999</v>
      </c>
      <c r="AJ32" s="153">
        <v>294.23878999999999</v>
      </c>
      <c r="AK32" s="153">
        <v>336.31738999999999</v>
      </c>
      <c r="AL32" s="153">
        <v>0</v>
      </c>
      <c r="AM32" s="153">
        <v>1006.94</v>
      </c>
      <c r="AN32" s="153">
        <v>788.34799999999996</v>
      </c>
    </row>
    <row r="33" spans="1:40" ht="24" customHeight="1" x14ac:dyDescent="0.3">
      <c r="A33" s="16" t="s">
        <v>60</v>
      </c>
      <c r="B33" s="16" t="s">
        <v>804</v>
      </c>
      <c r="C33" s="154">
        <v>0</v>
      </c>
      <c r="D33" s="154">
        <v>0</v>
      </c>
      <c r="E33" s="154">
        <v>9.73</v>
      </c>
      <c r="F33" s="154">
        <v>19.7</v>
      </c>
      <c r="G33" s="154">
        <v>909.60299999999995</v>
      </c>
      <c r="H33" s="154">
        <v>5.83</v>
      </c>
      <c r="I33" s="154">
        <v>7.64</v>
      </c>
      <c r="J33" s="154">
        <v>7.1520000000000001</v>
      </c>
      <c r="K33" s="154">
        <v>10.5</v>
      </c>
      <c r="L33" s="154">
        <v>10.5</v>
      </c>
      <c r="M33" s="154">
        <v>10.5</v>
      </c>
      <c r="N33" s="154">
        <v>10.5</v>
      </c>
      <c r="O33" s="154">
        <v>777.4</v>
      </c>
      <c r="P33" s="154">
        <v>832.36</v>
      </c>
      <c r="Q33" s="154">
        <v>11</v>
      </c>
      <c r="R33" s="154">
        <v>11</v>
      </c>
      <c r="S33" s="154">
        <v>845.09564</v>
      </c>
      <c r="T33" s="154">
        <v>683.10770000000002</v>
      </c>
      <c r="U33" s="154">
        <v>959.24</v>
      </c>
      <c r="V33" s="154">
        <v>838.1</v>
      </c>
      <c r="W33" s="154">
        <v>4.9321099999999998</v>
      </c>
      <c r="X33" s="154">
        <v>6.4166600000000003</v>
      </c>
      <c r="Y33" s="154">
        <v>854.15639999999996</v>
      </c>
      <c r="Z33" s="154">
        <v>787.23941000000002</v>
      </c>
      <c r="AA33" s="154">
        <v>833.8</v>
      </c>
      <c r="AB33" s="154">
        <v>5.98428</v>
      </c>
      <c r="AC33" s="154">
        <v>6.37</v>
      </c>
      <c r="AD33" s="154">
        <v>416.39294999999998</v>
      </c>
      <c r="AE33" s="154">
        <v>416.39294999999998</v>
      </c>
      <c r="AF33" s="154">
        <v>384.36273</v>
      </c>
      <c r="AG33" s="154">
        <v>336.31738999999999</v>
      </c>
      <c r="AH33" s="154">
        <v>384.36273</v>
      </c>
      <c r="AI33" s="154">
        <v>252.55495999999999</v>
      </c>
      <c r="AJ33" s="154">
        <v>294.23878999999999</v>
      </c>
      <c r="AK33" s="154">
        <v>336.31738999999999</v>
      </c>
      <c r="AL33" s="154">
        <v>0</v>
      </c>
      <c r="AM33" s="154">
        <v>969.42</v>
      </c>
      <c r="AN33" s="154">
        <v>789.40899999999999</v>
      </c>
    </row>
    <row r="34" spans="1:40" ht="24" customHeight="1" x14ac:dyDescent="0.3">
      <c r="A34" s="16" t="s">
        <v>60</v>
      </c>
      <c r="B34" s="16" t="s">
        <v>805</v>
      </c>
      <c r="C34" s="154">
        <v>0</v>
      </c>
      <c r="D34" s="154">
        <v>0</v>
      </c>
      <c r="E34" s="154">
        <v>9.5299999999999994</v>
      </c>
      <c r="F34" s="154">
        <v>19.7</v>
      </c>
      <c r="G34" s="154">
        <v>866.58199999999999</v>
      </c>
      <c r="H34" s="154">
        <v>6.3</v>
      </c>
      <c r="I34" s="154">
        <v>7.78</v>
      </c>
      <c r="J34" s="154">
        <v>6.9720000000000004</v>
      </c>
      <c r="K34" s="154">
        <v>10.199999999999999</v>
      </c>
      <c r="L34" s="154">
        <v>10.199999999999999</v>
      </c>
      <c r="M34" s="154">
        <v>10.199999999999999</v>
      </c>
      <c r="N34" s="154">
        <v>10.199999999999999</v>
      </c>
      <c r="O34" s="154">
        <v>781.1</v>
      </c>
      <c r="P34" s="154">
        <v>838.54</v>
      </c>
      <c r="Q34" s="154">
        <v>11</v>
      </c>
      <c r="R34" s="154">
        <v>11</v>
      </c>
      <c r="S34" s="154">
        <v>851.41010000000006</v>
      </c>
      <c r="T34" s="154">
        <v>892.71500000000003</v>
      </c>
      <c r="U34" s="154">
        <v>911.21</v>
      </c>
      <c r="V34" s="154">
        <v>841.7</v>
      </c>
      <c r="W34" s="154">
        <v>6.6644100000000002</v>
      </c>
      <c r="X34" s="154">
        <v>6.2410399999999999</v>
      </c>
      <c r="Y34" s="154">
        <v>860.10410000000002</v>
      </c>
      <c r="Z34" s="154">
        <v>795.66454999999996</v>
      </c>
      <c r="AA34" s="154">
        <v>839.6</v>
      </c>
      <c r="AB34" s="154">
        <v>5.3959000000000001</v>
      </c>
      <c r="AC34" s="154">
        <v>6.08</v>
      </c>
      <c r="AD34" s="154">
        <v>416.39294999999998</v>
      </c>
      <c r="AE34" s="154">
        <v>384.36273</v>
      </c>
      <c r="AF34" s="154">
        <v>384.36273</v>
      </c>
      <c r="AG34" s="154">
        <v>336.31738999999999</v>
      </c>
      <c r="AH34" s="154">
        <v>384.36273</v>
      </c>
      <c r="AI34" s="154">
        <v>252.55495999999999</v>
      </c>
      <c r="AJ34" s="154">
        <v>294.23878999999999</v>
      </c>
      <c r="AK34" s="154">
        <v>336.31738999999999</v>
      </c>
      <c r="AL34" s="154">
        <v>0</v>
      </c>
      <c r="AM34" s="154">
        <v>911.38</v>
      </c>
      <c r="AN34" s="154">
        <v>791.96199999999999</v>
      </c>
    </row>
    <row r="35" spans="1:40" ht="24" customHeight="1" x14ac:dyDescent="0.3">
      <c r="A35" s="16" t="s">
        <v>60</v>
      </c>
      <c r="B35" s="16" t="s">
        <v>806</v>
      </c>
      <c r="C35" s="154">
        <v>0</v>
      </c>
      <c r="D35" s="154">
        <v>0</v>
      </c>
      <c r="E35" s="154">
        <v>10.039999999999999</v>
      </c>
      <c r="F35" s="154">
        <v>19.7</v>
      </c>
      <c r="G35" s="154">
        <v>813.24</v>
      </c>
      <c r="H35" s="154">
        <v>6.21</v>
      </c>
      <c r="I35" s="154">
        <v>7.44</v>
      </c>
      <c r="J35" s="154">
        <v>6.8090000000000002</v>
      </c>
      <c r="K35" s="154">
        <v>11.5</v>
      </c>
      <c r="L35" s="154">
        <v>11.5</v>
      </c>
      <c r="M35" s="154">
        <v>11.5</v>
      </c>
      <c r="N35" s="154">
        <v>11.5</v>
      </c>
      <c r="O35" s="154">
        <v>781.6</v>
      </c>
      <c r="P35" s="154">
        <v>845.46</v>
      </c>
      <c r="Q35" s="154">
        <v>11</v>
      </c>
      <c r="R35" s="154">
        <v>11</v>
      </c>
      <c r="S35" s="154">
        <v>854.30516</v>
      </c>
      <c r="T35" s="154">
        <v>557.82263</v>
      </c>
      <c r="U35" s="154">
        <v>843.76</v>
      </c>
      <c r="V35" s="154">
        <v>845.1</v>
      </c>
      <c r="W35" s="154">
        <v>5.6452200000000001</v>
      </c>
      <c r="X35" s="154">
        <v>5.6681900000000001</v>
      </c>
      <c r="Y35" s="154">
        <v>860.61176</v>
      </c>
      <c r="Z35" s="154">
        <v>802.75924999999995</v>
      </c>
      <c r="AA35" s="154">
        <v>839.9</v>
      </c>
      <c r="AB35" s="154">
        <v>5.4296100000000003</v>
      </c>
      <c r="AC35" s="154">
        <v>5.67</v>
      </c>
      <c r="AD35" s="154">
        <v>416.39294999999998</v>
      </c>
      <c r="AE35" s="154">
        <v>384.36273</v>
      </c>
      <c r="AF35" s="154">
        <v>384.36273</v>
      </c>
      <c r="AG35" s="154">
        <v>336.31738999999999</v>
      </c>
      <c r="AH35" s="154">
        <v>384.36273</v>
      </c>
      <c r="AI35" s="154">
        <v>252.55495999999999</v>
      </c>
      <c r="AJ35" s="154">
        <v>294.23878999999999</v>
      </c>
      <c r="AK35" s="154">
        <v>336.31738999999999</v>
      </c>
      <c r="AL35" s="154">
        <v>0</v>
      </c>
      <c r="AM35" s="154">
        <v>835.67</v>
      </c>
      <c r="AN35" s="154">
        <v>789.35199999999998</v>
      </c>
    </row>
    <row r="36" spans="1:40" ht="24" customHeight="1" x14ac:dyDescent="0.3">
      <c r="A36" s="16" t="s">
        <v>60</v>
      </c>
      <c r="B36" s="16" t="s">
        <v>807</v>
      </c>
      <c r="C36" s="154">
        <v>0</v>
      </c>
      <c r="D36" s="154">
        <v>0</v>
      </c>
      <c r="E36" s="154">
        <v>9.84</v>
      </c>
      <c r="F36" s="154">
        <v>19.7</v>
      </c>
      <c r="G36" s="154">
        <v>735.44299999999998</v>
      </c>
      <c r="H36" s="154">
        <v>6.74</v>
      </c>
      <c r="I36" s="154">
        <v>7.41</v>
      </c>
      <c r="J36" s="154">
        <v>6.5590000000000002</v>
      </c>
      <c r="K36" s="154">
        <v>9.6999999999999993</v>
      </c>
      <c r="L36" s="154">
        <v>9.6999999999999993</v>
      </c>
      <c r="M36" s="154">
        <v>9.6999999999999993</v>
      </c>
      <c r="N36" s="154">
        <v>9.6999999999999993</v>
      </c>
      <c r="O36" s="154">
        <v>777.3</v>
      </c>
      <c r="P36" s="154">
        <v>841.82</v>
      </c>
      <c r="Q36" s="154">
        <v>11</v>
      </c>
      <c r="R36" s="154">
        <v>11</v>
      </c>
      <c r="S36" s="154">
        <v>848.88244999999995</v>
      </c>
      <c r="T36" s="154">
        <v>642.40608999999995</v>
      </c>
      <c r="U36" s="154">
        <v>755.68</v>
      </c>
      <c r="V36" s="154">
        <v>829.3</v>
      </c>
      <c r="W36" s="154">
        <v>4.9134099999999998</v>
      </c>
      <c r="X36" s="154">
        <v>6.0183200000000001</v>
      </c>
      <c r="Y36" s="154">
        <v>856.06964000000005</v>
      </c>
      <c r="Z36" s="154">
        <v>807.91228999999998</v>
      </c>
      <c r="AA36" s="154">
        <v>822.3</v>
      </c>
      <c r="AB36" s="154">
        <v>5.0296799999999999</v>
      </c>
      <c r="AC36" s="154">
        <v>5.54</v>
      </c>
      <c r="AD36" s="154">
        <v>416.39294999999998</v>
      </c>
      <c r="AE36" s="154">
        <v>384.36273</v>
      </c>
      <c r="AF36" s="154">
        <v>387.56574999999998</v>
      </c>
      <c r="AG36" s="154">
        <v>336.31738999999999</v>
      </c>
      <c r="AH36" s="154">
        <v>384.36273</v>
      </c>
      <c r="AI36" s="154">
        <v>252.55495999999999</v>
      </c>
      <c r="AJ36" s="154">
        <v>294.23878999999999</v>
      </c>
      <c r="AK36" s="154">
        <v>336.31738999999999</v>
      </c>
      <c r="AL36" s="154">
        <v>0</v>
      </c>
      <c r="AM36" s="154">
        <v>739.71</v>
      </c>
      <c r="AN36" s="154">
        <v>774.65300000000002</v>
      </c>
    </row>
    <row r="37" spans="1:40" ht="24" customHeight="1" x14ac:dyDescent="0.3">
      <c r="A37" s="16" t="s">
        <v>60</v>
      </c>
      <c r="B37" s="16" t="s">
        <v>808</v>
      </c>
      <c r="C37" s="154">
        <v>0</v>
      </c>
      <c r="D37" s="154">
        <v>0</v>
      </c>
      <c r="E37" s="154">
        <v>10.16</v>
      </c>
      <c r="F37" s="154">
        <v>19.7</v>
      </c>
      <c r="G37" s="154">
        <v>605.98</v>
      </c>
      <c r="H37" s="154">
        <v>6.81</v>
      </c>
      <c r="I37" s="154">
        <v>7.6</v>
      </c>
      <c r="J37" s="154">
        <v>6.9960000000000004</v>
      </c>
      <c r="K37" s="154">
        <v>9.3000000000000007</v>
      </c>
      <c r="L37" s="154">
        <v>9.3000000000000007</v>
      </c>
      <c r="M37" s="154">
        <v>9.3000000000000007</v>
      </c>
      <c r="N37" s="154">
        <v>9.3000000000000007</v>
      </c>
      <c r="O37" s="154">
        <v>770.2</v>
      </c>
      <c r="P37" s="154">
        <v>824</v>
      </c>
      <c r="Q37" s="154">
        <v>11</v>
      </c>
      <c r="R37" s="154">
        <v>11</v>
      </c>
      <c r="S37" s="154">
        <v>825.41355999999996</v>
      </c>
      <c r="T37" s="154">
        <v>467.75812999999999</v>
      </c>
      <c r="U37" s="154">
        <v>654.03</v>
      </c>
      <c r="V37" s="154">
        <v>798.6</v>
      </c>
      <c r="W37" s="154">
        <v>4.3152200000000001</v>
      </c>
      <c r="X37" s="154">
        <v>5.8569000000000004</v>
      </c>
      <c r="Y37" s="154">
        <v>844.71532999999999</v>
      </c>
      <c r="Z37" s="154">
        <v>803.73346000000004</v>
      </c>
      <c r="AA37" s="154">
        <v>799.1</v>
      </c>
      <c r="AB37" s="154">
        <v>5.1618000000000004</v>
      </c>
      <c r="AC37" s="154">
        <v>5.94</v>
      </c>
      <c r="AD37" s="154">
        <v>416.39294999999998</v>
      </c>
      <c r="AE37" s="154">
        <v>384.36273</v>
      </c>
      <c r="AF37" s="154">
        <v>387.56574999999998</v>
      </c>
      <c r="AG37" s="154">
        <v>336.31738999999999</v>
      </c>
      <c r="AH37" s="154">
        <v>384.36273</v>
      </c>
      <c r="AI37" s="154">
        <v>252.55495999999999</v>
      </c>
      <c r="AJ37" s="154">
        <v>294.23878999999999</v>
      </c>
      <c r="AK37" s="154">
        <v>336.31738999999999</v>
      </c>
      <c r="AL37" s="154">
        <v>0</v>
      </c>
      <c r="AM37" s="154">
        <v>635.04</v>
      </c>
      <c r="AN37" s="154">
        <v>739.85799999999995</v>
      </c>
    </row>
    <row r="38" spans="1:40" ht="24" customHeight="1" x14ac:dyDescent="0.3">
      <c r="A38" s="16" t="s">
        <v>60</v>
      </c>
      <c r="B38" s="16" t="s">
        <v>809</v>
      </c>
      <c r="C38" s="154">
        <v>0</v>
      </c>
      <c r="D38" s="154">
        <v>0</v>
      </c>
      <c r="E38" s="154">
        <v>9.85</v>
      </c>
      <c r="F38" s="154">
        <v>19.7</v>
      </c>
      <c r="G38" s="154">
        <v>521.54899999999998</v>
      </c>
      <c r="H38" s="154">
        <v>7.68</v>
      </c>
      <c r="I38" s="154">
        <v>7.48</v>
      </c>
      <c r="J38" s="154">
        <v>6.8890000000000002</v>
      </c>
      <c r="K38" s="154">
        <v>10.3</v>
      </c>
      <c r="L38" s="154">
        <v>10.3</v>
      </c>
      <c r="M38" s="154">
        <v>10.3</v>
      </c>
      <c r="N38" s="154">
        <v>10.3</v>
      </c>
      <c r="O38" s="154">
        <v>721.1</v>
      </c>
      <c r="P38" s="154">
        <v>785.46</v>
      </c>
      <c r="Q38" s="154">
        <v>12</v>
      </c>
      <c r="R38" s="154">
        <v>12</v>
      </c>
      <c r="S38" s="154">
        <v>766.55115999999998</v>
      </c>
      <c r="T38" s="154">
        <v>362.42124000000001</v>
      </c>
      <c r="U38" s="154">
        <v>535.16</v>
      </c>
      <c r="V38" s="154">
        <v>747.3</v>
      </c>
      <c r="W38" s="154">
        <v>5.4929600000000001</v>
      </c>
      <c r="X38" s="154">
        <v>5.7043200000000001</v>
      </c>
      <c r="Y38" s="154">
        <v>818.73068000000001</v>
      </c>
      <c r="Z38" s="154">
        <v>786.09875</v>
      </c>
      <c r="AA38" s="154">
        <v>745.7</v>
      </c>
      <c r="AB38" s="154">
        <v>5.3206100000000003</v>
      </c>
      <c r="AC38" s="154">
        <v>6.24</v>
      </c>
      <c r="AD38" s="154">
        <v>416.39294999999998</v>
      </c>
      <c r="AE38" s="154">
        <v>384.36273</v>
      </c>
      <c r="AF38" s="154">
        <v>387.56574999999998</v>
      </c>
      <c r="AG38" s="154">
        <v>336.31738999999999</v>
      </c>
      <c r="AH38" s="154">
        <v>384.36273</v>
      </c>
      <c r="AI38" s="154">
        <v>252.55495999999999</v>
      </c>
      <c r="AJ38" s="154">
        <v>294.23878999999999</v>
      </c>
      <c r="AK38" s="154">
        <v>336.31738999999999</v>
      </c>
      <c r="AL38" s="154">
        <v>0</v>
      </c>
      <c r="AM38" s="154">
        <v>521.5</v>
      </c>
      <c r="AN38" s="154">
        <v>662.71100000000001</v>
      </c>
    </row>
    <row r="39" spans="1:40" ht="24" customHeight="1" x14ac:dyDescent="0.3">
      <c r="A39" s="18" t="s">
        <v>60</v>
      </c>
      <c r="B39" s="18" t="s">
        <v>810</v>
      </c>
      <c r="C39" s="155">
        <v>0</v>
      </c>
      <c r="D39" s="155">
        <v>0</v>
      </c>
      <c r="E39" s="155">
        <v>9.7200000000000006</v>
      </c>
      <c r="F39" s="155">
        <v>19.7</v>
      </c>
      <c r="G39" s="155">
        <v>363.22699999999998</v>
      </c>
      <c r="H39" s="155">
        <v>8.35</v>
      </c>
      <c r="I39" s="155">
        <v>6.99</v>
      </c>
      <c r="J39" s="155">
        <v>5.7350000000000003</v>
      </c>
      <c r="K39" s="155">
        <v>7.4</v>
      </c>
      <c r="L39" s="155">
        <v>7.4</v>
      </c>
      <c r="M39" s="155">
        <v>7.4</v>
      </c>
      <c r="N39" s="155">
        <v>7.4</v>
      </c>
      <c r="O39" s="155">
        <v>542.29999999999995</v>
      </c>
      <c r="P39" s="155">
        <v>636.36</v>
      </c>
      <c r="Q39" s="155">
        <v>12</v>
      </c>
      <c r="R39" s="155">
        <v>12</v>
      </c>
      <c r="S39" s="155">
        <v>564.38202000000001</v>
      </c>
      <c r="T39" s="155">
        <v>284.25981000000002</v>
      </c>
      <c r="U39" s="155">
        <v>408.95</v>
      </c>
      <c r="V39" s="155">
        <v>638.9</v>
      </c>
      <c r="W39" s="155">
        <v>3.7158799999999998</v>
      </c>
      <c r="X39" s="155">
        <v>5.6352399999999996</v>
      </c>
      <c r="Y39" s="155">
        <v>700.41323999999997</v>
      </c>
      <c r="Z39" s="155">
        <v>673.20218</v>
      </c>
      <c r="AA39" s="155">
        <v>620</v>
      </c>
      <c r="AB39" s="155">
        <v>5.6887100000000004</v>
      </c>
      <c r="AC39" s="155">
        <v>6.74</v>
      </c>
      <c r="AD39" s="155">
        <v>416.39294999999998</v>
      </c>
      <c r="AE39" s="155">
        <v>384.36273</v>
      </c>
      <c r="AF39" s="155">
        <v>387.56574999999998</v>
      </c>
      <c r="AG39" s="155">
        <v>336.31738999999999</v>
      </c>
      <c r="AH39" s="155">
        <v>384.36273</v>
      </c>
      <c r="AI39" s="155">
        <v>252.55495999999999</v>
      </c>
      <c r="AJ39" s="155">
        <v>294.23878999999999</v>
      </c>
      <c r="AK39" s="155">
        <v>336.31738999999999</v>
      </c>
      <c r="AL39" s="155">
        <v>0</v>
      </c>
      <c r="AM39" s="155">
        <v>391.55</v>
      </c>
      <c r="AN39" s="155">
        <v>489.613</v>
      </c>
    </row>
    <row r="40" spans="1:40" ht="24" customHeight="1" x14ac:dyDescent="0.3">
      <c r="A40" s="13" t="s">
        <v>60</v>
      </c>
      <c r="B40" s="13" t="s">
        <v>811</v>
      </c>
      <c r="C40" s="153">
        <v>0</v>
      </c>
      <c r="D40" s="153">
        <v>0</v>
      </c>
      <c r="E40" s="153">
        <v>10.95</v>
      </c>
      <c r="F40" s="153">
        <v>19.7</v>
      </c>
      <c r="G40" s="153">
        <v>249.541</v>
      </c>
      <c r="H40" s="153">
        <v>7.68</v>
      </c>
      <c r="I40" s="153">
        <v>6.89</v>
      </c>
      <c r="J40" s="153">
        <v>5.8540000000000001</v>
      </c>
      <c r="K40" s="153">
        <v>8.1999999999999993</v>
      </c>
      <c r="L40" s="153">
        <v>8.1999999999999993</v>
      </c>
      <c r="M40" s="153">
        <v>8.1999999999999993</v>
      </c>
      <c r="N40" s="153">
        <v>8.1999999999999993</v>
      </c>
      <c r="O40" s="153">
        <v>293.5</v>
      </c>
      <c r="P40" s="153">
        <v>366</v>
      </c>
      <c r="Q40" s="153">
        <v>12</v>
      </c>
      <c r="R40" s="153">
        <v>12</v>
      </c>
      <c r="S40" s="153">
        <v>276.36644999999999</v>
      </c>
      <c r="T40" s="153">
        <v>200.22363999999999</v>
      </c>
      <c r="U40" s="153">
        <v>265.8</v>
      </c>
      <c r="V40" s="153">
        <v>327.39999999999998</v>
      </c>
      <c r="W40" s="153">
        <v>6.9154400000000003</v>
      </c>
      <c r="X40" s="153">
        <v>6.2258699999999996</v>
      </c>
      <c r="Y40" s="153">
        <v>436.70760999999999</v>
      </c>
      <c r="Z40" s="153">
        <v>412.51781999999997</v>
      </c>
      <c r="AA40" s="153">
        <v>290.39999999999998</v>
      </c>
      <c r="AB40" s="153">
        <v>5.6137499999999996</v>
      </c>
      <c r="AC40" s="153">
        <v>6.58</v>
      </c>
      <c r="AD40" s="153">
        <v>416.39294999999998</v>
      </c>
      <c r="AE40" s="153">
        <v>384.36273</v>
      </c>
      <c r="AF40" s="153">
        <v>387.56574999999998</v>
      </c>
      <c r="AG40" s="153">
        <v>336.31738999999999</v>
      </c>
      <c r="AH40" s="153">
        <v>384.36273</v>
      </c>
      <c r="AI40" s="153">
        <v>252.55495999999999</v>
      </c>
      <c r="AJ40" s="153">
        <v>294.23878999999999</v>
      </c>
      <c r="AK40" s="153">
        <v>336.31738999999999</v>
      </c>
      <c r="AL40" s="153">
        <v>0</v>
      </c>
      <c r="AM40" s="153">
        <v>243.71</v>
      </c>
      <c r="AN40" s="153">
        <v>96.972999999999999</v>
      </c>
    </row>
    <row r="41" spans="1:40" ht="24" customHeight="1" x14ac:dyDescent="0.3">
      <c r="A41" s="16" t="s">
        <v>60</v>
      </c>
      <c r="B41" s="16" t="s">
        <v>812</v>
      </c>
      <c r="C41" s="154">
        <v>0</v>
      </c>
      <c r="D41" s="154">
        <v>0</v>
      </c>
      <c r="E41" s="154">
        <v>9.92</v>
      </c>
      <c r="F41" s="154">
        <v>19.7</v>
      </c>
      <c r="G41" s="154">
        <v>45.335999999999999</v>
      </c>
      <c r="H41" s="154">
        <v>7.81</v>
      </c>
      <c r="I41" s="154">
        <v>7.32</v>
      </c>
      <c r="J41" s="154">
        <v>6.6669999999999998</v>
      </c>
      <c r="K41" s="154">
        <v>8.1999999999999993</v>
      </c>
      <c r="L41" s="154">
        <v>8.1999999999999993</v>
      </c>
      <c r="M41" s="154">
        <v>8.1999999999999993</v>
      </c>
      <c r="N41" s="154">
        <v>8.1999999999999993</v>
      </c>
      <c r="O41" s="154">
        <v>82.2</v>
      </c>
      <c r="P41" s="154">
        <v>120.4</v>
      </c>
      <c r="Q41" s="154">
        <v>12</v>
      </c>
      <c r="R41" s="154">
        <v>12</v>
      </c>
      <c r="S41" s="154">
        <v>44.481760000000001</v>
      </c>
      <c r="T41" s="154">
        <v>242.26956999999999</v>
      </c>
      <c r="U41" s="154">
        <v>121.06</v>
      </c>
      <c r="V41" s="154">
        <v>37.6</v>
      </c>
      <c r="W41" s="154">
        <v>5.1801599999999999</v>
      </c>
      <c r="X41" s="154">
        <v>6.6016300000000001</v>
      </c>
      <c r="Y41" s="154">
        <v>178.49745999999999</v>
      </c>
      <c r="Z41" s="154">
        <v>158.57087000000001</v>
      </c>
      <c r="AA41" s="154">
        <v>33.4</v>
      </c>
      <c r="AB41" s="154">
        <v>5.1153599999999999</v>
      </c>
      <c r="AC41" s="154">
        <v>6.41</v>
      </c>
      <c r="AD41" s="154">
        <v>416.39294999999998</v>
      </c>
      <c r="AE41" s="154">
        <v>400.37783999999999</v>
      </c>
      <c r="AF41" s="154">
        <v>387.56574999999998</v>
      </c>
      <c r="AG41" s="154">
        <v>336.31738999999999</v>
      </c>
      <c r="AH41" s="154">
        <v>384.36273</v>
      </c>
      <c r="AI41" s="154">
        <v>252.55495999999999</v>
      </c>
      <c r="AJ41" s="154">
        <v>294.23878999999999</v>
      </c>
      <c r="AK41" s="154">
        <v>336.31738999999999</v>
      </c>
      <c r="AL41" s="154">
        <v>0</v>
      </c>
      <c r="AM41" s="154">
        <v>107.21</v>
      </c>
      <c r="AN41" s="154">
        <v>4.476</v>
      </c>
    </row>
    <row r="42" spans="1:40" ht="24" customHeight="1" x14ac:dyDescent="0.3">
      <c r="A42" s="16" t="s">
        <v>60</v>
      </c>
      <c r="B42" s="16" t="s">
        <v>813</v>
      </c>
      <c r="C42" s="154">
        <v>0</v>
      </c>
      <c r="D42" s="154">
        <v>0</v>
      </c>
      <c r="E42" s="154">
        <v>10.79</v>
      </c>
      <c r="F42" s="154">
        <v>19.7</v>
      </c>
      <c r="G42" s="154">
        <v>18.013999999999999</v>
      </c>
      <c r="H42" s="154">
        <v>8.35</v>
      </c>
      <c r="I42" s="154">
        <v>7.34</v>
      </c>
      <c r="J42" s="154">
        <v>6.9779999999999998</v>
      </c>
      <c r="K42" s="154">
        <v>8.1999999999999993</v>
      </c>
      <c r="L42" s="154">
        <v>8.1999999999999993</v>
      </c>
      <c r="M42" s="154">
        <v>8.1999999999999993</v>
      </c>
      <c r="N42" s="154">
        <v>8.1999999999999993</v>
      </c>
      <c r="O42" s="154">
        <v>0</v>
      </c>
      <c r="P42" s="154">
        <v>0</v>
      </c>
      <c r="Q42" s="154">
        <v>12</v>
      </c>
      <c r="R42" s="154">
        <v>12</v>
      </c>
      <c r="S42" s="154">
        <v>1.3101400000000001</v>
      </c>
      <c r="T42" s="154">
        <v>119.83033</v>
      </c>
      <c r="U42" s="154">
        <v>2.61</v>
      </c>
      <c r="V42" s="154">
        <v>0</v>
      </c>
      <c r="W42" s="154">
        <v>6.71387</v>
      </c>
      <c r="X42" s="154">
        <v>6.3202800000000003</v>
      </c>
      <c r="Y42" s="154">
        <v>16.184480000000001</v>
      </c>
      <c r="Z42" s="154">
        <v>4.2258300000000002</v>
      </c>
      <c r="AA42" s="154">
        <v>0</v>
      </c>
      <c r="AB42" s="154">
        <v>5.8993900000000004</v>
      </c>
      <c r="AC42" s="154">
        <v>6.88</v>
      </c>
      <c r="AD42" s="154">
        <v>416.39294999999998</v>
      </c>
      <c r="AE42" s="154">
        <v>400.37783999999999</v>
      </c>
      <c r="AF42" s="154">
        <v>387.56574999999998</v>
      </c>
      <c r="AG42" s="154">
        <v>336.31738999999999</v>
      </c>
      <c r="AH42" s="154">
        <v>384.36273</v>
      </c>
      <c r="AI42" s="154">
        <v>252.55495999999999</v>
      </c>
      <c r="AJ42" s="154">
        <v>294.23878999999999</v>
      </c>
      <c r="AK42" s="154">
        <v>336.31738999999999</v>
      </c>
      <c r="AL42" s="154">
        <v>0</v>
      </c>
      <c r="AM42" s="154">
        <v>0</v>
      </c>
      <c r="AN42" s="154">
        <v>1.7999999999999999E-2</v>
      </c>
    </row>
    <row r="43" spans="1:40" ht="24" customHeight="1" x14ac:dyDescent="0.3">
      <c r="A43" s="16" t="s">
        <v>60</v>
      </c>
      <c r="B43" s="16" t="s">
        <v>814</v>
      </c>
      <c r="C43" s="154">
        <v>0</v>
      </c>
      <c r="D43" s="154">
        <v>0</v>
      </c>
      <c r="E43" s="154">
        <v>10.95</v>
      </c>
      <c r="F43" s="154">
        <v>19.7</v>
      </c>
      <c r="G43" s="154">
        <v>2.2879999999999998</v>
      </c>
      <c r="H43" s="154">
        <v>7.49</v>
      </c>
      <c r="I43" s="154">
        <v>7.37</v>
      </c>
      <c r="J43" s="154">
        <v>6.1929999999999996</v>
      </c>
      <c r="K43" s="154">
        <v>6</v>
      </c>
      <c r="L43" s="154">
        <v>6</v>
      </c>
      <c r="M43" s="154">
        <v>6</v>
      </c>
      <c r="N43" s="154">
        <v>6</v>
      </c>
      <c r="O43" s="154">
        <v>0</v>
      </c>
      <c r="P43" s="154">
        <v>0</v>
      </c>
      <c r="Q43" s="154">
        <v>11</v>
      </c>
      <c r="R43" s="154">
        <v>11</v>
      </c>
      <c r="S43" s="154">
        <v>0</v>
      </c>
      <c r="T43" s="154">
        <v>54.251179999999998</v>
      </c>
      <c r="U43" s="154">
        <v>0</v>
      </c>
      <c r="V43" s="154">
        <v>0</v>
      </c>
      <c r="W43" s="154">
        <v>3.9946799999999998</v>
      </c>
      <c r="X43" s="154">
        <v>5.3149800000000003</v>
      </c>
      <c r="Y43" s="154">
        <v>0</v>
      </c>
      <c r="Z43" s="154">
        <v>0</v>
      </c>
      <c r="AA43" s="154">
        <v>0</v>
      </c>
      <c r="AB43" s="154">
        <v>6.47532</v>
      </c>
      <c r="AC43" s="154">
        <v>7.42</v>
      </c>
      <c r="AD43" s="154">
        <v>416.39294999999998</v>
      </c>
      <c r="AE43" s="154">
        <v>416.39294999999998</v>
      </c>
      <c r="AF43" s="154">
        <v>387.56574999999998</v>
      </c>
      <c r="AG43" s="154">
        <v>336.31738999999999</v>
      </c>
      <c r="AH43" s="154">
        <v>384.36273</v>
      </c>
      <c r="AI43" s="154">
        <v>252.55495999999999</v>
      </c>
      <c r="AJ43" s="154">
        <v>294.23878999999999</v>
      </c>
      <c r="AK43" s="154">
        <v>336.31738999999999</v>
      </c>
      <c r="AL43" s="154">
        <v>0</v>
      </c>
      <c r="AM43" s="154">
        <v>0</v>
      </c>
      <c r="AN43" s="154">
        <v>0.13100000000000001</v>
      </c>
    </row>
    <row r="44" spans="1:40" ht="24" customHeight="1" x14ac:dyDescent="0.3">
      <c r="A44" s="16" t="s">
        <v>60</v>
      </c>
      <c r="B44" s="16" t="s">
        <v>815</v>
      </c>
      <c r="C44" s="154">
        <v>0</v>
      </c>
      <c r="D44" s="154">
        <v>0</v>
      </c>
      <c r="E44" s="154">
        <v>12.39</v>
      </c>
      <c r="F44" s="154">
        <v>19.7</v>
      </c>
      <c r="G44" s="154">
        <v>0</v>
      </c>
      <c r="H44" s="154">
        <v>6.39</v>
      </c>
      <c r="I44" s="154">
        <v>7.42</v>
      </c>
      <c r="J44" s="154">
        <v>5.4409999999999998</v>
      </c>
      <c r="K44" s="154">
        <v>9.4</v>
      </c>
      <c r="L44" s="154">
        <v>9.4</v>
      </c>
      <c r="M44" s="154">
        <v>9.4</v>
      </c>
      <c r="N44" s="154">
        <v>9.4</v>
      </c>
      <c r="O44" s="154">
        <v>0</v>
      </c>
      <c r="P44" s="154">
        <v>0</v>
      </c>
      <c r="Q44" s="154">
        <v>11</v>
      </c>
      <c r="R44" s="154">
        <v>11</v>
      </c>
      <c r="S44" s="154">
        <v>0</v>
      </c>
      <c r="T44" s="154">
        <v>38.32526</v>
      </c>
      <c r="U44" s="154">
        <v>0</v>
      </c>
      <c r="V44" s="154">
        <v>0</v>
      </c>
      <c r="W44" s="154">
        <v>2.14961</v>
      </c>
      <c r="X44" s="154">
        <v>5.2329699999999999</v>
      </c>
      <c r="Y44" s="154">
        <v>0</v>
      </c>
      <c r="Z44" s="154">
        <v>0.41550999999999999</v>
      </c>
      <c r="AA44" s="154">
        <v>0</v>
      </c>
      <c r="AB44" s="154">
        <v>6.3277200000000002</v>
      </c>
      <c r="AC44" s="154">
        <v>7.1</v>
      </c>
      <c r="AD44" s="154">
        <v>416.39294999999998</v>
      </c>
      <c r="AE44" s="154">
        <v>419.59598</v>
      </c>
      <c r="AF44" s="154">
        <v>384.36273</v>
      </c>
      <c r="AG44" s="154">
        <v>336.31738999999999</v>
      </c>
      <c r="AH44" s="154">
        <v>384.36273</v>
      </c>
      <c r="AI44" s="154">
        <v>252.55495999999999</v>
      </c>
      <c r="AJ44" s="154">
        <v>294.23878999999999</v>
      </c>
      <c r="AK44" s="154">
        <v>336.31738999999999</v>
      </c>
      <c r="AL44" s="154">
        <v>0</v>
      </c>
      <c r="AM44" s="154">
        <v>0</v>
      </c>
      <c r="AN44" s="154">
        <v>0.14099999999999999</v>
      </c>
    </row>
    <row r="45" spans="1:40" ht="24" customHeight="1" x14ac:dyDescent="0.3">
      <c r="A45" s="16" t="s">
        <v>60</v>
      </c>
      <c r="B45" s="16" t="s">
        <v>816</v>
      </c>
      <c r="C45" s="154">
        <v>0</v>
      </c>
      <c r="D45" s="154">
        <v>0</v>
      </c>
      <c r="E45" s="154">
        <v>13.26</v>
      </c>
      <c r="F45" s="154">
        <v>19.7</v>
      </c>
      <c r="G45" s="154">
        <v>0</v>
      </c>
      <c r="H45" s="154">
        <v>6.14</v>
      </c>
      <c r="I45" s="154">
        <v>6.44</v>
      </c>
      <c r="J45" s="154">
        <v>5.7190000000000003</v>
      </c>
      <c r="K45" s="154">
        <v>5.3</v>
      </c>
      <c r="L45" s="154">
        <v>5.3</v>
      </c>
      <c r="M45" s="154">
        <v>5.3</v>
      </c>
      <c r="N45" s="154">
        <v>5.3</v>
      </c>
      <c r="O45" s="154">
        <v>0</v>
      </c>
      <c r="P45" s="154">
        <v>0</v>
      </c>
      <c r="Q45" s="154">
        <v>11</v>
      </c>
      <c r="R45" s="154">
        <v>11</v>
      </c>
      <c r="S45" s="154">
        <v>0</v>
      </c>
      <c r="T45" s="154">
        <v>7.2994199999999996</v>
      </c>
      <c r="U45" s="154">
        <v>0</v>
      </c>
      <c r="V45" s="154">
        <v>0</v>
      </c>
      <c r="W45" s="154">
        <v>2.6138400000000002</v>
      </c>
      <c r="X45" s="154">
        <v>4.3336100000000002</v>
      </c>
      <c r="Y45" s="154">
        <v>0</v>
      </c>
      <c r="Z45" s="154">
        <v>0</v>
      </c>
      <c r="AA45" s="154">
        <v>0</v>
      </c>
      <c r="AB45" s="154">
        <v>6.3378399999999999</v>
      </c>
      <c r="AC45" s="154">
        <v>6.76</v>
      </c>
      <c r="AD45" s="154">
        <v>416.39294999999998</v>
      </c>
      <c r="AE45" s="154">
        <v>419.59598</v>
      </c>
      <c r="AF45" s="154">
        <v>384.36273</v>
      </c>
      <c r="AG45" s="154">
        <v>336.31738999999999</v>
      </c>
      <c r="AH45" s="154">
        <v>384.36273</v>
      </c>
      <c r="AI45" s="154">
        <v>252.55495999999999</v>
      </c>
      <c r="AJ45" s="154">
        <v>294.23878999999999</v>
      </c>
      <c r="AK45" s="154">
        <v>336.31738999999999</v>
      </c>
      <c r="AL45" s="154">
        <v>0</v>
      </c>
      <c r="AM45" s="154">
        <v>0</v>
      </c>
      <c r="AN45" s="154">
        <v>0.14199999999999999</v>
      </c>
    </row>
    <row r="46" spans="1:40" ht="24" customHeight="1" x14ac:dyDescent="0.3">
      <c r="A46" s="16" t="s">
        <v>60</v>
      </c>
      <c r="B46" s="16" t="s">
        <v>817</v>
      </c>
      <c r="C46" s="154">
        <v>0</v>
      </c>
      <c r="D46" s="154">
        <v>0</v>
      </c>
      <c r="E46" s="154">
        <v>13.06</v>
      </c>
      <c r="F46" s="154">
        <v>19.7</v>
      </c>
      <c r="G46" s="154">
        <v>0</v>
      </c>
      <c r="H46" s="154">
        <v>6.73</v>
      </c>
      <c r="I46" s="154">
        <v>6.9</v>
      </c>
      <c r="J46" s="154">
        <v>6.1580000000000004</v>
      </c>
      <c r="K46" s="154">
        <v>8.8000000000000007</v>
      </c>
      <c r="L46" s="154">
        <v>8.8000000000000007</v>
      </c>
      <c r="M46" s="154">
        <v>8.8000000000000007</v>
      </c>
      <c r="N46" s="154">
        <v>8.8000000000000007</v>
      </c>
      <c r="O46" s="154">
        <v>0</v>
      </c>
      <c r="P46" s="154">
        <v>0</v>
      </c>
      <c r="Q46" s="154">
        <v>10</v>
      </c>
      <c r="R46" s="154">
        <v>10</v>
      </c>
      <c r="S46" s="154">
        <v>0</v>
      </c>
      <c r="T46" s="154">
        <v>0</v>
      </c>
      <c r="U46" s="154">
        <v>0</v>
      </c>
      <c r="V46" s="154">
        <v>0</v>
      </c>
      <c r="W46" s="154">
        <v>2.12636</v>
      </c>
      <c r="X46" s="154">
        <v>3.6309100000000001</v>
      </c>
      <c r="Y46" s="154">
        <v>0</v>
      </c>
      <c r="Z46" s="154">
        <v>0</v>
      </c>
      <c r="AA46" s="154">
        <v>0</v>
      </c>
      <c r="AB46" s="154">
        <v>6.6094499999999998</v>
      </c>
      <c r="AC46" s="154">
        <v>7.1</v>
      </c>
      <c r="AD46" s="154">
        <v>416.39294999999998</v>
      </c>
      <c r="AE46" s="154">
        <v>419.59598</v>
      </c>
      <c r="AF46" s="154">
        <v>384.36273</v>
      </c>
      <c r="AG46" s="154">
        <v>336.31738999999999</v>
      </c>
      <c r="AH46" s="154">
        <v>384.36273</v>
      </c>
      <c r="AI46" s="154">
        <v>252.55495999999999</v>
      </c>
      <c r="AJ46" s="154">
        <v>294.23878999999999</v>
      </c>
      <c r="AK46" s="154">
        <v>336.31738999999999</v>
      </c>
      <c r="AL46" s="154">
        <v>0</v>
      </c>
      <c r="AM46" s="154">
        <v>0</v>
      </c>
      <c r="AN46" s="154">
        <v>0.19400000000000001</v>
      </c>
    </row>
    <row r="47" spans="1:40" ht="24" customHeight="1" x14ac:dyDescent="0.3">
      <c r="A47" s="18" t="s">
        <v>60</v>
      </c>
      <c r="B47" s="18" t="s">
        <v>818</v>
      </c>
      <c r="C47" s="155">
        <v>0</v>
      </c>
      <c r="D47" s="155">
        <v>0</v>
      </c>
      <c r="E47" s="155">
        <v>13.03</v>
      </c>
      <c r="F47" s="155">
        <v>19.7</v>
      </c>
      <c r="G47" s="155"/>
      <c r="H47" s="155">
        <v>6.74</v>
      </c>
      <c r="I47" s="155">
        <v>6.53</v>
      </c>
      <c r="J47" s="155">
        <v>6.71</v>
      </c>
      <c r="K47" s="155">
        <v>8.1</v>
      </c>
      <c r="L47" s="155">
        <v>8.1</v>
      </c>
      <c r="M47" s="155">
        <v>8.1</v>
      </c>
      <c r="N47" s="155">
        <v>8.1</v>
      </c>
      <c r="O47" s="155"/>
      <c r="P47" s="155"/>
      <c r="Q47" s="155">
        <v>10</v>
      </c>
      <c r="R47" s="155">
        <v>10</v>
      </c>
      <c r="S47" s="155"/>
      <c r="T47" s="155"/>
      <c r="U47" s="155"/>
      <c r="V47" s="155"/>
      <c r="W47" s="155">
        <v>1.5821799999999999</v>
      </c>
      <c r="X47" s="155">
        <v>3.5421100000000001</v>
      </c>
      <c r="Y47" s="155"/>
      <c r="Z47" s="155"/>
      <c r="AA47" s="155"/>
      <c r="AB47" s="155">
        <v>7.2376300000000002</v>
      </c>
      <c r="AC47" s="155">
        <v>7.62</v>
      </c>
      <c r="AD47" s="155">
        <v>416.39294999999998</v>
      </c>
      <c r="AE47" s="155">
        <v>419.59598</v>
      </c>
      <c r="AF47" s="155">
        <v>384.36273</v>
      </c>
      <c r="AG47" s="155">
        <v>336.31738999999999</v>
      </c>
      <c r="AH47" s="155">
        <v>384.36273</v>
      </c>
      <c r="AI47" s="155">
        <v>252.55495999999999</v>
      </c>
      <c r="AJ47" s="155">
        <v>294.23878999999999</v>
      </c>
      <c r="AK47" s="155">
        <v>336.31738999999999</v>
      </c>
      <c r="AL47" s="155">
        <v>0</v>
      </c>
      <c r="AM47" s="155"/>
      <c r="AN47" s="155"/>
    </row>
    <row r="48" spans="1:40" ht="24" customHeight="1" x14ac:dyDescent="0.3">
      <c r="A48" s="13" t="s">
        <v>60</v>
      </c>
      <c r="B48" s="13" t="s">
        <v>819</v>
      </c>
      <c r="C48" s="153">
        <v>0</v>
      </c>
      <c r="D48" s="153">
        <v>0</v>
      </c>
      <c r="E48" s="153">
        <v>13.43</v>
      </c>
      <c r="F48" s="153">
        <v>19.7</v>
      </c>
      <c r="G48" s="153"/>
      <c r="H48" s="153">
        <v>6.18</v>
      </c>
      <c r="I48" s="153">
        <v>5.81</v>
      </c>
      <c r="J48" s="153">
        <v>6.5110000000000001</v>
      </c>
      <c r="K48" s="153">
        <v>11.2</v>
      </c>
      <c r="L48" s="153">
        <v>11.2</v>
      </c>
      <c r="M48" s="153">
        <v>11.2</v>
      </c>
      <c r="N48" s="153">
        <v>11.2</v>
      </c>
      <c r="O48" s="153"/>
      <c r="P48" s="153"/>
      <c r="Q48" s="153">
        <v>10</v>
      </c>
      <c r="R48" s="153">
        <v>10</v>
      </c>
      <c r="S48" s="153"/>
      <c r="T48" s="153"/>
      <c r="U48" s="153"/>
      <c r="V48" s="153"/>
      <c r="W48" s="153">
        <v>2.2933300000000001</v>
      </c>
      <c r="X48" s="153">
        <v>2.75515</v>
      </c>
      <c r="Y48" s="153"/>
      <c r="Z48" s="153"/>
      <c r="AA48" s="153"/>
      <c r="AB48" s="153">
        <v>7.3735499999999998</v>
      </c>
      <c r="AC48" s="153">
        <v>7.04</v>
      </c>
      <c r="AD48" s="153">
        <v>416.39294999999998</v>
      </c>
      <c r="AE48" s="153">
        <v>419.59598</v>
      </c>
      <c r="AF48" s="153">
        <v>384.36273</v>
      </c>
      <c r="AG48" s="153">
        <v>336.31738999999999</v>
      </c>
      <c r="AH48" s="153">
        <v>384.36273</v>
      </c>
      <c r="AI48" s="153">
        <v>252.55495999999999</v>
      </c>
      <c r="AJ48" s="153">
        <v>294.23878999999999</v>
      </c>
      <c r="AK48" s="153">
        <v>336.31738999999999</v>
      </c>
      <c r="AL48" s="153">
        <v>0</v>
      </c>
      <c r="AM48" s="153"/>
      <c r="AN48" s="153"/>
    </row>
    <row r="49" spans="1:40" ht="24" customHeight="1" x14ac:dyDescent="0.3">
      <c r="A49" s="16" t="s">
        <v>60</v>
      </c>
      <c r="B49" s="16" t="s">
        <v>820</v>
      </c>
      <c r="C49" s="154">
        <v>0</v>
      </c>
      <c r="D49" s="154">
        <v>0</v>
      </c>
      <c r="E49" s="154">
        <v>12.22</v>
      </c>
      <c r="F49" s="154">
        <v>19.7</v>
      </c>
      <c r="G49" s="154"/>
      <c r="H49" s="154">
        <v>5.77</v>
      </c>
      <c r="I49" s="154">
        <v>5.05</v>
      </c>
      <c r="J49" s="154">
        <v>6.5410000000000004</v>
      </c>
      <c r="K49" s="154">
        <v>7.6</v>
      </c>
      <c r="L49" s="154">
        <v>7.6</v>
      </c>
      <c r="M49" s="154">
        <v>7.6</v>
      </c>
      <c r="N49" s="154">
        <v>7.6</v>
      </c>
      <c r="O49" s="154"/>
      <c r="P49" s="154"/>
      <c r="Q49" s="154">
        <v>10</v>
      </c>
      <c r="R49" s="154">
        <v>10</v>
      </c>
      <c r="S49" s="154"/>
      <c r="T49" s="154"/>
      <c r="U49" s="154"/>
      <c r="V49" s="154"/>
      <c r="W49" s="154">
        <v>1.64151</v>
      </c>
      <c r="X49" s="154">
        <v>2.6274099999999998</v>
      </c>
      <c r="Y49" s="154"/>
      <c r="Z49" s="154"/>
      <c r="AA49" s="154"/>
      <c r="AB49" s="154">
        <v>7.6728199999999998</v>
      </c>
      <c r="AC49" s="154">
        <v>7.29</v>
      </c>
      <c r="AD49" s="154">
        <v>416.39294999999998</v>
      </c>
      <c r="AE49" s="154">
        <v>419.59598</v>
      </c>
      <c r="AF49" s="154">
        <v>384.36273</v>
      </c>
      <c r="AG49" s="154">
        <v>336.31738999999999</v>
      </c>
      <c r="AH49" s="154">
        <v>384.36273</v>
      </c>
      <c r="AI49" s="154">
        <v>252.55495999999999</v>
      </c>
      <c r="AJ49" s="154">
        <v>294.23878999999999</v>
      </c>
      <c r="AK49" s="154">
        <v>336.31738999999999</v>
      </c>
      <c r="AL49" s="154">
        <v>0</v>
      </c>
      <c r="AM49" s="154"/>
      <c r="AN49" s="154"/>
    </row>
    <row r="50" spans="1:40" ht="24" customHeight="1" x14ac:dyDescent="0.3">
      <c r="A50" s="16" t="s">
        <v>60</v>
      </c>
      <c r="B50" s="16" t="s">
        <v>821</v>
      </c>
      <c r="C50" s="154">
        <v>0</v>
      </c>
      <c r="D50" s="154">
        <v>0</v>
      </c>
      <c r="E50" s="154">
        <v>15</v>
      </c>
      <c r="F50" s="154">
        <v>19.7</v>
      </c>
      <c r="G50" s="154"/>
      <c r="H50" s="154">
        <v>5.95</v>
      </c>
      <c r="I50" s="154">
        <v>5.93</v>
      </c>
      <c r="J50" s="154">
        <v>5.9790000000000001</v>
      </c>
      <c r="K50" s="154">
        <v>7.7</v>
      </c>
      <c r="L50" s="154">
        <v>7.7</v>
      </c>
      <c r="M50" s="154">
        <v>7.7</v>
      </c>
      <c r="N50" s="154">
        <v>7.7</v>
      </c>
      <c r="O50" s="154"/>
      <c r="P50" s="154"/>
      <c r="Q50" s="154">
        <v>10</v>
      </c>
      <c r="R50" s="154">
        <v>10</v>
      </c>
      <c r="S50" s="154"/>
      <c r="T50" s="154"/>
      <c r="U50" s="154"/>
      <c r="V50" s="154"/>
      <c r="W50" s="154">
        <v>1.80131</v>
      </c>
      <c r="X50" s="154">
        <v>2.2191900000000002</v>
      </c>
      <c r="Y50" s="154"/>
      <c r="Z50" s="154"/>
      <c r="AA50" s="154"/>
      <c r="AB50" s="154">
        <v>7.7698900000000002</v>
      </c>
      <c r="AC50" s="154">
        <v>7.27</v>
      </c>
      <c r="AD50" s="154">
        <v>416.39294999999998</v>
      </c>
      <c r="AE50" s="154">
        <v>419.59598</v>
      </c>
      <c r="AF50" s="154">
        <v>384.36273</v>
      </c>
      <c r="AG50" s="154">
        <v>336.31738999999999</v>
      </c>
      <c r="AH50" s="154">
        <v>384.36273</v>
      </c>
      <c r="AI50" s="154">
        <v>252.55495999999999</v>
      </c>
      <c r="AJ50" s="154">
        <v>294.23878999999999</v>
      </c>
      <c r="AK50" s="154">
        <v>336.31738999999999</v>
      </c>
      <c r="AL50" s="154">
        <v>0</v>
      </c>
      <c r="AM50" s="154"/>
      <c r="AN50" s="154"/>
    </row>
    <row r="51" spans="1:40" ht="24" customHeight="1" x14ac:dyDescent="0.3">
      <c r="A51" s="16" t="s">
        <v>60</v>
      </c>
      <c r="B51" s="16" t="s">
        <v>822</v>
      </c>
      <c r="C51" s="154">
        <v>0</v>
      </c>
      <c r="D51" s="154">
        <v>0</v>
      </c>
      <c r="E51" s="154">
        <v>0</v>
      </c>
      <c r="F51" s="154">
        <v>19.7</v>
      </c>
      <c r="G51" s="154"/>
      <c r="H51" s="154">
        <v>6.2</v>
      </c>
      <c r="I51" s="154">
        <v>4.5199999999999996</v>
      </c>
      <c r="J51" s="154">
        <v>5.8609999999999998</v>
      </c>
      <c r="K51" s="154">
        <v>8.1999999999999993</v>
      </c>
      <c r="L51" s="154">
        <v>8.1999999999999993</v>
      </c>
      <c r="M51" s="154">
        <v>8.1999999999999993</v>
      </c>
      <c r="N51" s="154">
        <v>8.1999999999999993</v>
      </c>
      <c r="O51" s="154"/>
      <c r="P51" s="154"/>
      <c r="Q51" s="154">
        <v>10</v>
      </c>
      <c r="R51" s="154">
        <v>10</v>
      </c>
      <c r="S51" s="154"/>
      <c r="T51" s="154"/>
      <c r="U51" s="154"/>
      <c r="V51" s="154"/>
      <c r="W51" s="154">
        <v>1.4332800000000001</v>
      </c>
      <c r="X51" s="154">
        <v>3.2215500000000001</v>
      </c>
      <c r="Y51" s="154"/>
      <c r="Z51" s="154"/>
      <c r="AA51" s="154"/>
      <c r="AB51" s="154">
        <v>7.3366400000000001</v>
      </c>
      <c r="AC51" s="154">
        <v>7.45</v>
      </c>
      <c r="AD51" s="154">
        <v>416.39294999999998</v>
      </c>
      <c r="AE51" s="154">
        <v>419.59598</v>
      </c>
      <c r="AF51" s="154">
        <v>384.36273</v>
      </c>
      <c r="AG51" s="154">
        <v>336.31738999999999</v>
      </c>
      <c r="AH51" s="154">
        <v>384.36273</v>
      </c>
      <c r="AI51" s="154">
        <v>252.55495999999999</v>
      </c>
      <c r="AJ51" s="154">
        <v>294.23878999999999</v>
      </c>
      <c r="AK51" s="154">
        <v>336.31738999999999</v>
      </c>
      <c r="AL51" s="154">
        <v>0</v>
      </c>
      <c r="AM51" s="154"/>
      <c r="AN51" s="154"/>
    </row>
    <row r="52" spans="1:40" ht="24" customHeight="1" x14ac:dyDescent="0.3">
      <c r="A52" s="16" t="s">
        <v>60</v>
      </c>
      <c r="B52" s="16" t="s">
        <v>823</v>
      </c>
      <c r="C52" s="154">
        <v>0</v>
      </c>
      <c r="D52" s="154">
        <v>0</v>
      </c>
      <c r="E52" s="154">
        <v>0</v>
      </c>
      <c r="F52" s="154">
        <v>19.7</v>
      </c>
      <c r="G52" s="154"/>
      <c r="H52" s="154">
        <v>6.26</v>
      </c>
      <c r="I52" s="154">
        <v>3.9</v>
      </c>
      <c r="J52" s="154">
        <v>6.6310000000000002</v>
      </c>
      <c r="K52" s="154">
        <v>7.4</v>
      </c>
      <c r="L52" s="154">
        <v>7.4</v>
      </c>
      <c r="M52" s="154">
        <v>7.4</v>
      </c>
      <c r="N52" s="154">
        <v>7.4</v>
      </c>
      <c r="O52" s="154"/>
      <c r="P52" s="154"/>
      <c r="Q52" s="154">
        <v>11</v>
      </c>
      <c r="R52" s="154">
        <v>11</v>
      </c>
      <c r="S52" s="154"/>
      <c r="T52" s="154"/>
      <c r="U52" s="154"/>
      <c r="V52" s="154"/>
      <c r="W52" s="154">
        <v>1.7522500000000001</v>
      </c>
      <c r="X52" s="154">
        <v>3.2734700000000001</v>
      </c>
      <c r="Y52" s="154"/>
      <c r="Z52" s="154"/>
      <c r="AA52" s="154"/>
      <c r="AB52" s="154">
        <v>7.59131</v>
      </c>
      <c r="AC52" s="154">
        <v>7.37</v>
      </c>
      <c r="AD52" s="154">
        <v>416.39294999999998</v>
      </c>
      <c r="AE52" s="154">
        <v>419.59598</v>
      </c>
      <c r="AF52" s="154">
        <v>384.36273</v>
      </c>
      <c r="AG52" s="154">
        <v>336.31738999999999</v>
      </c>
      <c r="AH52" s="154">
        <v>384.36273</v>
      </c>
      <c r="AI52" s="154">
        <v>252.55495999999999</v>
      </c>
      <c r="AJ52" s="154">
        <v>294.23878999999999</v>
      </c>
      <c r="AK52" s="154">
        <v>336.31738999999999</v>
      </c>
      <c r="AL52" s="154">
        <v>0</v>
      </c>
      <c r="AM52" s="154"/>
      <c r="AN52" s="154"/>
    </row>
    <row r="53" spans="1:40" ht="24" customHeight="1" x14ac:dyDescent="0.3">
      <c r="A53" s="16" t="s">
        <v>60</v>
      </c>
      <c r="B53" s="16" t="s">
        <v>824</v>
      </c>
      <c r="C53" s="154">
        <v>0</v>
      </c>
      <c r="D53" s="154">
        <v>0</v>
      </c>
      <c r="E53" s="154">
        <v>0</v>
      </c>
      <c r="F53" s="154">
        <v>19.7</v>
      </c>
      <c r="G53" s="154"/>
      <c r="H53" s="154">
        <v>6.14</v>
      </c>
      <c r="I53" s="154">
        <v>3.06</v>
      </c>
      <c r="J53" s="154">
        <v>6.3789999999999996</v>
      </c>
      <c r="K53" s="154">
        <v>8.3000000000000007</v>
      </c>
      <c r="L53" s="154">
        <v>8.3000000000000007</v>
      </c>
      <c r="M53" s="154">
        <v>8.3000000000000007</v>
      </c>
      <c r="N53" s="154">
        <v>8.3000000000000007</v>
      </c>
      <c r="O53" s="154"/>
      <c r="P53" s="154"/>
      <c r="Q53" s="154">
        <v>12</v>
      </c>
      <c r="R53" s="154">
        <v>12</v>
      </c>
      <c r="S53" s="154"/>
      <c r="T53" s="154"/>
      <c r="U53" s="154"/>
      <c r="V53" s="154"/>
      <c r="W53" s="154">
        <v>1.50624</v>
      </c>
      <c r="X53" s="154">
        <v>3.0928</v>
      </c>
      <c r="Y53" s="154"/>
      <c r="Z53" s="154"/>
      <c r="AA53" s="154"/>
      <c r="AB53" s="154">
        <v>7.4317399999999996</v>
      </c>
      <c r="AC53" s="154">
        <v>6.54</v>
      </c>
      <c r="AD53" s="154">
        <v>416.39294999999998</v>
      </c>
      <c r="AE53" s="154">
        <v>419.59598</v>
      </c>
      <c r="AF53" s="154">
        <v>384.36273</v>
      </c>
      <c r="AG53" s="154">
        <v>336.31738999999999</v>
      </c>
      <c r="AH53" s="154">
        <v>384.36273</v>
      </c>
      <c r="AI53" s="154">
        <v>252.55495999999999</v>
      </c>
      <c r="AJ53" s="154">
        <v>294.23878999999999</v>
      </c>
      <c r="AK53" s="154">
        <v>336.31738999999999</v>
      </c>
      <c r="AL53" s="154">
        <v>0</v>
      </c>
      <c r="AM53" s="154"/>
      <c r="AN53" s="154"/>
    </row>
    <row r="54" spans="1:40" ht="24" customHeight="1" x14ac:dyDescent="0.3">
      <c r="A54" s="16" t="s">
        <v>60</v>
      </c>
      <c r="B54" s="16" t="s">
        <v>825</v>
      </c>
      <c r="C54" s="154">
        <v>0</v>
      </c>
      <c r="D54" s="154">
        <v>0</v>
      </c>
      <c r="E54" s="154">
        <v>0</v>
      </c>
      <c r="F54" s="154">
        <v>19.7</v>
      </c>
      <c r="G54" s="154"/>
      <c r="H54" s="154">
        <v>5.66</v>
      </c>
      <c r="I54" s="154">
        <v>2.46</v>
      </c>
      <c r="J54" s="154">
        <v>5.7489999999999997</v>
      </c>
      <c r="K54" s="154">
        <v>5.9</v>
      </c>
      <c r="L54" s="154">
        <v>5.9</v>
      </c>
      <c r="M54" s="154">
        <v>5.9</v>
      </c>
      <c r="N54" s="154">
        <v>5.9</v>
      </c>
      <c r="O54" s="154"/>
      <c r="P54" s="154"/>
      <c r="Q54" s="154">
        <v>12</v>
      </c>
      <c r="R54" s="154">
        <v>12</v>
      </c>
      <c r="S54" s="154"/>
      <c r="T54" s="154"/>
      <c r="U54" s="154"/>
      <c r="V54" s="154"/>
      <c r="W54" s="154">
        <v>1.0305</v>
      </c>
      <c r="X54" s="154">
        <v>2.5682499999999999</v>
      </c>
      <c r="Y54" s="154"/>
      <c r="Z54" s="154"/>
      <c r="AA54" s="154"/>
      <c r="AB54" s="154">
        <v>8.3325099999999992</v>
      </c>
      <c r="AC54" s="154">
        <v>7</v>
      </c>
      <c r="AD54" s="154">
        <v>416.39294999999998</v>
      </c>
      <c r="AE54" s="154">
        <v>419.59598</v>
      </c>
      <c r="AF54" s="154">
        <v>384.36273</v>
      </c>
      <c r="AG54" s="154">
        <v>336.31738999999999</v>
      </c>
      <c r="AH54" s="154">
        <v>384.36273</v>
      </c>
      <c r="AI54" s="154">
        <v>252.55495999999999</v>
      </c>
      <c r="AJ54" s="154">
        <v>294.23878999999999</v>
      </c>
      <c r="AK54" s="154">
        <v>336.31738999999999</v>
      </c>
      <c r="AL54" s="154">
        <v>0</v>
      </c>
      <c r="AM54" s="154"/>
      <c r="AN54" s="154"/>
    </row>
    <row r="55" spans="1:40" ht="24" customHeight="1" x14ac:dyDescent="0.3">
      <c r="A55" s="18" t="s">
        <v>826</v>
      </c>
      <c r="B55" s="18" t="s">
        <v>61</v>
      </c>
      <c r="C55" s="155">
        <v>0</v>
      </c>
      <c r="D55" s="155">
        <v>0</v>
      </c>
      <c r="E55" s="155">
        <v>0</v>
      </c>
      <c r="F55" s="155">
        <v>19.7</v>
      </c>
      <c r="G55" s="155"/>
      <c r="H55" s="155">
        <v>4.55</v>
      </c>
      <c r="I55" s="155">
        <v>3</v>
      </c>
      <c r="J55" s="155">
        <v>5.7309999999999999</v>
      </c>
      <c r="K55" s="155">
        <v>3.8</v>
      </c>
      <c r="L55" s="155">
        <v>3.8</v>
      </c>
      <c r="M55" s="155">
        <v>3.8</v>
      </c>
      <c r="N55" s="155">
        <v>3.8</v>
      </c>
      <c r="O55" s="155"/>
      <c r="P55" s="155"/>
      <c r="Q55" s="155">
        <v>12</v>
      </c>
      <c r="R55" s="155">
        <v>12</v>
      </c>
      <c r="S55" s="155"/>
      <c r="T55" s="155"/>
      <c r="U55" s="155"/>
      <c r="V55" s="155"/>
      <c r="W55" s="155">
        <v>1.7979000000000001</v>
      </c>
      <c r="X55" s="155">
        <v>1.73184</v>
      </c>
      <c r="Y55" s="155"/>
      <c r="Z55" s="155"/>
      <c r="AA55" s="155"/>
      <c r="AB55" s="155">
        <v>8.2782599999999995</v>
      </c>
      <c r="AC55" s="155">
        <v>5.64</v>
      </c>
      <c r="AD55" s="155">
        <v>416.39294999999998</v>
      </c>
      <c r="AE55" s="155">
        <v>419.59598</v>
      </c>
      <c r="AF55" s="155">
        <v>384.36273</v>
      </c>
      <c r="AG55" s="155">
        <v>336.31738999999999</v>
      </c>
      <c r="AH55" s="155">
        <v>384.36273</v>
      </c>
      <c r="AI55" s="155">
        <v>252.55495999999999</v>
      </c>
      <c r="AJ55" s="155">
        <v>294.23878999999999</v>
      </c>
      <c r="AK55" s="155">
        <v>336.31738999999999</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4" t="s">
        <v>1661</v>
      </c>
      <c r="B4" s="195"/>
      <c r="C4" s="195"/>
      <c r="D4" s="195"/>
      <c r="E4" s="195"/>
      <c r="F4" s="195"/>
      <c r="G4" s="195"/>
      <c r="H4" s="195"/>
      <c r="I4" s="195"/>
      <c r="J4" s="195"/>
    </row>
    <row r="5" spans="1:10" ht="22.05" hidden="1" customHeight="1" x14ac:dyDescent="0.3">
      <c r="A5" s="195" t="s">
        <v>56</v>
      </c>
      <c r="B5" s="195" t="s">
        <v>557</v>
      </c>
      <c r="C5" s="9">
        <v>42879</v>
      </c>
      <c r="D5" s="9">
        <v>42880</v>
      </c>
      <c r="E5" s="9">
        <v>46665</v>
      </c>
      <c r="F5" s="9">
        <v>47090</v>
      </c>
      <c r="G5" s="9">
        <v>62201</v>
      </c>
      <c r="H5" s="9">
        <v>42881</v>
      </c>
      <c r="I5" s="9">
        <v>44003</v>
      </c>
      <c r="J5" s="195" t="s">
        <v>1662</v>
      </c>
    </row>
    <row r="6" spans="1:10" ht="40.049999999999997" customHeight="1" x14ac:dyDescent="0.3">
      <c r="A6" s="195"/>
      <c r="B6" s="195"/>
      <c r="C6" s="223" t="s">
        <v>153</v>
      </c>
      <c r="D6" s="223" t="s">
        <v>164</v>
      </c>
      <c r="E6" s="223" t="s">
        <v>14</v>
      </c>
      <c r="F6" s="223" t="s">
        <v>611</v>
      </c>
      <c r="G6" s="223" t="s">
        <v>612</v>
      </c>
      <c r="H6" s="223" t="s">
        <v>613</v>
      </c>
      <c r="I6" s="223"/>
      <c r="J6" s="195"/>
    </row>
    <row r="7" spans="1:10" ht="57" customHeight="1" x14ac:dyDescent="0.3">
      <c r="A7" s="195"/>
      <c r="B7" s="195"/>
      <c r="C7" s="9" t="s">
        <v>1663</v>
      </c>
      <c r="D7" s="9" t="s">
        <v>1664</v>
      </c>
      <c r="E7" s="9" t="s">
        <v>1665</v>
      </c>
      <c r="F7" s="9" t="s">
        <v>1666</v>
      </c>
      <c r="G7" s="9" t="s">
        <v>1667</v>
      </c>
      <c r="H7" s="9" t="s">
        <v>1668</v>
      </c>
      <c r="I7" s="9" t="s">
        <v>1669</v>
      </c>
      <c r="J7" s="195" t="s">
        <v>770</v>
      </c>
    </row>
    <row r="8" spans="1:10" ht="24" customHeight="1" x14ac:dyDescent="0.3">
      <c r="A8" s="13" t="s">
        <v>60</v>
      </c>
      <c r="B8" s="13" t="s">
        <v>779</v>
      </c>
      <c r="C8" s="153">
        <v>0</v>
      </c>
      <c r="D8" s="153">
        <v>0</v>
      </c>
      <c r="E8" s="153">
        <v>53.36</v>
      </c>
      <c r="F8" s="153">
        <v>74.59</v>
      </c>
      <c r="G8" s="153">
        <v>298.39999999999998</v>
      </c>
      <c r="H8" s="153">
        <v>28.74</v>
      </c>
      <c r="I8" s="153">
        <v>3.0950000000000002</v>
      </c>
      <c r="J8" s="153">
        <v>458.185</v>
      </c>
    </row>
    <row r="9" spans="1:10" ht="24" customHeight="1" x14ac:dyDescent="0.3">
      <c r="A9" s="16" t="s">
        <v>60</v>
      </c>
      <c r="B9" s="16" t="s">
        <v>780</v>
      </c>
      <c r="C9" s="154">
        <v>0</v>
      </c>
      <c r="D9" s="154">
        <v>0</v>
      </c>
      <c r="E9" s="154">
        <v>55.34</v>
      </c>
      <c r="F9" s="154">
        <v>74.59</v>
      </c>
      <c r="G9" s="154">
        <v>295.60000000000002</v>
      </c>
      <c r="H9" s="154">
        <v>28.74</v>
      </c>
      <c r="I9" s="154">
        <v>3.0950000000000002</v>
      </c>
      <c r="J9" s="154">
        <v>457.36500000000001</v>
      </c>
    </row>
    <row r="10" spans="1:10" ht="24" customHeight="1" x14ac:dyDescent="0.3">
      <c r="A10" s="16" t="s">
        <v>60</v>
      </c>
      <c r="B10" s="16" t="s">
        <v>781</v>
      </c>
      <c r="C10" s="154">
        <v>0</v>
      </c>
      <c r="D10" s="154">
        <v>0</v>
      </c>
      <c r="E10" s="154">
        <v>54.89</v>
      </c>
      <c r="F10" s="154">
        <v>74.59</v>
      </c>
      <c r="G10" s="154">
        <v>300.61</v>
      </c>
      <c r="H10" s="154">
        <v>28.74</v>
      </c>
      <c r="I10" s="154">
        <v>3.0950000000000002</v>
      </c>
      <c r="J10" s="154">
        <v>461.92500000000001</v>
      </c>
    </row>
    <row r="11" spans="1:10" ht="24" customHeight="1" x14ac:dyDescent="0.3">
      <c r="A11" s="16" t="s">
        <v>60</v>
      </c>
      <c r="B11" s="16" t="s">
        <v>782</v>
      </c>
      <c r="C11" s="154">
        <v>0</v>
      </c>
      <c r="D11" s="154">
        <v>0</v>
      </c>
      <c r="E11" s="154">
        <v>53.46</v>
      </c>
      <c r="F11" s="154">
        <v>74.59</v>
      </c>
      <c r="G11" s="154">
        <v>297.2</v>
      </c>
      <c r="H11" s="154">
        <v>28.74</v>
      </c>
      <c r="I11" s="154">
        <v>3.0950000000000002</v>
      </c>
      <c r="J11" s="154">
        <v>457.08499999999998</v>
      </c>
    </row>
    <row r="12" spans="1:10" ht="24" customHeight="1" x14ac:dyDescent="0.3">
      <c r="A12" s="16" t="s">
        <v>60</v>
      </c>
      <c r="B12" s="16" t="s">
        <v>783</v>
      </c>
      <c r="C12" s="154">
        <v>0</v>
      </c>
      <c r="D12" s="154">
        <v>0</v>
      </c>
      <c r="E12" s="154">
        <v>53.9</v>
      </c>
      <c r="F12" s="154">
        <v>74.59</v>
      </c>
      <c r="G12" s="154">
        <v>298.12</v>
      </c>
      <c r="H12" s="154">
        <v>28.74</v>
      </c>
      <c r="I12" s="154">
        <v>3.0950000000000002</v>
      </c>
      <c r="J12" s="154">
        <v>458.44499999999999</v>
      </c>
    </row>
    <row r="13" spans="1:10" ht="24" customHeight="1" x14ac:dyDescent="0.3">
      <c r="A13" s="16" t="s">
        <v>60</v>
      </c>
      <c r="B13" s="16" t="s">
        <v>784</v>
      </c>
      <c r="C13" s="154">
        <v>0</v>
      </c>
      <c r="D13" s="154">
        <v>0</v>
      </c>
      <c r="E13" s="154">
        <v>50.82</v>
      </c>
      <c r="F13" s="154">
        <v>74.59</v>
      </c>
      <c r="G13" s="154">
        <v>299.77</v>
      </c>
      <c r="H13" s="154">
        <v>28.74</v>
      </c>
      <c r="I13" s="154">
        <v>3.0950000000000002</v>
      </c>
      <c r="J13" s="154">
        <v>457.01499999999999</v>
      </c>
    </row>
    <row r="14" spans="1:10" ht="24" customHeight="1" x14ac:dyDescent="0.3">
      <c r="A14" s="16" t="s">
        <v>60</v>
      </c>
      <c r="B14" s="16" t="s">
        <v>785</v>
      </c>
      <c r="C14" s="154">
        <v>0</v>
      </c>
      <c r="D14" s="154">
        <v>0</v>
      </c>
      <c r="E14" s="154">
        <v>59.42</v>
      </c>
      <c r="F14" s="154">
        <v>74.59</v>
      </c>
      <c r="G14" s="154">
        <v>300.32</v>
      </c>
      <c r="H14" s="154">
        <v>28.74</v>
      </c>
      <c r="I14" s="154">
        <v>3.0950000000000002</v>
      </c>
      <c r="J14" s="154">
        <v>466.16500000000002</v>
      </c>
    </row>
    <row r="15" spans="1:10" ht="24" customHeight="1" x14ac:dyDescent="0.3">
      <c r="A15" s="18" t="s">
        <v>60</v>
      </c>
      <c r="B15" s="18" t="s">
        <v>786</v>
      </c>
      <c r="C15" s="155">
        <v>0</v>
      </c>
      <c r="D15" s="155">
        <v>0</v>
      </c>
      <c r="E15" s="155">
        <v>52.52</v>
      </c>
      <c r="F15" s="155">
        <v>74.59</v>
      </c>
      <c r="G15" s="155">
        <v>298.2</v>
      </c>
      <c r="H15" s="155">
        <v>28.74</v>
      </c>
      <c r="I15" s="155">
        <v>3.0950000000000002</v>
      </c>
      <c r="J15" s="155">
        <v>457.14499999999998</v>
      </c>
    </row>
    <row r="16" spans="1:10" ht="24" customHeight="1" x14ac:dyDescent="0.3">
      <c r="A16" s="13" t="s">
        <v>60</v>
      </c>
      <c r="B16" s="13" t="s">
        <v>787</v>
      </c>
      <c r="C16" s="153">
        <v>0</v>
      </c>
      <c r="D16" s="153">
        <v>0</v>
      </c>
      <c r="E16" s="153">
        <v>55.98</v>
      </c>
      <c r="F16" s="153">
        <v>74.59</v>
      </c>
      <c r="G16" s="153">
        <v>296.99</v>
      </c>
      <c r="H16" s="153">
        <v>28.74</v>
      </c>
      <c r="I16" s="153">
        <v>3.0950000000000002</v>
      </c>
      <c r="J16" s="153">
        <v>459.39499999999998</v>
      </c>
    </row>
    <row r="17" spans="1:10" ht="24" customHeight="1" x14ac:dyDescent="0.3">
      <c r="A17" s="16" t="s">
        <v>60</v>
      </c>
      <c r="B17" s="16" t="s">
        <v>788</v>
      </c>
      <c r="C17" s="154">
        <v>0</v>
      </c>
      <c r="D17" s="154">
        <v>0</v>
      </c>
      <c r="E17" s="154">
        <v>56.71</v>
      </c>
      <c r="F17" s="154">
        <v>74.59</v>
      </c>
      <c r="G17" s="154">
        <v>301.11</v>
      </c>
      <c r="H17" s="154">
        <v>28.74</v>
      </c>
      <c r="I17" s="154">
        <v>3.0950000000000002</v>
      </c>
      <c r="J17" s="154">
        <v>464.245</v>
      </c>
    </row>
    <row r="18" spans="1:10" ht="24" customHeight="1" x14ac:dyDescent="0.3">
      <c r="A18" s="16" t="s">
        <v>60</v>
      </c>
      <c r="B18" s="16" t="s">
        <v>789</v>
      </c>
      <c r="C18" s="154">
        <v>0</v>
      </c>
      <c r="D18" s="154">
        <v>0</v>
      </c>
      <c r="E18" s="154">
        <v>49.94</v>
      </c>
      <c r="F18" s="154">
        <v>74.59</v>
      </c>
      <c r="G18" s="154">
        <v>300.20999999999998</v>
      </c>
      <c r="H18" s="154">
        <v>28.74</v>
      </c>
      <c r="I18" s="154">
        <v>3.0950000000000002</v>
      </c>
      <c r="J18" s="154">
        <v>456.57499999999999</v>
      </c>
    </row>
    <row r="19" spans="1:10" ht="24" customHeight="1" x14ac:dyDescent="0.3">
      <c r="A19" s="16" t="s">
        <v>60</v>
      </c>
      <c r="B19" s="16" t="s">
        <v>790</v>
      </c>
      <c r="C19" s="154">
        <v>0</v>
      </c>
      <c r="D19" s="154">
        <v>0</v>
      </c>
      <c r="E19" s="154">
        <v>56.22</v>
      </c>
      <c r="F19" s="154">
        <v>74.59</v>
      </c>
      <c r="G19" s="154">
        <v>300.39</v>
      </c>
      <c r="H19" s="154">
        <v>28.74</v>
      </c>
      <c r="I19" s="154">
        <v>3.0950000000000002</v>
      </c>
      <c r="J19" s="154">
        <v>463.03500000000003</v>
      </c>
    </row>
    <row r="20" spans="1:10" ht="24" customHeight="1" x14ac:dyDescent="0.3">
      <c r="A20" s="16" t="s">
        <v>60</v>
      </c>
      <c r="B20" s="16" t="s">
        <v>791</v>
      </c>
      <c r="C20" s="154">
        <v>0</v>
      </c>
      <c r="D20" s="154">
        <v>0</v>
      </c>
      <c r="E20" s="154">
        <v>51.61</v>
      </c>
      <c r="F20" s="154">
        <v>74.59</v>
      </c>
      <c r="G20" s="154">
        <v>298.35000000000002</v>
      </c>
      <c r="H20" s="154">
        <v>28.74</v>
      </c>
      <c r="I20" s="154">
        <v>3.0950000000000002</v>
      </c>
      <c r="J20" s="154">
        <v>456.38499999999999</v>
      </c>
    </row>
    <row r="21" spans="1:10" ht="24" customHeight="1" x14ac:dyDescent="0.3">
      <c r="A21" s="16" t="s">
        <v>60</v>
      </c>
      <c r="B21" s="16" t="s">
        <v>792</v>
      </c>
      <c r="C21" s="154">
        <v>0</v>
      </c>
      <c r="D21" s="154">
        <v>0</v>
      </c>
      <c r="E21" s="154">
        <v>52.32</v>
      </c>
      <c r="F21" s="154">
        <v>74.59</v>
      </c>
      <c r="G21" s="154">
        <v>299.42</v>
      </c>
      <c r="H21" s="154">
        <v>28.74</v>
      </c>
      <c r="I21" s="154">
        <v>3.0950000000000002</v>
      </c>
      <c r="J21" s="154">
        <v>458.16500000000002</v>
      </c>
    </row>
    <row r="22" spans="1:10" ht="24" customHeight="1" x14ac:dyDescent="0.3">
      <c r="A22" s="16" t="s">
        <v>60</v>
      </c>
      <c r="B22" s="16" t="s">
        <v>793</v>
      </c>
      <c r="C22" s="154">
        <v>0</v>
      </c>
      <c r="D22" s="154">
        <v>0</v>
      </c>
      <c r="E22" s="154">
        <v>58.75</v>
      </c>
      <c r="F22" s="154">
        <v>74.59</v>
      </c>
      <c r="G22" s="154">
        <v>300.95</v>
      </c>
      <c r="H22" s="154">
        <v>28.74</v>
      </c>
      <c r="I22" s="154">
        <v>3.0950000000000002</v>
      </c>
      <c r="J22" s="154">
        <v>466.125</v>
      </c>
    </row>
    <row r="23" spans="1:10" ht="24" customHeight="1" x14ac:dyDescent="0.3">
      <c r="A23" s="18" t="s">
        <v>60</v>
      </c>
      <c r="B23" s="18" t="s">
        <v>794</v>
      </c>
      <c r="C23" s="155">
        <v>0</v>
      </c>
      <c r="D23" s="155">
        <v>0</v>
      </c>
      <c r="E23" s="155">
        <v>56.39</v>
      </c>
      <c r="F23" s="155">
        <v>74.59</v>
      </c>
      <c r="G23" s="155">
        <v>300.83999999999997</v>
      </c>
      <c r="H23" s="155">
        <v>28.74</v>
      </c>
      <c r="I23" s="155">
        <v>3.0950000000000002</v>
      </c>
      <c r="J23" s="155">
        <v>463.65499999999997</v>
      </c>
    </row>
    <row r="24" spans="1:10" ht="24" customHeight="1" x14ac:dyDescent="0.3">
      <c r="A24" s="13" t="s">
        <v>60</v>
      </c>
      <c r="B24" s="13" t="s">
        <v>795</v>
      </c>
      <c r="C24" s="153">
        <v>0</v>
      </c>
      <c r="D24" s="153">
        <v>0</v>
      </c>
      <c r="E24" s="153">
        <v>62.92</v>
      </c>
      <c r="F24" s="153">
        <v>68.930000000000007</v>
      </c>
      <c r="G24" s="153">
        <v>297.86</v>
      </c>
      <c r="H24" s="153">
        <v>28.74</v>
      </c>
      <c r="I24" s="153">
        <v>3.0950000000000002</v>
      </c>
      <c r="J24" s="153">
        <v>461.54500000000002</v>
      </c>
    </row>
    <row r="25" spans="1:10" ht="24" customHeight="1" x14ac:dyDescent="0.3">
      <c r="A25" s="16" t="s">
        <v>60</v>
      </c>
      <c r="B25" s="16" t="s">
        <v>796</v>
      </c>
      <c r="C25" s="154">
        <v>0</v>
      </c>
      <c r="D25" s="154">
        <v>0</v>
      </c>
      <c r="E25" s="154">
        <v>57.78</v>
      </c>
      <c r="F25" s="154">
        <v>68.930000000000007</v>
      </c>
      <c r="G25" s="154">
        <v>296.25</v>
      </c>
      <c r="H25" s="154">
        <v>28.74</v>
      </c>
      <c r="I25" s="154">
        <v>3.0950000000000002</v>
      </c>
      <c r="J25" s="154">
        <v>454.79500000000002</v>
      </c>
    </row>
    <row r="26" spans="1:10" ht="24" customHeight="1" x14ac:dyDescent="0.3">
      <c r="A26" s="16" t="s">
        <v>60</v>
      </c>
      <c r="B26" s="16" t="s">
        <v>797</v>
      </c>
      <c r="C26" s="154">
        <v>0</v>
      </c>
      <c r="D26" s="154">
        <v>0</v>
      </c>
      <c r="E26" s="154">
        <v>51.63</v>
      </c>
      <c r="F26" s="154">
        <v>68.930000000000007</v>
      </c>
      <c r="G26" s="154">
        <v>297.14</v>
      </c>
      <c r="H26" s="154">
        <v>28.74</v>
      </c>
      <c r="I26" s="154">
        <v>3.0950000000000002</v>
      </c>
      <c r="J26" s="154">
        <v>449.53500000000003</v>
      </c>
    </row>
    <row r="27" spans="1:10" ht="24" customHeight="1" x14ac:dyDescent="0.3">
      <c r="A27" s="16" t="s">
        <v>60</v>
      </c>
      <c r="B27" s="16" t="s">
        <v>798</v>
      </c>
      <c r="C27" s="154">
        <v>0</v>
      </c>
      <c r="D27" s="154">
        <v>0</v>
      </c>
      <c r="E27" s="154">
        <v>53.36</v>
      </c>
      <c r="F27" s="154">
        <v>68.930000000000007</v>
      </c>
      <c r="G27" s="154">
        <v>296.44</v>
      </c>
      <c r="H27" s="154">
        <v>28.74</v>
      </c>
      <c r="I27" s="154">
        <v>3.0950000000000002</v>
      </c>
      <c r="J27" s="154">
        <v>450.565</v>
      </c>
    </row>
    <row r="28" spans="1:10" ht="24" customHeight="1" x14ac:dyDescent="0.3">
      <c r="A28" s="16" t="s">
        <v>60</v>
      </c>
      <c r="B28" s="16" t="s">
        <v>799</v>
      </c>
      <c r="C28" s="154">
        <v>0</v>
      </c>
      <c r="D28" s="154">
        <v>0</v>
      </c>
      <c r="E28" s="154">
        <v>51.97</v>
      </c>
      <c r="F28" s="154">
        <v>68.930000000000007</v>
      </c>
      <c r="G28" s="154">
        <v>299.49</v>
      </c>
      <c r="H28" s="154">
        <v>28.74</v>
      </c>
      <c r="I28" s="154">
        <v>3.0950000000000002</v>
      </c>
      <c r="J28" s="154">
        <v>452.22500000000002</v>
      </c>
    </row>
    <row r="29" spans="1:10" ht="24" customHeight="1" x14ac:dyDescent="0.3">
      <c r="A29" s="16" t="s">
        <v>60</v>
      </c>
      <c r="B29" s="16" t="s">
        <v>800</v>
      </c>
      <c r="C29" s="154">
        <v>0</v>
      </c>
      <c r="D29" s="154">
        <v>0</v>
      </c>
      <c r="E29" s="154">
        <v>51.32</v>
      </c>
      <c r="F29" s="154">
        <v>68.930000000000007</v>
      </c>
      <c r="G29" s="154">
        <v>298.81</v>
      </c>
      <c r="H29" s="154">
        <v>28.74</v>
      </c>
      <c r="I29" s="154">
        <v>3.0950000000000002</v>
      </c>
      <c r="J29" s="154">
        <v>450.89499999999998</v>
      </c>
    </row>
    <row r="30" spans="1:10" ht="24" customHeight="1" x14ac:dyDescent="0.3">
      <c r="A30" s="16" t="s">
        <v>60</v>
      </c>
      <c r="B30" s="16" t="s">
        <v>801</v>
      </c>
      <c r="C30" s="154">
        <v>0</v>
      </c>
      <c r="D30" s="154">
        <v>0</v>
      </c>
      <c r="E30" s="154">
        <v>61.19</v>
      </c>
      <c r="F30" s="154">
        <v>68.930000000000007</v>
      </c>
      <c r="G30" s="154">
        <v>298.29000000000002</v>
      </c>
      <c r="H30" s="154">
        <v>28.74</v>
      </c>
      <c r="I30" s="154">
        <v>3.0950000000000002</v>
      </c>
      <c r="J30" s="154">
        <v>460.245</v>
      </c>
    </row>
    <row r="31" spans="1:10" ht="24" customHeight="1" x14ac:dyDescent="0.3">
      <c r="A31" s="18" t="s">
        <v>60</v>
      </c>
      <c r="B31" s="18" t="s">
        <v>802</v>
      </c>
      <c r="C31" s="155">
        <v>0</v>
      </c>
      <c r="D31" s="155">
        <v>0</v>
      </c>
      <c r="E31" s="155">
        <v>51.44</v>
      </c>
      <c r="F31" s="155">
        <v>68.930000000000007</v>
      </c>
      <c r="G31" s="155">
        <v>294.05</v>
      </c>
      <c r="H31" s="155">
        <v>28.74</v>
      </c>
      <c r="I31" s="155">
        <v>3.0950000000000002</v>
      </c>
      <c r="J31" s="155">
        <v>446.255</v>
      </c>
    </row>
    <row r="32" spans="1:10" ht="24" customHeight="1" x14ac:dyDescent="0.3">
      <c r="A32" s="13" t="s">
        <v>60</v>
      </c>
      <c r="B32" s="13" t="s">
        <v>803</v>
      </c>
      <c r="C32" s="153">
        <v>0</v>
      </c>
      <c r="D32" s="153">
        <v>0</v>
      </c>
      <c r="E32" s="153">
        <v>52.31</v>
      </c>
      <c r="F32" s="153">
        <v>68.930000000000007</v>
      </c>
      <c r="G32" s="153">
        <v>303.33999999999997</v>
      </c>
      <c r="H32" s="153">
        <v>28.74</v>
      </c>
      <c r="I32" s="153">
        <v>3.0950000000000002</v>
      </c>
      <c r="J32" s="153">
        <v>456.41500000000002</v>
      </c>
    </row>
    <row r="33" spans="1:10" ht="24" customHeight="1" x14ac:dyDescent="0.3">
      <c r="A33" s="16" t="s">
        <v>60</v>
      </c>
      <c r="B33" s="16" t="s">
        <v>804</v>
      </c>
      <c r="C33" s="154">
        <v>0</v>
      </c>
      <c r="D33" s="154">
        <v>0</v>
      </c>
      <c r="E33" s="154">
        <v>54.15</v>
      </c>
      <c r="F33" s="154">
        <v>68.930000000000007</v>
      </c>
      <c r="G33" s="154">
        <v>300.10000000000002</v>
      </c>
      <c r="H33" s="154">
        <v>28.74</v>
      </c>
      <c r="I33" s="154">
        <v>3.0950000000000002</v>
      </c>
      <c r="J33" s="154">
        <v>455.01499999999999</v>
      </c>
    </row>
    <row r="34" spans="1:10" ht="24" customHeight="1" x14ac:dyDescent="0.3">
      <c r="A34" s="16" t="s">
        <v>60</v>
      </c>
      <c r="B34" s="16" t="s">
        <v>805</v>
      </c>
      <c r="C34" s="154">
        <v>0</v>
      </c>
      <c r="D34" s="154">
        <v>0</v>
      </c>
      <c r="E34" s="154">
        <v>53.54</v>
      </c>
      <c r="F34" s="154">
        <v>68.930000000000007</v>
      </c>
      <c r="G34" s="154">
        <v>303.25</v>
      </c>
      <c r="H34" s="154">
        <v>28.74</v>
      </c>
      <c r="I34" s="154">
        <v>3.0950000000000002</v>
      </c>
      <c r="J34" s="154">
        <v>457.55500000000001</v>
      </c>
    </row>
    <row r="35" spans="1:10" ht="24" customHeight="1" x14ac:dyDescent="0.3">
      <c r="A35" s="16" t="s">
        <v>60</v>
      </c>
      <c r="B35" s="16" t="s">
        <v>806</v>
      </c>
      <c r="C35" s="154">
        <v>0</v>
      </c>
      <c r="D35" s="154">
        <v>0</v>
      </c>
      <c r="E35" s="154">
        <v>56.37</v>
      </c>
      <c r="F35" s="154">
        <v>68.930000000000007</v>
      </c>
      <c r="G35" s="154">
        <v>309.87</v>
      </c>
      <c r="H35" s="154">
        <v>28.74</v>
      </c>
      <c r="I35" s="154">
        <v>3.0950000000000002</v>
      </c>
      <c r="J35" s="154">
        <v>467.005</v>
      </c>
    </row>
    <row r="36" spans="1:10" ht="24" customHeight="1" x14ac:dyDescent="0.3">
      <c r="A36" s="16" t="s">
        <v>60</v>
      </c>
      <c r="B36" s="16" t="s">
        <v>807</v>
      </c>
      <c r="C36" s="154">
        <v>0</v>
      </c>
      <c r="D36" s="154">
        <v>0</v>
      </c>
      <c r="E36" s="154">
        <v>54.97</v>
      </c>
      <c r="F36" s="154">
        <v>68.930000000000007</v>
      </c>
      <c r="G36" s="154">
        <v>304.73</v>
      </c>
      <c r="H36" s="154">
        <v>28.74</v>
      </c>
      <c r="I36" s="154">
        <v>3.0950000000000002</v>
      </c>
      <c r="J36" s="154">
        <v>460.46499999999997</v>
      </c>
    </row>
    <row r="37" spans="1:10" ht="24" customHeight="1" x14ac:dyDescent="0.3">
      <c r="A37" s="16" t="s">
        <v>60</v>
      </c>
      <c r="B37" s="16" t="s">
        <v>808</v>
      </c>
      <c r="C37" s="154">
        <v>0</v>
      </c>
      <c r="D37" s="154">
        <v>0</v>
      </c>
      <c r="E37" s="154">
        <v>56.72</v>
      </c>
      <c r="F37" s="154">
        <v>68.930000000000007</v>
      </c>
      <c r="G37" s="154">
        <v>306.06</v>
      </c>
      <c r="H37" s="154">
        <v>28.74</v>
      </c>
      <c r="I37" s="154">
        <v>3.0950000000000002</v>
      </c>
      <c r="J37" s="154">
        <v>463.54500000000002</v>
      </c>
    </row>
    <row r="38" spans="1:10" ht="24" customHeight="1" x14ac:dyDescent="0.3">
      <c r="A38" s="16" t="s">
        <v>60</v>
      </c>
      <c r="B38" s="16" t="s">
        <v>809</v>
      </c>
      <c r="C38" s="154">
        <v>0</v>
      </c>
      <c r="D38" s="154">
        <v>0</v>
      </c>
      <c r="E38" s="154">
        <v>54.61</v>
      </c>
      <c r="F38" s="154">
        <v>68.930000000000007</v>
      </c>
      <c r="G38" s="154">
        <v>304.57</v>
      </c>
      <c r="H38" s="154">
        <v>28.74</v>
      </c>
      <c r="I38" s="154">
        <v>3.0950000000000002</v>
      </c>
      <c r="J38" s="154">
        <v>459.94499999999999</v>
      </c>
    </row>
    <row r="39" spans="1:10" ht="24" customHeight="1" x14ac:dyDescent="0.3">
      <c r="A39" s="18" t="s">
        <v>60</v>
      </c>
      <c r="B39" s="18" t="s">
        <v>810</v>
      </c>
      <c r="C39" s="155">
        <v>0</v>
      </c>
      <c r="D39" s="155">
        <v>0</v>
      </c>
      <c r="E39" s="155">
        <v>53.87</v>
      </c>
      <c r="F39" s="155">
        <v>68.930000000000007</v>
      </c>
      <c r="G39" s="155">
        <v>307.56</v>
      </c>
      <c r="H39" s="155">
        <v>28.74</v>
      </c>
      <c r="I39" s="155">
        <v>3.0950000000000002</v>
      </c>
      <c r="J39" s="155">
        <v>462.19499999999999</v>
      </c>
    </row>
    <row r="40" spans="1:10" ht="24" customHeight="1" x14ac:dyDescent="0.3">
      <c r="A40" s="13" t="s">
        <v>60</v>
      </c>
      <c r="B40" s="13" t="s">
        <v>811</v>
      </c>
      <c r="C40" s="153">
        <v>0</v>
      </c>
      <c r="D40" s="153">
        <v>0</v>
      </c>
      <c r="E40" s="153">
        <v>57.71</v>
      </c>
      <c r="F40" s="153">
        <v>78.87</v>
      </c>
      <c r="G40" s="153">
        <v>305.08</v>
      </c>
      <c r="H40" s="153">
        <v>28.74</v>
      </c>
      <c r="I40" s="153">
        <v>3.0950000000000002</v>
      </c>
      <c r="J40" s="153">
        <v>473.495</v>
      </c>
    </row>
    <row r="41" spans="1:10" ht="24" customHeight="1" x14ac:dyDescent="0.3">
      <c r="A41" s="16" t="s">
        <v>60</v>
      </c>
      <c r="B41" s="16" t="s">
        <v>812</v>
      </c>
      <c r="C41" s="154">
        <v>0</v>
      </c>
      <c r="D41" s="154">
        <v>0</v>
      </c>
      <c r="E41" s="154">
        <v>52.25</v>
      </c>
      <c r="F41" s="154">
        <v>78.87</v>
      </c>
      <c r="G41" s="154">
        <v>295.89999999999998</v>
      </c>
      <c r="H41" s="154">
        <v>28.74</v>
      </c>
      <c r="I41" s="154">
        <v>3.0950000000000002</v>
      </c>
      <c r="J41" s="154">
        <v>458.85500000000002</v>
      </c>
    </row>
    <row r="42" spans="1:10" ht="24" customHeight="1" x14ac:dyDescent="0.3">
      <c r="A42" s="16" t="s">
        <v>60</v>
      </c>
      <c r="B42" s="16" t="s">
        <v>813</v>
      </c>
      <c r="C42" s="154">
        <v>0</v>
      </c>
      <c r="D42" s="154">
        <v>0</v>
      </c>
      <c r="E42" s="154">
        <v>55.9</v>
      </c>
      <c r="F42" s="154">
        <v>78.87</v>
      </c>
      <c r="G42" s="154">
        <v>288.91000000000003</v>
      </c>
      <c r="H42" s="154">
        <v>28.74</v>
      </c>
      <c r="I42" s="154">
        <v>3.0950000000000002</v>
      </c>
      <c r="J42" s="154">
        <v>455.51499999999999</v>
      </c>
    </row>
    <row r="43" spans="1:10" ht="24" customHeight="1" x14ac:dyDescent="0.3">
      <c r="A43" s="16" t="s">
        <v>60</v>
      </c>
      <c r="B43" s="16" t="s">
        <v>814</v>
      </c>
      <c r="C43" s="154">
        <v>0</v>
      </c>
      <c r="D43" s="154">
        <v>0</v>
      </c>
      <c r="E43" s="154">
        <v>56.68</v>
      </c>
      <c r="F43" s="154">
        <v>78.87</v>
      </c>
      <c r="G43" s="154">
        <v>294.89999999999998</v>
      </c>
      <c r="H43" s="154">
        <v>28.74</v>
      </c>
      <c r="I43" s="154">
        <v>3.0950000000000002</v>
      </c>
      <c r="J43" s="154">
        <v>462.28500000000003</v>
      </c>
    </row>
    <row r="44" spans="1:10" ht="24" customHeight="1" x14ac:dyDescent="0.3">
      <c r="A44" s="16" t="s">
        <v>60</v>
      </c>
      <c r="B44" s="16" t="s">
        <v>815</v>
      </c>
      <c r="C44" s="154">
        <v>0</v>
      </c>
      <c r="D44" s="154">
        <v>0</v>
      </c>
      <c r="E44" s="154">
        <v>52.55</v>
      </c>
      <c r="F44" s="154">
        <v>78.87</v>
      </c>
      <c r="G44" s="154">
        <v>296</v>
      </c>
      <c r="H44" s="154">
        <v>28.74</v>
      </c>
      <c r="I44" s="154">
        <v>3.0950000000000002</v>
      </c>
      <c r="J44" s="154">
        <v>459.255</v>
      </c>
    </row>
    <row r="45" spans="1:10" ht="24" customHeight="1" x14ac:dyDescent="0.3">
      <c r="A45" s="16" t="s">
        <v>60</v>
      </c>
      <c r="B45" s="16" t="s">
        <v>816</v>
      </c>
      <c r="C45" s="154">
        <v>0</v>
      </c>
      <c r="D45" s="154">
        <v>0</v>
      </c>
      <c r="E45" s="154">
        <v>56.24</v>
      </c>
      <c r="F45" s="154">
        <v>78.87</v>
      </c>
      <c r="G45" s="154">
        <v>300.82</v>
      </c>
      <c r="H45" s="154">
        <v>28.74</v>
      </c>
      <c r="I45" s="154">
        <v>3.0950000000000002</v>
      </c>
      <c r="J45" s="154">
        <v>467.76499999999999</v>
      </c>
    </row>
    <row r="46" spans="1:10" ht="24" customHeight="1" x14ac:dyDescent="0.3">
      <c r="A46" s="16" t="s">
        <v>60</v>
      </c>
      <c r="B46" s="16" t="s">
        <v>817</v>
      </c>
      <c r="C46" s="154">
        <v>0</v>
      </c>
      <c r="D46" s="154">
        <v>0</v>
      </c>
      <c r="E46" s="154">
        <v>55.79</v>
      </c>
      <c r="F46" s="154">
        <v>78.87</v>
      </c>
      <c r="G46" s="154">
        <v>299.31</v>
      </c>
      <c r="H46" s="154">
        <v>28.74</v>
      </c>
      <c r="I46" s="154">
        <v>3.0950000000000002</v>
      </c>
      <c r="J46" s="154">
        <v>465.80500000000001</v>
      </c>
    </row>
    <row r="47" spans="1:10" ht="24" customHeight="1" x14ac:dyDescent="0.3">
      <c r="A47" s="18" t="s">
        <v>60</v>
      </c>
      <c r="B47" s="18" t="s">
        <v>818</v>
      </c>
      <c r="C47" s="155">
        <v>0</v>
      </c>
      <c r="D47" s="155">
        <v>0</v>
      </c>
      <c r="E47" s="155">
        <v>55.65</v>
      </c>
      <c r="F47" s="155">
        <v>78.87</v>
      </c>
      <c r="G47" s="155">
        <v>300.45</v>
      </c>
      <c r="H47" s="155">
        <v>28.74</v>
      </c>
      <c r="I47" s="155">
        <v>3.0950000000000002</v>
      </c>
      <c r="J47" s="155">
        <v>466.80500000000001</v>
      </c>
    </row>
    <row r="48" spans="1:10" ht="24" customHeight="1" x14ac:dyDescent="0.3">
      <c r="A48" s="13" t="s">
        <v>60</v>
      </c>
      <c r="B48" s="13" t="s">
        <v>819</v>
      </c>
      <c r="C48" s="153">
        <v>0</v>
      </c>
      <c r="D48" s="153">
        <v>0</v>
      </c>
      <c r="E48" s="153">
        <v>60.14</v>
      </c>
      <c r="F48" s="153">
        <v>78.87</v>
      </c>
      <c r="G48" s="153">
        <v>298.56</v>
      </c>
      <c r="H48" s="153">
        <v>28.74</v>
      </c>
      <c r="I48" s="153">
        <v>3.0950000000000002</v>
      </c>
      <c r="J48" s="153">
        <v>469.40499999999997</v>
      </c>
    </row>
    <row r="49" spans="1:10" ht="24" customHeight="1" x14ac:dyDescent="0.3">
      <c r="A49" s="16" t="s">
        <v>60</v>
      </c>
      <c r="B49" s="16" t="s">
        <v>820</v>
      </c>
      <c r="C49" s="154">
        <v>0</v>
      </c>
      <c r="D49" s="154">
        <v>0</v>
      </c>
      <c r="E49" s="154">
        <v>54.69</v>
      </c>
      <c r="F49" s="154">
        <v>78.87</v>
      </c>
      <c r="G49" s="154">
        <v>299.57</v>
      </c>
      <c r="H49" s="154">
        <v>28.74</v>
      </c>
      <c r="I49" s="154">
        <v>3.0950000000000002</v>
      </c>
      <c r="J49" s="154">
        <v>464.96499999999997</v>
      </c>
    </row>
    <row r="50" spans="1:10" ht="24" customHeight="1" x14ac:dyDescent="0.3">
      <c r="A50" s="16" t="s">
        <v>60</v>
      </c>
      <c r="B50" s="16" t="s">
        <v>821</v>
      </c>
      <c r="C50" s="154">
        <v>0</v>
      </c>
      <c r="D50" s="154">
        <v>0</v>
      </c>
      <c r="E50" s="154">
        <v>55.68</v>
      </c>
      <c r="F50" s="154">
        <v>78.87</v>
      </c>
      <c r="G50" s="154">
        <v>301.8</v>
      </c>
      <c r="H50" s="154">
        <v>28.74</v>
      </c>
      <c r="I50" s="154">
        <v>3.0950000000000002</v>
      </c>
      <c r="J50" s="154">
        <v>468.185</v>
      </c>
    </row>
    <row r="51" spans="1:10" ht="24" customHeight="1" x14ac:dyDescent="0.3">
      <c r="A51" s="16" t="s">
        <v>60</v>
      </c>
      <c r="B51" s="16" t="s">
        <v>822</v>
      </c>
      <c r="C51" s="154">
        <v>0</v>
      </c>
      <c r="D51" s="154">
        <v>0</v>
      </c>
      <c r="E51" s="154">
        <v>0</v>
      </c>
      <c r="F51" s="154">
        <v>78.87</v>
      </c>
      <c r="G51" s="154">
        <v>300.05</v>
      </c>
      <c r="H51" s="154">
        <v>28.74</v>
      </c>
      <c r="I51" s="154">
        <v>3.0950000000000002</v>
      </c>
      <c r="J51" s="154">
        <v>410.755</v>
      </c>
    </row>
    <row r="52" spans="1:10" ht="24" customHeight="1" x14ac:dyDescent="0.3">
      <c r="A52" s="16" t="s">
        <v>60</v>
      </c>
      <c r="B52" s="16" t="s">
        <v>823</v>
      </c>
      <c r="C52" s="154">
        <v>0</v>
      </c>
      <c r="D52" s="154">
        <v>0</v>
      </c>
      <c r="E52" s="154">
        <v>0</v>
      </c>
      <c r="F52" s="154">
        <v>78.87</v>
      </c>
      <c r="G52" s="154">
        <v>304.7</v>
      </c>
      <c r="H52" s="154">
        <v>28.74</v>
      </c>
      <c r="I52" s="154">
        <v>3.0950000000000002</v>
      </c>
      <c r="J52" s="154">
        <v>415.40499999999997</v>
      </c>
    </row>
    <row r="53" spans="1:10" ht="24" customHeight="1" x14ac:dyDescent="0.3">
      <c r="A53" s="16" t="s">
        <v>60</v>
      </c>
      <c r="B53" s="16" t="s">
        <v>824</v>
      </c>
      <c r="C53" s="154">
        <v>0</v>
      </c>
      <c r="D53" s="154">
        <v>0</v>
      </c>
      <c r="E53" s="154">
        <v>0</v>
      </c>
      <c r="F53" s="154">
        <v>78.87</v>
      </c>
      <c r="G53" s="154">
        <v>301.74</v>
      </c>
      <c r="H53" s="154">
        <v>28.74</v>
      </c>
      <c r="I53" s="154">
        <v>3.0950000000000002</v>
      </c>
      <c r="J53" s="154">
        <v>412.44499999999999</v>
      </c>
    </row>
    <row r="54" spans="1:10" ht="24" customHeight="1" x14ac:dyDescent="0.3">
      <c r="A54" s="16" t="s">
        <v>60</v>
      </c>
      <c r="B54" s="16" t="s">
        <v>825</v>
      </c>
      <c r="C54" s="154">
        <v>0</v>
      </c>
      <c r="D54" s="154">
        <v>0</v>
      </c>
      <c r="E54" s="154">
        <v>0</v>
      </c>
      <c r="F54" s="154">
        <v>78.87</v>
      </c>
      <c r="G54" s="154">
        <v>300.27</v>
      </c>
      <c r="H54" s="154">
        <v>28.74</v>
      </c>
      <c r="I54" s="154">
        <v>3.0950000000000002</v>
      </c>
      <c r="J54" s="154">
        <v>410.97500000000002</v>
      </c>
    </row>
    <row r="55" spans="1:10" ht="24" customHeight="1" x14ac:dyDescent="0.3">
      <c r="A55" s="18" t="s">
        <v>826</v>
      </c>
      <c r="B55" s="18" t="s">
        <v>61</v>
      </c>
      <c r="C55" s="155">
        <v>0</v>
      </c>
      <c r="D55" s="155">
        <v>0</v>
      </c>
      <c r="E55" s="155">
        <v>0</v>
      </c>
      <c r="F55" s="155">
        <v>78.87</v>
      </c>
      <c r="G55" s="155">
        <v>302.45999999999998</v>
      </c>
      <c r="H55" s="155">
        <v>28.74</v>
      </c>
      <c r="I55" s="155">
        <v>3.0950000000000002</v>
      </c>
      <c r="J55" s="155">
        <v>413.16500000000002</v>
      </c>
    </row>
    <row r="56" spans="1:10" ht="15.6" x14ac:dyDescent="0.3">
      <c r="A56" s="200" t="s">
        <v>1048</v>
      </c>
      <c r="B56" s="201"/>
      <c r="C56" s="157">
        <v>0</v>
      </c>
      <c r="D56" s="157">
        <v>0</v>
      </c>
      <c r="E56" s="157">
        <v>1181.53</v>
      </c>
      <c r="F56" s="157">
        <v>1779.12</v>
      </c>
      <c r="G56" s="157">
        <v>7197.4049999999997</v>
      </c>
      <c r="H56" s="157">
        <v>689.76</v>
      </c>
      <c r="I56" s="157">
        <v>74.28</v>
      </c>
      <c r="J56" s="157">
        <v>10922.094999999999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1670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1671</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1672</v>
      </c>
      <c r="B6" s="225"/>
      <c r="C6" s="159" t="s">
        <v>1673</v>
      </c>
      <c r="D6" s="159" t="s">
        <v>1674</v>
      </c>
      <c r="E6" s="159" t="s">
        <v>1675</v>
      </c>
      <c r="F6" s="159" t="s">
        <v>1676</v>
      </c>
      <c r="G6" s="159" t="s">
        <v>1677</v>
      </c>
      <c r="H6" s="159" t="s">
        <v>1678</v>
      </c>
      <c r="I6" s="159" t="s">
        <v>1679</v>
      </c>
      <c r="J6" s="159" t="s">
        <v>1680</v>
      </c>
      <c r="K6" s="159" t="s">
        <v>1681</v>
      </c>
      <c r="L6" s="159" t="s">
        <v>1682</v>
      </c>
      <c r="M6" s="159" t="s">
        <v>1683</v>
      </c>
      <c r="N6" s="159" t="s">
        <v>1684</v>
      </c>
      <c r="O6" s="159" t="s">
        <v>1685</v>
      </c>
      <c r="P6" s="159" t="s">
        <v>1686</v>
      </c>
      <c r="Q6" s="159" t="s">
        <v>1687</v>
      </c>
      <c r="R6" s="159" t="s">
        <v>1688</v>
      </c>
      <c r="S6" s="159" t="s">
        <v>1689</v>
      </c>
      <c r="T6" s="159" t="s">
        <v>1690</v>
      </c>
      <c r="U6" s="159" t="s">
        <v>1691</v>
      </c>
      <c r="V6" s="159" t="s">
        <v>1692</v>
      </c>
      <c r="W6" s="159" t="s">
        <v>1693</v>
      </c>
      <c r="X6" s="159" t="s">
        <v>1694</v>
      </c>
      <c r="Y6" s="159" t="s">
        <v>1695</v>
      </c>
      <c r="Z6" s="159" t="s">
        <v>1696</v>
      </c>
      <c r="AA6" s="159" t="s">
        <v>1697</v>
      </c>
      <c r="AB6" s="159" t="s">
        <v>1698</v>
      </c>
      <c r="AC6" s="159" t="s">
        <v>1699</v>
      </c>
      <c r="AD6" s="159" t="s">
        <v>1700</v>
      </c>
      <c r="AE6" s="159" t="s">
        <v>1701</v>
      </c>
      <c r="AF6" s="159" t="s">
        <v>1702</v>
      </c>
      <c r="AG6" s="159" t="s">
        <v>1703</v>
      </c>
      <c r="AH6" s="159" t="s">
        <v>1704</v>
      </c>
      <c r="AI6" s="159" t="s">
        <v>1705</v>
      </c>
      <c r="AJ6" s="159" t="s">
        <v>1706</v>
      </c>
      <c r="AK6" s="159" t="s">
        <v>1707</v>
      </c>
      <c r="AL6" s="159" t="s">
        <v>1708</v>
      </c>
      <c r="AM6" s="159" t="s">
        <v>1709</v>
      </c>
      <c r="AN6" s="159" t="s">
        <v>1710</v>
      </c>
      <c r="AO6" s="159" t="s">
        <v>1711</v>
      </c>
      <c r="AP6" s="159" t="s">
        <v>1712</v>
      </c>
      <c r="AQ6" s="159" t="s">
        <v>1713</v>
      </c>
      <c r="AR6" s="159" t="s">
        <v>1714</v>
      </c>
      <c r="AS6" s="159" t="s">
        <v>1715</v>
      </c>
      <c r="AT6" s="159" t="s">
        <v>1716</v>
      </c>
      <c r="AU6" s="159" t="s">
        <v>1717</v>
      </c>
      <c r="AV6" s="159" t="s">
        <v>1718</v>
      </c>
      <c r="AW6" s="159" t="s">
        <v>1719</v>
      </c>
      <c r="AX6" s="159" t="s">
        <v>1720</v>
      </c>
      <c r="AY6" s="159" t="s">
        <v>1721</v>
      </c>
      <c r="AZ6" s="159" t="s">
        <v>1722</v>
      </c>
      <c r="BA6" s="159" t="s">
        <v>1723</v>
      </c>
      <c r="BB6" s="159" t="s">
        <v>1724</v>
      </c>
      <c r="BC6" s="159" t="s">
        <v>1725</v>
      </c>
      <c r="BD6" s="159" t="s">
        <v>1726</v>
      </c>
      <c r="BE6" s="159" t="s">
        <v>1727</v>
      </c>
      <c r="BF6" s="159" t="s">
        <v>1728</v>
      </c>
      <c r="BG6" s="159" t="s">
        <v>1729</v>
      </c>
      <c r="BH6" s="159" t="s">
        <v>1730</v>
      </c>
      <c r="BI6" s="159" t="s">
        <v>1731</v>
      </c>
      <c r="BJ6" s="159" t="s">
        <v>1732</v>
      </c>
      <c r="BK6" s="159" t="s">
        <v>1733</v>
      </c>
      <c r="BL6" s="159" t="s">
        <v>1734</v>
      </c>
      <c r="BM6" s="159" t="s">
        <v>1735</v>
      </c>
      <c r="BN6" s="159" t="s">
        <v>1736</v>
      </c>
      <c r="BO6" s="159" t="s">
        <v>1737</v>
      </c>
      <c r="BP6" s="159" t="s">
        <v>1738</v>
      </c>
      <c r="BQ6" s="159" t="s">
        <v>1739</v>
      </c>
      <c r="BR6" s="159" t="s">
        <v>1740</v>
      </c>
      <c r="BS6" s="159" t="s">
        <v>1741</v>
      </c>
      <c r="BT6" s="159" t="s">
        <v>1742</v>
      </c>
      <c r="BU6" s="159" t="s">
        <v>1743</v>
      </c>
      <c r="BV6" s="159" t="s">
        <v>1744</v>
      </c>
      <c r="BW6" s="159" t="s">
        <v>1745</v>
      </c>
      <c r="BX6" s="159" t="s">
        <v>1746</v>
      </c>
      <c r="BY6" s="159" t="s">
        <v>1747</v>
      </c>
      <c r="BZ6" s="159" t="s">
        <v>1748</v>
      </c>
      <c r="CA6" s="159" t="s">
        <v>1749</v>
      </c>
      <c r="CB6" s="159" t="s">
        <v>1750</v>
      </c>
      <c r="CC6" s="159" t="s">
        <v>1751</v>
      </c>
      <c r="CD6" s="159" t="s">
        <v>1752</v>
      </c>
      <c r="CE6" s="159" t="s">
        <v>1753</v>
      </c>
      <c r="CF6" s="159" t="s">
        <v>1754</v>
      </c>
      <c r="CG6" s="159" t="s">
        <v>1755</v>
      </c>
      <c r="CH6" s="159" t="s">
        <v>1756</v>
      </c>
      <c r="CI6" s="159" t="s">
        <v>1757</v>
      </c>
      <c r="CJ6" s="159" t="s">
        <v>1758</v>
      </c>
      <c r="CK6" s="159" t="s">
        <v>1759</v>
      </c>
      <c r="CL6" s="159" t="s">
        <v>1760</v>
      </c>
      <c r="CM6" s="159" t="s">
        <v>1761</v>
      </c>
      <c r="CN6" s="159" t="s">
        <v>1762</v>
      </c>
      <c r="CO6" s="159" t="s">
        <v>1763</v>
      </c>
      <c r="CP6" s="159" t="s">
        <v>1764</v>
      </c>
      <c r="CQ6" s="159" t="s">
        <v>1765</v>
      </c>
      <c r="CR6" s="159" t="s">
        <v>1766</v>
      </c>
      <c r="CS6" s="159" t="s">
        <v>1767</v>
      </c>
      <c r="CT6" s="159" t="s">
        <v>1768</v>
      </c>
      <c r="CU6" s="159" t="s">
        <v>1769</v>
      </c>
      <c r="CV6" s="159" t="s">
        <v>1770</v>
      </c>
      <c r="CW6" s="159" t="s">
        <v>1771</v>
      </c>
      <c r="CX6" s="159" t="s">
        <v>1772</v>
      </c>
      <c r="CY6" s="159" t="s">
        <v>1773</v>
      </c>
      <c r="CZ6" s="159" t="s">
        <v>1774</v>
      </c>
      <c r="DA6" s="159" t="s">
        <v>1775</v>
      </c>
      <c r="DB6" s="159" t="s">
        <v>1776</v>
      </c>
      <c r="DC6" s="159" t="s">
        <v>1777</v>
      </c>
      <c r="DD6" s="159" t="s">
        <v>1778</v>
      </c>
      <c r="DE6" s="159" t="s">
        <v>1779</v>
      </c>
      <c r="DF6" s="159" t="s">
        <v>1780</v>
      </c>
      <c r="DG6" s="159" t="s">
        <v>1781</v>
      </c>
      <c r="DH6" s="159" t="s">
        <v>1782</v>
      </c>
      <c r="DI6" s="159" t="s">
        <v>1783</v>
      </c>
      <c r="DJ6" s="159" t="s">
        <v>1784</v>
      </c>
      <c r="DK6" s="159" t="s">
        <v>1785</v>
      </c>
      <c r="DL6" s="159" t="s">
        <v>1786</v>
      </c>
      <c r="DM6" s="159" t="s">
        <v>1787</v>
      </c>
      <c r="DN6" s="159" t="s">
        <v>1788</v>
      </c>
      <c r="DO6" s="159" t="s">
        <v>1789</v>
      </c>
      <c r="DP6" s="159" t="s">
        <v>1790</v>
      </c>
      <c r="DQ6" s="159" t="s">
        <v>1791</v>
      </c>
      <c r="DR6" s="159" t="s">
        <v>1792</v>
      </c>
      <c r="DS6" s="159" t="s">
        <v>1793</v>
      </c>
      <c r="DT6" s="159" t="s">
        <v>1794</v>
      </c>
      <c r="DU6" s="159" t="s">
        <v>1795</v>
      </c>
      <c r="DV6" s="159" t="s">
        <v>1796</v>
      </c>
      <c r="DW6" s="159" t="s">
        <v>1797</v>
      </c>
      <c r="DX6" s="159" t="s">
        <v>1798</v>
      </c>
      <c r="DY6" s="159" t="s">
        <v>1799</v>
      </c>
      <c r="DZ6" s="159" t="s">
        <v>1800</v>
      </c>
      <c r="EA6" s="159" t="s">
        <v>1801</v>
      </c>
      <c r="EB6" s="159" t="s">
        <v>1802</v>
      </c>
      <c r="EC6" s="159" t="s">
        <v>1803</v>
      </c>
      <c r="ED6" s="159" t="s">
        <v>1804</v>
      </c>
      <c r="EE6" s="159" t="s">
        <v>1805</v>
      </c>
      <c r="EF6" s="159" t="s">
        <v>1806</v>
      </c>
      <c r="EG6" s="159" t="s">
        <v>1807</v>
      </c>
      <c r="EH6" s="159" t="s">
        <v>1808</v>
      </c>
      <c r="EI6" s="159" t="s">
        <v>1809</v>
      </c>
      <c r="EJ6" s="159" t="s">
        <v>1810</v>
      </c>
      <c r="EK6" s="159" t="s">
        <v>1811</v>
      </c>
      <c r="EL6" s="159" t="s">
        <v>1812</v>
      </c>
      <c r="EM6" s="159" t="s">
        <v>1813</v>
      </c>
      <c r="EN6" s="159" t="s">
        <v>1814</v>
      </c>
      <c r="EO6" s="159" t="s">
        <v>1815</v>
      </c>
      <c r="EP6" s="159" t="s">
        <v>1816</v>
      </c>
      <c r="EQ6" s="159" t="s">
        <v>1817</v>
      </c>
      <c r="ER6" s="159" t="s">
        <v>1818</v>
      </c>
      <c r="ES6" s="159" t="s">
        <v>1819</v>
      </c>
      <c r="ET6" s="159" t="s">
        <v>1820</v>
      </c>
      <c r="EU6" s="159" t="s">
        <v>1821</v>
      </c>
      <c r="EV6" s="159" t="s">
        <v>1822</v>
      </c>
      <c r="EW6" s="159" t="s">
        <v>1823</v>
      </c>
      <c r="EX6" s="159" t="s">
        <v>1824</v>
      </c>
      <c r="EY6" s="159" t="s">
        <v>1825</v>
      </c>
      <c r="EZ6" s="159" t="s">
        <v>1826</v>
      </c>
      <c r="FA6" s="159" t="s">
        <v>1827</v>
      </c>
      <c r="FB6" s="159" t="s">
        <v>1828</v>
      </c>
      <c r="FC6" s="159" t="s">
        <v>1829</v>
      </c>
      <c r="FD6" s="159" t="s">
        <v>1830</v>
      </c>
      <c r="FE6" s="159" t="s">
        <v>1831</v>
      </c>
      <c r="FF6" s="159" t="s">
        <v>1832</v>
      </c>
      <c r="FG6" s="159" t="s">
        <v>1833</v>
      </c>
      <c r="FH6" s="159" t="s">
        <v>1834</v>
      </c>
      <c r="FI6" s="159" t="s">
        <v>1835</v>
      </c>
      <c r="FJ6" s="159" t="s">
        <v>1836</v>
      </c>
      <c r="FK6" s="159" t="s">
        <v>1837</v>
      </c>
      <c r="FL6" s="159" t="s">
        <v>1838</v>
      </c>
      <c r="FM6" s="159" t="s">
        <v>1839</v>
      </c>
      <c r="FN6" s="159" t="s">
        <v>1840</v>
      </c>
      <c r="FO6" s="159" t="s">
        <v>1841</v>
      </c>
      <c r="FP6" s="159" t="s">
        <v>1842</v>
      </c>
      <c r="FQ6" s="159" t="s">
        <v>1843</v>
      </c>
      <c r="FR6" s="159" t="s">
        <v>1844</v>
      </c>
      <c r="FS6" s="159" t="s">
        <v>1845</v>
      </c>
      <c r="FT6" s="159" t="s">
        <v>1846</v>
      </c>
      <c r="FU6" s="159" t="s">
        <v>1847</v>
      </c>
      <c r="FV6" s="159" t="s">
        <v>1848</v>
      </c>
      <c r="FW6" s="159" t="s">
        <v>1849</v>
      </c>
      <c r="FX6" s="159" t="s">
        <v>1850</v>
      </c>
      <c r="FY6" s="159" t="s">
        <v>1851</v>
      </c>
      <c r="FZ6" s="159" t="s">
        <v>1852</v>
      </c>
      <c r="GA6" s="159" t="s">
        <v>1853</v>
      </c>
      <c r="GB6" s="159" t="s">
        <v>1854</v>
      </c>
      <c r="GC6" s="159" t="s">
        <v>1855</v>
      </c>
      <c r="GD6" s="159" t="s">
        <v>1856</v>
      </c>
      <c r="GE6" s="159" t="s">
        <v>1857</v>
      </c>
      <c r="GF6" s="159" t="s">
        <v>1858</v>
      </c>
      <c r="GG6" s="159" t="s">
        <v>1859</v>
      </c>
      <c r="GH6" s="159" t="s">
        <v>1860</v>
      </c>
      <c r="GI6" s="159" t="s">
        <v>1861</v>
      </c>
      <c r="GJ6" s="159" t="s">
        <v>1862</v>
      </c>
      <c r="GK6" s="159" t="s">
        <v>1863</v>
      </c>
      <c r="GL6" s="159" t="s">
        <v>1864</v>
      </c>
      <c r="GM6" s="159" t="s">
        <v>1865</v>
      </c>
      <c r="GN6" s="159" t="s">
        <v>1866</v>
      </c>
      <c r="GO6" s="159" t="s">
        <v>1867</v>
      </c>
      <c r="GP6" s="159" t="s">
        <v>1868</v>
      </c>
      <c r="GQ6" s="159" t="s">
        <v>1869</v>
      </c>
      <c r="GR6" s="159" t="s">
        <v>1870</v>
      </c>
      <c r="GS6" s="159" t="s">
        <v>1871</v>
      </c>
      <c r="GT6" s="159" t="s">
        <v>1872</v>
      </c>
      <c r="GU6" s="159" t="s">
        <v>1873</v>
      </c>
      <c r="GV6" s="159" t="s">
        <v>1874</v>
      </c>
      <c r="GW6" s="159" t="s">
        <v>1875</v>
      </c>
      <c r="GX6" s="159" t="s">
        <v>1876</v>
      </c>
      <c r="GY6" s="159" t="s">
        <v>1877</v>
      </c>
      <c r="GZ6" s="159" t="s">
        <v>1878</v>
      </c>
      <c r="HA6" s="159" t="s">
        <v>1879</v>
      </c>
      <c r="HB6" s="159" t="s">
        <v>1880</v>
      </c>
      <c r="HC6" s="159" t="s">
        <v>1881</v>
      </c>
      <c r="HD6" s="159" t="s">
        <v>1882</v>
      </c>
      <c r="HE6" s="159" t="s">
        <v>1883</v>
      </c>
      <c r="HF6" s="159" t="s">
        <v>1884</v>
      </c>
      <c r="HG6" s="159" t="s">
        <v>1885</v>
      </c>
      <c r="HH6" s="159" t="s">
        <v>1886</v>
      </c>
      <c r="HI6" s="159" t="s">
        <v>1887</v>
      </c>
      <c r="HJ6" s="159" t="s">
        <v>1888</v>
      </c>
      <c r="HK6" s="159" t="s">
        <v>1889</v>
      </c>
      <c r="HL6" s="159" t="s">
        <v>1890</v>
      </c>
      <c r="HM6" s="159" t="s">
        <v>1891</v>
      </c>
      <c r="HN6" s="159" t="s">
        <v>1892</v>
      </c>
      <c r="HO6" s="159" t="s">
        <v>1893</v>
      </c>
      <c r="HP6" s="159" t="s">
        <v>1894</v>
      </c>
      <c r="HQ6" s="159" t="s">
        <v>1895</v>
      </c>
      <c r="HR6" s="159" t="s">
        <v>1896</v>
      </c>
      <c r="HS6" s="159" t="s">
        <v>1897</v>
      </c>
      <c r="HT6" s="159" t="s">
        <v>1898</v>
      </c>
      <c r="HU6" s="159" t="s">
        <v>1899</v>
      </c>
      <c r="HV6" s="159" t="s">
        <v>1900</v>
      </c>
      <c r="HW6" s="159" t="s">
        <v>1901</v>
      </c>
      <c r="HX6" s="159" t="s">
        <v>1902</v>
      </c>
      <c r="HY6" s="159" t="s">
        <v>1903</v>
      </c>
      <c r="HZ6" s="159" t="s">
        <v>1904</v>
      </c>
      <c r="IA6" s="159" t="s">
        <v>1905</v>
      </c>
      <c r="IB6" s="159" t="s">
        <v>1906</v>
      </c>
      <c r="IC6" s="159" t="s">
        <v>1907</v>
      </c>
      <c r="ID6" s="159" t="s">
        <v>1908</v>
      </c>
      <c r="IE6" s="159" t="s">
        <v>1909</v>
      </c>
      <c r="IF6" s="159" t="s">
        <v>1910</v>
      </c>
      <c r="IG6" s="159" t="s">
        <v>1911</v>
      </c>
      <c r="IH6" s="159" t="s">
        <v>1912</v>
      </c>
      <c r="II6" s="159" t="s">
        <v>1913</v>
      </c>
      <c r="IJ6" s="159" t="s">
        <v>1914</v>
      </c>
      <c r="IK6" s="159" t="s">
        <v>1915</v>
      </c>
      <c r="IL6" s="159" t="s">
        <v>1916</v>
      </c>
      <c r="IM6" s="159" t="s">
        <v>1917</v>
      </c>
      <c r="IN6" s="159" t="s">
        <v>1918</v>
      </c>
      <c r="IO6" s="159" t="s">
        <v>1919</v>
      </c>
      <c r="IP6" s="159" t="s">
        <v>1920</v>
      </c>
      <c r="IQ6" s="159" t="s">
        <v>1921</v>
      </c>
      <c r="IR6" s="159" t="s">
        <v>1922</v>
      </c>
      <c r="IS6" s="159" t="s">
        <v>1923</v>
      </c>
      <c r="IT6" s="159" t="s">
        <v>1924</v>
      </c>
      <c r="IU6" s="159" t="s">
        <v>1925</v>
      </c>
      <c r="IV6" s="159" t="s">
        <v>1926</v>
      </c>
      <c r="IW6" s="159" t="s">
        <v>1927</v>
      </c>
      <c r="IX6" s="159" t="s">
        <v>1928</v>
      </c>
      <c r="IY6" s="159" t="s">
        <v>1929</v>
      </c>
      <c r="IZ6" s="159" t="s">
        <v>1930</v>
      </c>
      <c r="JA6" s="159" t="s">
        <v>1931</v>
      </c>
      <c r="JB6" s="159" t="s">
        <v>1932</v>
      </c>
      <c r="JC6" s="159" t="s">
        <v>1933</v>
      </c>
      <c r="JD6" s="159" t="s">
        <v>1934</v>
      </c>
      <c r="JE6" s="159" t="s">
        <v>1935</v>
      </c>
      <c r="JF6" s="159" t="s">
        <v>1936</v>
      </c>
      <c r="JG6" s="159" t="s">
        <v>1937</v>
      </c>
      <c r="JH6" s="159" t="s">
        <v>1938</v>
      </c>
      <c r="JI6" s="159" t="s">
        <v>1939</v>
      </c>
      <c r="JJ6" s="159" t="s">
        <v>1940</v>
      </c>
      <c r="JK6" s="159" t="s">
        <v>1941</v>
      </c>
      <c r="JL6" s="159" t="s">
        <v>1942</v>
      </c>
      <c r="JM6" s="159" t="s">
        <v>1943</v>
      </c>
      <c r="JN6" s="159" t="s">
        <v>1944</v>
      </c>
      <c r="JO6" s="159" t="s">
        <v>1945</v>
      </c>
      <c r="JP6" s="159" t="s">
        <v>1946</v>
      </c>
      <c r="JQ6" s="159" t="s">
        <v>1947</v>
      </c>
      <c r="JR6" s="159" t="s">
        <v>1948</v>
      </c>
      <c r="JS6" s="159" t="s">
        <v>1949</v>
      </c>
      <c r="JT6" s="159" t="s">
        <v>1950</v>
      </c>
      <c r="JU6" s="159" t="s">
        <v>1951</v>
      </c>
      <c r="JV6" s="159" t="s">
        <v>1952</v>
      </c>
      <c r="JW6" s="159" t="s">
        <v>1953</v>
      </c>
      <c r="JX6" s="159" t="s">
        <v>1954</v>
      </c>
      <c r="JY6" s="159" t="s">
        <v>1955</v>
      </c>
      <c r="JZ6" s="159" t="s">
        <v>1956</v>
      </c>
      <c r="KA6" s="159" t="s">
        <v>1957</v>
      </c>
      <c r="KB6" s="159" t="s">
        <v>1958</v>
      </c>
      <c r="KC6" s="159" t="s">
        <v>1959</v>
      </c>
      <c r="KD6" s="159" t="s">
        <v>1960</v>
      </c>
      <c r="KE6" s="159" t="s">
        <v>1961</v>
      </c>
      <c r="KF6" s="159" t="s">
        <v>1962</v>
      </c>
      <c r="KG6" s="159" t="s">
        <v>1963</v>
      </c>
      <c r="KH6" s="159" t="s">
        <v>1964</v>
      </c>
      <c r="KI6" s="159" t="s">
        <v>1965</v>
      </c>
    </row>
    <row r="7" spans="1:295" ht="27" customHeight="1" x14ac:dyDescent="0.3">
      <c r="A7" s="225" t="s">
        <v>26</v>
      </c>
      <c r="B7" s="225"/>
      <c r="C7" s="226" t="s">
        <v>1966</v>
      </c>
      <c r="D7" s="226"/>
      <c r="E7" s="226"/>
      <c r="F7" s="226" t="s">
        <v>1967</v>
      </c>
      <c r="G7" s="226" t="s">
        <v>1968</v>
      </c>
      <c r="H7" s="226"/>
      <c r="I7" s="226"/>
      <c r="J7" s="226"/>
      <c r="K7" s="226" t="s">
        <v>1969</v>
      </c>
      <c r="L7" s="226"/>
      <c r="M7" s="226"/>
      <c r="N7" s="226" t="s">
        <v>1970</v>
      </c>
      <c r="O7" s="226" t="s">
        <v>1971</v>
      </c>
      <c r="P7" s="226"/>
      <c r="Q7" s="226" t="s">
        <v>1972</v>
      </c>
      <c r="R7" s="226"/>
      <c r="S7" s="226" t="s">
        <v>1973</v>
      </c>
      <c r="T7" s="226"/>
      <c r="U7" s="226" t="s">
        <v>1974</v>
      </c>
      <c r="V7" s="226"/>
      <c r="W7" s="226"/>
      <c r="X7" s="226" t="s">
        <v>1975</v>
      </c>
      <c r="Y7" s="226"/>
      <c r="Z7" s="226"/>
      <c r="AA7" s="226" t="s">
        <v>1976</v>
      </c>
      <c r="AB7" s="226"/>
      <c r="AC7" s="226"/>
      <c r="AD7" s="226"/>
      <c r="AE7" s="226"/>
      <c r="AF7" s="226"/>
      <c r="AG7" s="226"/>
      <c r="AH7" s="226"/>
      <c r="AI7" s="226"/>
      <c r="AJ7" s="226" t="s">
        <v>1977</v>
      </c>
      <c r="AK7" s="226"/>
      <c r="AL7" s="226"/>
      <c r="AM7" s="226" t="s">
        <v>1978</v>
      </c>
      <c r="AN7" s="226"/>
      <c r="AO7" s="226" t="s">
        <v>1979</v>
      </c>
      <c r="AP7" s="226"/>
      <c r="AQ7" s="226" t="s">
        <v>1980</v>
      </c>
      <c r="AR7" s="226"/>
      <c r="AS7" s="226"/>
      <c r="AT7" s="226" t="s">
        <v>1981</v>
      </c>
      <c r="AU7" s="226"/>
      <c r="AV7" s="226" t="s">
        <v>1982</v>
      </c>
      <c r="AW7" s="226"/>
      <c r="AX7" s="226" t="s">
        <v>1981</v>
      </c>
      <c r="AY7" s="226"/>
      <c r="AZ7" s="226"/>
      <c r="BA7" s="226" t="s">
        <v>1983</v>
      </c>
      <c r="BB7" s="226" t="s">
        <v>1984</v>
      </c>
      <c r="BC7" s="226" t="s">
        <v>1985</v>
      </c>
      <c r="BD7" s="226"/>
      <c r="BE7" s="226"/>
      <c r="BF7" s="226" t="s">
        <v>1986</v>
      </c>
      <c r="BG7" s="226"/>
      <c r="BH7" s="226"/>
      <c r="BI7" s="226"/>
      <c r="BJ7" s="226"/>
      <c r="BK7" s="226" t="s">
        <v>1987</v>
      </c>
      <c r="BL7" s="226" t="s">
        <v>1988</v>
      </c>
      <c r="BM7" s="226"/>
      <c r="BN7" s="226" t="s">
        <v>1989</v>
      </c>
      <c r="BO7" s="226"/>
      <c r="BP7" s="226"/>
      <c r="BQ7" s="226" t="s">
        <v>1990</v>
      </c>
      <c r="BR7" s="226"/>
      <c r="BS7" s="226"/>
      <c r="BT7" s="226"/>
      <c r="BU7" s="226" t="s">
        <v>1991</v>
      </c>
      <c r="BV7" s="226" t="s">
        <v>1992</v>
      </c>
      <c r="BW7" s="226" t="s">
        <v>1993</v>
      </c>
      <c r="BX7" s="226"/>
      <c r="BY7" s="226"/>
      <c r="BZ7" s="226"/>
      <c r="CA7" s="226" t="s">
        <v>1994</v>
      </c>
      <c r="CB7" s="226"/>
      <c r="CC7" s="226"/>
      <c r="CD7" s="226"/>
      <c r="CE7" s="226"/>
      <c r="CF7" s="226" t="s">
        <v>1995</v>
      </c>
      <c r="CG7" s="226"/>
      <c r="CH7" s="226"/>
      <c r="CI7" s="226"/>
      <c r="CJ7" s="226" t="s">
        <v>1996</v>
      </c>
      <c r="CK7" s="226"/>
      <c r="CL7" s="226" t="s">
        <v>1997</v>
      </c>
      <c r="CM7" s="226"/>
      <c r="CN7" s="226" t="s">
        <v>1998</v>
      </c>
      <c r="CO7" s="226" t="s">
        <v>1999</v>
      </c>
      <c r="CP7" s="226"/>
      <c r="CQ7" s="226"/>
      <c r="CR7" s="226" t="s">
        <v>2000</v>
      </c>
      <c r="CS7" s="226"/>
      <c r="CT7" s="226"/>
      <c r="CU7" s="226"/>
      <c r="CV7" s="226"/>
      <c r="CW7" s="226" t="s">
        <v>2001</v>
      </c>
      <c r="CX7" s="226" t="s">
        <v>2002</v>
      </c>
      <c r="CY7" s="226"/>
      <c r="CZ7" s="226"/>
      <c r="DA7" s="226"/>
      <c r="DB7" s="226"/>
      <c r="DC7" s="226"/>
      <c r="DD7" s="226" t="s">
        <v>2003</v>
      </c>
      <c r="DE7" s="226"/>
      <c r="DF7" s="226"/>
      <c r="DG7" s="226" t="s">
        <v>2004</v>
      </c>
      <c r="DH7" s="226"/>
      <c r="DI7" s="226" t="s">
        <v>2005</v>
      </c>
      <c r="DJ7" s="226"/>
      <c r="DK7" s="226" t="s">
        <v>2006</v>
      </c>
      <c r="DL7" s="226" t="s">
        <v>2007</v>
      </c>
      <c r="DM7" s="226"/>
      <c r="DN7" s="226"/>
      <c r="DO7" s="226"/>
      <c r="DP7" s="226"/>
      <c r="DQ7" s="226" t="s">
        <v>2008</v>
      </c>
      <c r="DR7" s="226" t="s">
        <v>2009</v>
      </c>
      <c r="DS7" s="226" t="s">
        <v>2010</v>
      </c>
      <c r="DT7" s="226"/>
      <c r="DU7" s="226"/>
      <c r="DV7" s="226"/>
      <c r="DW7" s="226"/>
      <c r="DX7" s="226"/>
      <c r="DY7" s="226"/>
      <c r="DZ7" s="226"/>
      <c r="EA7" s="226" t="s">
        <v>2011</v>
      </c>
      <c r="EB7" s="226" t="s">
        <v>2012</v>
      </c>
      <c r="EC7" s="226"/>
      <c r="ED7" s="226"/>
      <c r="EE7" s="226" t="s">
        <v>2011</v>
      </c>
      <c r="EF7" s="226"/>
      <c r="EG7" s="226" t="s">
        <v>2013</v>
      </c>
      <c r="EH7" s="226" t="s">
        <v>2014</v>
      </c>
      <c r="EI7" s="226"/>
      <c r="EJ7" s="226" t="s">
        <v>2015</v>
      </c>
      <c r="EK7" s="226"/>
      <c r="EL7" s="226"/>
      <c r="EM7" s="226"/>
      <c r="EN7" s="226"/>
      <c r="EO7" s="226"/>
      <c r="EP7" s="226"/>
      <c r="EQ7" s="226"/>
      <c r="ER7" s="226"/>
      <c r="ES7" s="226"/>
      <c r="ET7" s="226" t="s">
        <v>2016</v>
      </c>
      <c r="EU7" s="226" t="s">
        <v>2017</v>
      </c>
      <c r="EV7" s="226" t="s">
        <v>2018</v>
      </c>
      <c r="EW7" s="226" t="s">
        <v>2019</v>
      </c>
      <c r="EX7" s="226" t="s">
        <v>2020</v>
      </c>
      <c r="EY7" s="226" t="s">
        <v>2021</v>
      </c>
      <c r="EZ7" s="226" t="s">
        <v>2022</v>
      </c>
      <c r="FA7" s="226"/>
      <c r="FB7" s="226" t="s">
        <v>2023</v>
      </c>
      <c r="FC7" s="226"/>
      <c r="FD7" s="226" t="s">
        <v>2024</v>
      </c>
      <c r="FE7" s="226"/>
      <c r="FF7" s="226"/>
      <c r="FG7" s="226" t="s">
        <v>2025</v>
      </c>
      <c r="FH7" s="226"/>
      <c r="FI7" s="226"/>
      <c r="FJ7" s="226" t="s">
        <v>2026</v>
      </c>
      <c r="FK7" s="226"/>
      <c r="FL7" s="226"/>
      <c r="FM7" s="226" t="s">
        <v>2027</v>
      </c>
      <c r="FN7" s="226"/>
      <c r="FO7" s="226"/>
      <c r="FP7" s="226" t="s">
        <v>2028</v>
      </c>
      <c r="FQ7" s="226"/>
      <c r="FR7" s="226"/>
      <c r="FS7" s="226" t="s">
        <v>2029</v>
      </c>
      <c r="FT7" s="226" t="s">
        <v>2028</v>
      </c>
      <c r="FU7" s="226"/>
      <c r="FV7" s="226"/>
      <c r="FW7" s="226"/>
      <c r="FX7" s="226" t="s">
        <v>2030</v>
      </c>
      <c r="FY7" s="226" t="s">
        <v>2031</v>
      </c>
      <c r="FZ7" s="226" t="s">
        <v>2032</v>
      </c>
      <c r="GA7" s="226" t="s">
        <v>2033</v>
      </c>
      <c r="GB7" s="226" t="s">
        <v>2034</v>
      </c>
      <c r="GC7" s="226" t="s">
        <v>2035</v>
      </c>
      <c r="GD7" s="226"/>
      <c r="GE7" s="226" t="s">
        <v>2036</v>
      </c>
      <c r="GF7" s="226" t="s">
        <v>2037</v>
      </c>
      <c r="GG7" s="226" t="s">
        <v>2038</v>
      </c>
      <c r="GH7" s="226" t="s">
        <v>2039</v>
      </c>
      <c r="GI7" s="226" t="s">
        <v>2040</v>
      </c>
      <c r="GJ7" s="226"/>
      <c r="GK7" s="226" t="s">
        <v>2039</v>
      </c>
      <c r="GL7" s="226" t="s">
        <v>2041</v>
      </c>
      <c r="GM7" s="226"/>
      <c r="GN7" s="226" t="s">
        <v>2042</v>
      </c>
      <c r="GO7" s="226" t="s">
        <v>2043</v>
      </c>
      <c r="GP7" s="226" t="s">
        <v>2038</v>
      </c>
      <c r="GQ7" s="226"/>
      <c r="GR7" s="226" t="s">
        <v>2044</v>
      </c>
      <c r="GS7" s="226"/>
      <c r="GT7" s="226"/>
      <c r="GU7" s="226" t="s">
        <v>2045</v>
      </c>
      <c r="GV7" s="226" t="s">
        <v>2040</v>
      </c>
      <c r="GW7" s="226"/>
      <c r="GX7" s="226" t="s">
        <v>2046</v>
      </c>
      <c r="GY7" s="226" t="s">
        <v>2047</v>
      </c>
      <c r="GZ7" s="226"/>
      <c r="HA7" s="226" t="s">
        <v>2046</v>
      </c>
      <c r="HB7" s="226" t="s">
        <v>2048</v>
      </c>
      <c r="HC7" s="226"/>
      <c r="HD7" s="226" t="s">
        <v>2049</v>
      </c>
      <c r="HE7" s="226" t="s">
        <v>2050</v>
      </c>
      <c r="HF7" s="226" t="s">
        <v>2051</v>
      </c>
      <c r="HG7" s="226" t="s">
        <v>2052</v>
      </c>
      <c r="HH7" s="226" t="s">
        <v>2050</v>
      </c>
      <c r="HI7" s="226" t="s">
        <v>2053</v>
      </c>
      <c r="HJ7" s="226"/>
      <c r="HK7" s="226"/>
      <c r="HL7" s="226"/>
      <c r="HM7" s="226"/>
      <c r="HN7" s="226"/>
      <c r="HO7" s="226" t="s">
        <v>2054</v>
      </c>
      <c r="HP7" s="226"/>
      <c r="HQ7" s="226"/>
      <c r="HR7" s="226"/>
      <c r="HS7" s="226"/>
      <c r="HT7" s="226"/>
      <c r="HU7" s="226"/>
      <c r="HV7" s="226"/>
      <c r="HW7" s="226"/>
      <c r="HX7" s="226"/>
      <c r="HY7" s="226" t="s">
        <v>2055</v>
      </c>
      <c r="HZ7" s="226"/>
      <c r="IA7" s="226" t="s">
        <v>2056</v>
      </c>
      <c r="IB7" s="226"/>
      <c r="IC7" s="226"/>
      <c r="ID7" s="226"/>
      <c r="IE7" s="226"/>
      <c r="IF7" s="226"/>
      <c r="IG7" s="226"/>
      <c r="IH7" s="226"/>
      <c r="II7" s="226"/>
      <c r="IJ7" s="226" t="s">
        <v>2057</v>
      </c>
      <c r="IK7" s="226"/>
      <c r="IL7" s="226"/>
      <c r="IM7" s="226"/>
      <c r="IN7" s="226"/>
      <c r="IO7" s="226" t="s">
        <v>2058</v>
      </c>
      <c r="IP7" s="226"/>
      <c r="IQ7" s="226" t="s">
        <v>2059</v>
      </c>
      <c r="IR7" s="226"/>
      <c r="IS7" s="226" t="s">
        <v>2060</v>
      </c>
      <c r="IT7" s="226"/>
      <c r="IU7" s="226"/>
      <c r="IV7" s="226"/>
      <c r="IW7" s="226" t="s">
        <v>2061</v>
      </c>
      <c r="IX7" s="226"/>
      <c r="IY7" s="226" t="s">
        <v>2062</v>
      </c>
      <c r="IZ7" s="226" t="s">
        <v>2063</v>
      </c>
      <c r="JA7" s="226" t="s">
        <v>2064</v>
      </c>
      <c r="JB7" s="226" t="s">
        <v>2065</v>
      </c>
      <c r="JC7" s="226"/>
      <c r="JD7" s="226" t="s">
        <v>2066</v>
      </c>
      <c r="JE7" s="226"/>
      <c r="JF7" s="226" t="s">
        <v>2067</v>
      </c>
      <c r="JG7" s="226"/>
      <c r="JH7" s="226"/>
      <c r="JI7" s="226" t="s">
        <v>2068</v>
      </c>
      <c r="JJ7" s="226"/>
      <c r="JK7" s="226"/>
      <c r="JL7" s="226"/>
      <c r="JM7" s="226"/>
      <c r="JN7" s="226"/>
      <c r="JO7" s="226" t="s">
        <v>2069</v>
      </c>
      <c r="JP7" s="226"/>
      <c r="JQ7" s="226" t="s">
        <v>2070</v>
      </c>
      <c r="JR7" s="226"/>
      <c r="JS7" s="226"/>
      <c r="JT7" s="226" t="s">
        <v>2071</v>
      </c>
      <c r="JU7" s="226" t="s">
        <v>2072</v>
      </c>
      <c r="JV7" s="226" t="s">
        <v>2073</v>
      </c>
      <c r="JW7" s="226" t="s">
        <v>2056</v>
      </c>
      <c r="JX7" s="226" t="s">
        <v>2074</v>
      </c>
      <c r="JY7" s="226" t="s">
        <v>2075</v>
      </c>
      <c r="JZ7" s="226" t="s">
        <v>2076</v>
      </c>
      <c r="KA7" s="226"/>
      <c r="KB7" s="226"/>
      <c r="KC7" s="226" t="s">
        <v>2077</v>
      </c>
      <c r="KD7" s="226"/>
      <c r="KE7" s="226"/>
      <c r="KF7" s="226" t="s">
        <v>2072</v>
      </c>
      <c r="KG7" s="226" t="s">
        <v>2078</v>
      </c>
      <c r="KH7" s="226" t="s">
        <v>2079</v>
      </c>
      <c r="KI7" s="226"/>
    </row>
    <row r="8" spans="1:295" ht="27" customHeight="1" x14ac:dyDescent="0.3">
      <c r="A8" s="158" t="s">
        <v>56</v>
      </c>
      <c r="B8" s="158" t="s">
        <v>557</v>
      </c>
      <c r="C8" s="159" t="s">
        <v>403</v>
      </c>
      <c r="D8" s="159" t="s">
        <v>2080</v>
      </c>
      <c r="E8" s="159" t="s">
        <v>2081</v>
      </c>
      <c r="F8" s="159" t="s">
        <v>2082</v>
      </c>
      <c r="G8" s="159" t="s">
        <v>2083</v>
      </c>
      <c r="H8" s="159" t="s">
        <v>441</v>
      </c>
      <c r="I8" s="159" t="s">
        <v>2084</v>
      </c>
      <c r="J8" s="159" t="s">
        <v>2085</v>
      </c>
      <c r="K8" s="159" t="s">
        <v>2086</v>
      </c>
      <c r="L8" s="159" t="s">
        <v>2087</v>
      </c>
      <c r="M8" s="159" t="s">
        <v>412</v>
      </c>
      <c r="N8" s="159" t="s">
        <v>2088</v>
      </c>
      <c r="O8" s="160" t="s">
        <v>2089</v>
      </c>
      <c r="P8" s="159" t="s">
        <v>2090</v>
      </c>
      <c r="Q8" s="159" t="s">
        <v>2091</v>
      </c>
      <c r="R8" s="159" t="s">
        <v>2090</v>
      </c>
      <c r="S8" s="159" t="s">
        <v>2092</v>
      </c>
      <c r="T8" s="159" t="s">
        <v>2085</v>
      </c>
      <c r="U8" s="159" t="s">
        <v>2093</v>
      </c>
      <c r="V8" s="159" t="s">
        <v>2094</v>
      </c>
      <c r="W8" s="159" t="s">
        <v>2095</v>
      </c>
      <c r="X8" s="159" t="s">
        <v>2096</v>
      </c>
      <c r="Y8" s="159" t="s">
        <v>2097</v>
      </c>
      <c r="Z8" s="159" t="s">
        <v>2098</v>
      </c>
      <c r="AA8" s="159" t="s">
        <v>2099</v>
      </c>
      <c r="AB8" s="159" t="s">
        <v>2100</v>
      </c>
      <c r="AC8" s="159" t="s">
        <v>2101</v>
      </c>
      <c r="AD8" s="159" t="s">
        <v>2102</v>
      </c>
      <c r="AE8" s="159" t="s">
        <v>2103</v>
      </c>
      <c r="AF8" s="159" t="s">
        <v>2088</v>
      </c>
      <c r="AG8" s="159" t="s">
        <v>2089</v>
      </c>
      <c r="AH8" s="159" t="s">
        <v>2104</v>
      </c>
      <c r="AI8" s="159" t="s">
        <v>2105</v>
      </c>
      <c r="AJ8" s="160" t="s">
        <v>2106</v>
      </c>
      <c r="AK8" s="160" t="s">
        <v>2107</v>
      </c>
      <c r="AL8" s="159" t="s">
        <v>2108</v>
      </c>
      <c r="AM8" s="159" t="s">
        <v>2106</v>
      </c>
      <c r="AN8" s="159" t="s">
        <v>2107</v>
      </c>
      <c r="AO8" s="159" t="s">
        <v>2109</v>
      </c>
      <c r="AP8" s="159" t="s">
        <v>2110</v>
      </c>
      <c r="AQ8" s="159" t="s">
        <v>2111</v>
      </c>
      <c r="AR8" s="159" t="s">
        <v>2112</v>
      </c>
      <c r="AS8" s="159" t="s">
        <v>2113</v>
      </c>
      <c r="AT8" s="160" t="s">
        <v>2114</v>
      </c>
      <c r="AU8" s="160" t="s">
        <v>2115</v>
      </c>
      <c r="AV8" s="159" t="s">
        <v>2116</v>
      </c>
      <c r="AW8" s="159" t="s">
        <v>2117</v>
      </c>
      <c r="AX8" s="159" t="s">
        <v>2118</v>
      </c>
      <c r="AY8" s="159" t="s">
        <v>2119</v>
      </c>
      <c r="AZ8" s="159" t="s">
        <v>2120</v>
      </c>
      <c r="BA8" s="159" t="s">
        <v>2121</v>
      </c>
      <c r="BB8" s="160" t="s">
        <v>2122</v>
      </c>
      <c r="BC8" s="159" t="s">
        <v>476</v>
      </c>
      <c r="BD8" s="159" t="s">
        <v>2123</v>
      </c>
      <c r="BE8" s="159" t="s">
        <v>2124</v>
      </c>
      <c r="BF8" s="159" t="s">
        <v>2114</v>
      </c>
      <c r="BG8" s="159" t="s">
        <v>2115</v>
      </c>
      <c r="BH8" s="159" t="s">
        <v>2125</v>
      </c>
      <c r="BI8" s="159" t="s">
        <v>2126</v>
      </c>
      <c r="BJ8" s="159" t="s">
        <v>2127</v>
      </c>
      <c r="BK8" s="159" t="s">
        <v>2128</v>
      </c>
      <c r="BL8" s="159" t="s">
        <v>2129</v>
      </c>
      <c r="BM8" s="159" t="s">
        <v>2130</v>
      </c>
      <c r="BN8" s="159" t="s">
        <v>2122</v>
      </c>
      <c r="BO8" s="159" t="s">
        <v>2131</v>
      </c>
      <c r="BP8" s="159" t="s">
        <v>2132</v>
      </c>
      <c r="BQ8" s="159" t="s">
        <v>2133</v>
      </c>
      <c r="BR8" s="159" t="s">
        <v>2134</v>
      </c>
      <c r="BS8" s="159" t="s">
        <v>2135</v>
      </c>
      <c r="BT8" s="159" t="s">
        <v>2136</v>
      </c>
      <c r="BU8" s="159" t="s">
        <v>2136</v>
      </c>
      <c r="BV8" s="159" t="s">
        <v>2137</v>
      </c>
      <c r="BW8" s="159" t="s">
        <v>2138</v>
      </c>
      <c r="BX8" s="159" t="s">
        <v>2139</v>
      </c>
      <c r="BY8" s="159" t="s">
        <v>2140</v>
      </c>
      <c r="BZ8" s="159" t="s">
        <v>2141</v>
      </c>
      <c r="CA8" s="159" t="s">
        <v>2142</v>
      </c>
      <c r="CB8" s="159" t="s">
        <v>2143</v>
      </c>
      <c r="CC8" s="159" t="s">
        <v>2144</v>
      </c>
      <c r="CD8" s="159" t="s">
        <v>2145</v>
      </c>
      <c r="CE8" s="159" t="s">
        <v>2146</v>
      </c>
      <c r="CF8" s="159" t="s">
        <v>2147</v>
      </c>
      <c r="CG8" s="159" t="s">
        <v>2148</v>
      </c>
      <c r="CH8" s="159" t="s">
        <v>2149</v>
      </c>
      <c r="CI8" s="159" t="s">
        <v>2150</v>
      </c>
      <c r="CJ8" s="159" t="s">
        <v>2151</v>
      </c>
      <c r="CK8" s="159" t="s">
        <v>2152</v>
      </c>
      <c r="CL8" s="159" t="s">
        <v>2153</v>
      </c>
      <c r="CM8" s="159" t="s">
        <v>2154</v>
      </c>
      <c r="CN8" s="159" t="s">
        <v>2155</v>
      </c>
      <c r="CO8" s="159" t="s">
        <v>2156</v>
      </c>
      <c r="CP8" s="159" t="s">
        <v>2157</v>
      </c>
      <c r="CQ8" s="159" t="s">
        <v>2158</v>
      </c>
      <c r="CR8" s="159" t="s">
        <v>2159</v>
      </c>
      <c r="CS8" s="159" t="s">
        <v>2160</v>
      </c>
      <c r="CT8" s="159" t="s">
        <v>2161</v>
      </c>
      <c r="CU8" s="159" t="s">
        <v>2162</v>
      </c>
      <c r="CV8" s="159" t="s">
        <v>2163</v>
      </c>
      <c r="CW8" s="159" t="s">
        <v>2164</v>
      </c>
      <c r="CX8" s="159" t="s">
        <v>397</v>
      </c>
      <c r="CY8" s="159" t="s">
        <v>2165</v>
      </c>
      <c r="CZ8" s="159" t="s">
        <v>2166</v>
      </c>
      <c r="DA8" s="159" t="s">
        <v>2167</v>
      </c>
      <c r="DB8" s="159" t="s">
        <v>2168</v>
      </c>
      <c r="DC8" s="159" t="s">
        <v>2169</v>
      </c>
      <c r="DD8" s="159" t="s">
        <v>2149</v>
      </c>
      <c r="DE8" s="159" t="s">
        <v>2150</v>
      </c>
      <c r="DF8" s="159" t="s">
        <v>2170</v>
      </c>
      <c r="DG8" s="159" t="s">
        <v>2171</v>
      </c>
      <c r="DH8" s="159" t="s">
        <v>2172</v>
      </c>
      <c r="DI8" s="159" t="s">
        <v>2173</v>
      </c>
      <c r="DJ8" s="159" t="s">
        <v>2174</v>
      </c>
      <c r="DK8" s="159" t="s">
        <v>2175</v>
      </c>
      <c r="DL8" s="159" t="s">
        <v>2165</v>
      </c>
      <c r="DM8" s="159" t="s">
        <v>2166</v>
      </c>
      <c r="DN8" s="159" t="s">
        <v>2167</v>
      </c>
      <c r="DO8" s="159" t="s">
        <v>343</v>
      </c>
      <c r="DP8" s="159" t="s">
        <v>2176</v>
      </c>
      <c r="DQ8" s="159" t="s">
        <v>2177</v>
      </c>
      <c r="DR8" s="159" t="s">
        <v>2178</v>
      </c>
      <c r="DS8" s="159" t="s">
        <v>2179</v>
      </c>
      <c r="DT8" s="159" t="s">
        <v>2180</v>
      </c>
      <c r="DU8" s="159" t="s">
        <v>397</v>
      </c>
      <c r="DV8" s="159" t="s">
        <v>2165</v>
      </c>
      <c r="DW8" s="159" t="s">
        <v>2170</v>
      </c>
      <c r="DX8" s="159" t="s">
        <v>2178</v>
      </c>
      <c r="DY8" s="159" t="s">
        <v>2181</v>
      </c>
      <c r="DZ8" s="159" t="s">
        <v>2182</v>
      </c>
      <c r="EA8" s="159" t="s">
        <v>2183</v>
      </c>
      <c r="EB8" s="159" t="s">
        <v>2184</v>
      </c>
      <c r="EC8" s="159" t="s">
        <v>2185</v>
      </c>
      <c r="ED8" s="159" t="s">
        <v>2186</v>
      </c>
      <c r="EE8" s="159" t="s">
        <v>2187</v>
      </c>
      <c r="EF8" s="159" t="s">
        <v>2188</v>
      </c>
      <c r="EG8" s="159" t="s">
        <v>2123</v>
      </c>
      <c r="EH8" s="159" t="s">
        <v>2133</v>
      </c>
      <c r="EI8" s="159" t="s">
        <v>2189</v>
      </c>
      <c r="EJ8" s="159" t="s">
        <v>2190</v>
      </c>
      <c r="EK8" s="159" t="s">
        <v>2191</v>
      </c>
      <c r="EL8" s="159" t="s">
        <v>2192</v>
      </c>
      <c r="EM8" s="159" t="s">
        <v>2193</v>
      </c>
      <c r="EN8" s="159" t="s">
        <v>2194</v>
      </c>
      <c r="EO8" s="159" t="s">
        <v>515</v>
      </c>
      <c r="EP8" s="159" t="s">
        <v>2195</v>
      </c>
      <c r="EQ8" s="159" t="s">
        <v>2196</v>
      </c>
      <c r="ER8" s="159" t="s">
        <v>2197</v>
      </c>
      <c r="ES8" s="159" t="s">
        <v>2198</v>
      </c>
      <c r="ET8" s="159" t="s">
        <v>2199</v>
      </c>
      <c r="EU8" s="159" t="s">
        <v>2200</v>
      </c>
      <c r="EV8" s="159" t="s">
        <v>2201</v>
      </c>
      <c r="EW8" s="159" t="s">
        <v>2202</v>
      </c>
      <c r="EX8" s="159" t="s">
        <v>2203</v>
      </c>
      <c r="EY8" s="159" t="s">
        <v>2204</v>
      </c>
      <c r="EZ8" s="159" t="s">
        <v>2205</v>
      </c>
      <c r="FA8" s="159" t="s">
        <v>2206</v>
      </c>
      <c r="FB8" s="159" t="s">
        <v>2188</v>
      </c>
      <c r="FC8" s="159" t="s">
        <v>2193</v>
      </c>
      <c r="FD8" s="159" t="s">
        <v>2207</v>
      </c>
      <c r="FE8" s="159" t="s">
        <v>2208</v>
      </c>
      <c r="FF8" s="159" t="s">
        <v>2209</v>
      </c>
      <c r="FG8" s="159" t="s">
        <v>2210</v>
      </c>
      <c r="FH8" s="159" t="s">
        <v>2211</v>
      </c>
      <c r="FI8" s="159" t="s">
        <v>2212</v>
      </c>
      <c r="FJ8" s="159" t="s">
        <v>2142</v>
      </c>
      <c r="FK8" s="159" t="s">
        <v>2143</v>
      </c>
      <c r="FL8" s="159" t="s">
        <v>2213</v>
      </c>
      <c r="FM8" s="159" t="s">
        <v>2181</v>
      </c>
      <c r="FN8" s="159" t="s">
        <v>2182</v>
      </c>
      <c r="FO8" s="159" t="s">
        <v>2214</v>
      </c>
      <c r="FP8" s="159" t="s">
        <v>2215</v>
      </c>
      <c r="FQ8" s="160" t="s">
        <v>2216</v>
      </c>
      <c r="FR8" s="159" t="s">
        <v>2217</v>
      </c>
      <c r="FS8" s="159" t="s">
        <v>2218</v>
      </c>
      <c r="FT8" s="159" t="s">
        <v>2219</v>
      </c>
      <c r="FU8" s="159" t="s">
        <v>2220</v>
      </c>
      <c r="FV8" s="159" t="s">
        <v>2221</v>
      </c>
      <c r="FW8" s="159" t="s">
        <v>2222</v>
      </c>
      <c r="FX8" s="159" t="s">
        <v>2223</v>
      </c>
      <c r="FY8" s="159" t="s">
        <v>2224</v>
      </c>
      <c r="FZ8" s="159" t="s">
        <v>2225</v>
      </c>
      <c r="GA8" s="159" t="s">
        <v>2190</v>
      </c>
      <c r="GB8" s="160" t="s">
        <v>2226</v>
      </c>
      <c r="GC8" s="159" t="s">
        <v>2215</v>
      </c>
      <c r="GD8" s="159" t="s">
        <v>2214</v>
      </c>
      <c r="GE8" s="159" t="s">
        <v>2227</v>
      </c>
      <c r="GF8" s="160" t="s">
        <v>2228</v>
      </c>
      <c r="GG8" s="159" t="s">
        <v>2229</v>
      </c>
      <c r="GH8" s="159" t="s">
        <v>2230</v>
      </c>
      <c r="GI8" s="159" t="s">
        <v>397</v>
      </c>
      <c r="GJ8" s="159" t="s">
        <v>2231</v>
      </c>
      <c r="GK8" s="159" t="s">
        <v>2232</v>
      </c>
      <c r="GL8" s="159" t="s">
        <v>2233</v>
      </c>
      <c r="GM8" s="159" t="s">
        <v>2234</v>
      </c>
      <c r="GN8" s="159" t="s">
        <v>2235</v>
      </c>
      <c r="GO8" s="159" t="s">
        <v>2236</v>
      </c>
      <c r="GP8" s="159" t="s">
        <v>2237</v>
      </c>
      <c r="GQ8" s="160" t="s">
        <v>2236</v>
      </c>
      <c r="GR8" s="159" t="s">
        <v>2238</v>
      </c>
      <c r="GS8" s="159" t="s">
        <v>2239</v>
      </c>
      <c r="GT8" s="159" t="s">
        <v>2240</v>
      </c>
      <c r="GU8" s="159" t="s">
        <v>2241</v>
      </c>
      <c r="GV8" s="159" t="s">
        <v>2242</v>
      </c>
      <c r="GW8" s="159" t="s">
        <v>2243</v>
      </c>
      <c r="GX8" s="159" t="s">
        <v>2244</v>
      </c>
      <c r="GY8" s="159" t="s">
        <v>2245</v>
      </c>
      <c r="GZ8" s="159" t="s">
        <v>2246</v>
      </c>
      <c r="HA8" s="159" t="s">
        <v>2247</v>
      </c>
      <c r="HB8" s="160" t="s">
        <v>2248</v>
      </c>
      <c r="HC8" s="160" t="s">
        <v>2249</v>
      </c>
      <c r="HD8" s="159" t="s">
        <v>2250</v>
      </c>
      <c r="HE8" s="159" t="s">
        <v>2250</v>
      </c>
      <c r="HF8" s="159" t="s">
        <v>500</v>
      </c>
      <c r="HG8" s="159" t="s">
        <v>500</v>
      </c>
      <c r="HH8" s="159" t="s">
        <v>2251</v>
      </c>
      <c r="HI8" s="160" t="s">
        <v>2248</v>
      </c>
      <c r="HJ8" s="160" t="s">
        <v>2249</v>
      </c>
      <c r="HK8" s="159" t="s">
        <v>2252</v>
      </c>
      <c r="HL8" s="159" t="s">
        <v>2253</v>
      </c>
      <c r="HM8" s="159" t="s">
        <v>2254</v>
      </c>
      <c r="HN8" s="159" t="s">
        <v>2255</v>
      </c>
      <c r="HO8" s="159" t="s">
        <v>2256</v>
      </c>
      <c r="HP8" s="159" t="s">
        <v>2257</v>
      </c>
      <c r="HQ8" s="159" t="s">
        <v>2258</v>
      </c>
      <c r="HR8" s="159" t="s">
        <v>2259</v>
      </c>
      <c r="HS8" s="159" t="s">
        <v>2260</v>
      </c>
      <c r="HT8" s="159" t="s">
        <v>2261</v>
      </c>
      <c r="HU8" s="159" t="s">
        <v>2262</v>
      </c>
      <c r="HV8" s="159" t="s">
        <v>2263</v>
      </c>
      <c r="HW8" s="159" t="s">
        <v>2264</v>
      </c>
      <c r="HX8" s="159" t="s">
        <v>2265</v>
      </c>
      <c r="HY8" s="159" t="s">
        <v>2266</v>
      </c>
      <c r="HZ8" s="159" t="s">
        <v>2267</v>
      </c>
      <c r="IA8" s="159" t="s">
        <v>2268</v>
      </c>
      <c r="IB8" s="159" t="s">
        <v>2269</v>
      </c>
      <c r="IC8" s="159" t="s">
        <v>2270</v>
      </c>
      <c r="ID8" s="159" t="s">
        <v>2271</v>
      </c>
      <c r="IE8" s="159" t="s">
        <v>2272</v>
      </c>
      <c r="IF8" s="159" t="s">
        <v>2258</v>
      </c>
      <c r="IG8" s="159" t="s">
        <v>2259</v>
      </c>
      <c r="IH8" s="159" t="s">
        <v>2273</v>
      </c>
      <c r="II8" s="159" t="s">
        <v>2274</v>
      </c>
      <c r="IJ8" s="159" t="s">
        <v>2251</v>
      </c>
      <c r="IK8" s="159" t="s">
        <v>2189</v>
      </c>
      <c r="IL8" s="160" t="s">
        <v>2275</v>
      </c>
      <c r="IM8" s="160" t="s">
        <v>2276</v>
      </c>
      <c r="IN8" s="159" t="s">
        <v>2277</v>
      </c>
      <c r="IO8" s="159" t="s">
        <v>2276</v>
      </c>
      <c r="IP8" s="159" t="s">
        <v>2278</v>
      </c>
      <c r="IQ8" s="159" t="s">
        <v>2279</v>
      </c>
      <c r="IR8" s="159" t="s">
        <v>2280</v>
      </c>
      <c r="IS8" s="160" t="s">
        <v>2278</v>
      </c>
      <c r="IT8" s="159" t="s">
        <v>2281</v>
      </c>
      <c r="IU8" s="159" t="s">
        <v>2282</v>
      </c>
      <c r="IV8" s="159" t="s">
        <v>2279</v>
      </c>
      <c r="IW8" s="160" t="s">
        <v>2275</v>
      </c>
      <c r="IX8" s="159" t="s">
        <v>2280</v>
      </c>
      <c r="IY8" s="159" t="s">
        <v>523</v>
      </c>
      <c r="IZ8" s="159" t="s">
        <v>523</v>
      </c>
      <c r="JA8" s="159" t="s">
        <v>2283</v>
      </c>
      <c r="JB8" s="159" t="s">
        <v>2284</v>
      </c>
      <c r="JC8" s="159" t="s">
        <v>2285</v>
      </c>
      <c r="JD8" s="159" t="s">
        <v>2286</v>
      </c>
      <c r="JE8" s="159" t="s">
        <v>2287</v>
      </c>
      <c r="JF8" s="159" t="s">
        <v>2285</v>
      </c>
      <c r="JG8" s="159" t="s">
        <v>2288</v>
      </c>
      <c r="JH8" s="159" t="s">
        <v>2289</v>
      </c>
      <c r="JI8" s="159" t="s">
        <v>2288</v>
      </c>
      <c r="JJ8" s="159" t="s">
        <v>2290</v>
      </c>
      <c r="JK8" s="159" t="s">
        <v>2291</v>
      </c>
      <c r="JL8" s="159" t="s">
        <v>2292</v>
      </c>
      <c r="JM8" s="159" t="s">
        <v>2293</v>
      </c>
      <c r="JN8" s="159" t="s">
        <v>2294</v>
      </c>
      <c r="JO8" s="159" t="s">
        <v>2295</v>
      </c>
      <c r="JP8" s="159" t="s">
        <v>2296</v>
      </c>
      <c r="JQ8" s="159" t="s">
        <v>2297</v>
      </c>
      <c r="JR8" s="159" t="s">
        <v>2298</v>
      </c>
      <c r="JS8" s="159" t="s">
        <v>2299</v>
      </c>
      <c r="JT8" s="159" t="s">
        <v>2300</v>
      </c>
      <c r="JU8" s="159" t="s">
        <v>2272</v>
      </c>
      <c r="JV8" s="159" t="s">
        <v>2301</v>
      </c>
      <c r="JW8" s="159" t="s">
        <v>2302</v>
      </c>
      <c r="JX8" s="159" t="s">
        <v>2303</v>
      </c>
      <c r="JY8" s="159" t="s">
        <v>2304</v>
      </c>
      <c r="JZ8" s="159" t="s">
        <v>2305</v>
      </c>
      <c r="KA8" s="159" t="s">
        <v>2252</v>
      </c>
      <c r="KB8" s="159" t="s">
        <v>2306</v>
      </c>
      <c r="KC8" s="159" t="s">
        <v>2305</v>
      </c>
      <c r="KD8" s="159" t="s">
        <v>2253</v>
      </c>
      <c r="KE8" s="159" t="s">
        <v>2307</v>
      </c>
      <c r="KF8" s="159" t="s">
        <v>2308</v>
      </c>
      <c r="KG8" s="159" t="s">
        <v>2308</v>
      </c>
      <c r="KH8" s="159" t="s">
        <v>502</v>
      </c>
      <c r="KI8" s="159" t="s">
        <v>2135</v>
      </c>
    </row>
    <row r="9" spans="1:295" ht="18" customHeight="1" x14ac:dyDescent="0.3">
      <c r="A9" s="161" t="s">
        <v>60</v>
      </c>
      <c r="B9" s="161" t="s">
        <v>779</v>
      </c>
      <c r="C9" s="162">
        <v>0</v>
      </c>
      <c r="D9" s="162">
        <v>16.741</v>
      </c>
      <c r="E9" s="162">
        <v>-20.398599999999998</v>
      </c>
      <c r="F9" s="162">
        <v>-38.763800000000003</v>
      </c>
      <c r="G9" s="162">
        <v>30.061199999999999</v>
      </c>
      <c r="H9" s="163"/>
      <c r="I9" s="162">
        <v>31.4452</v>
      </c>
      <c r="J9" s="163"/>
      <c r="K9" s="162">
        <v>42.816800000000001</v>
      </c>
      <c r="L9" s="162">
        <v>21.6173</v>
      </c>
      <c r="M9" s="162">
        <v>21.388100000000001</v>
      </c>
      <c r="N9" s="162">
        <v>22.2</v>
      </c>
      <c r="O9" s="162">
        <v>-29.966000000000001</v>
      </c>
      <c r="P9" s="162">
        <v>26.4</v>
      </c>
      <c r="Q9" s="162">
        <v>9.9359999999999999</v>
      </c>
      <c r="R9" s="162">
        <v>-26.4</v>
      </c>
      <c r="S9" s="162">
        <v>13.3118</v>
      </c>
      <c r="T9" s="162">
        <v>19.538</v>
      </c>
      <c r="U9" s="162">
        <v>17.606000000000002</v>
      </c>
      <c r="V9" s="162">
        <v>17.570599999999999</v>
      </c>
      <c r="W9" s="162">
        <v>29.7927</v>
      </c>
      <c r="X9" s="162">
        <v>16.289000000000001</v>
      </c>
      <c r="Y9" s="162">
        <v>4.3982000000000001</v>
      </c>
      <c r="Z9" s="162">
        <v>8.1699000000000002</v>
      </c>
      <c r="AA9" s="163"/>
      <c r="AB9" s="163"/>
      <c r="AC9" s="162">
        <v>-32.25</v>
      </c>
      <c r="AD9" s="162">
        <v>-32.42</v>
      </c>
      <c r="AE9" s="163"/>
      <c r="AF9" s="162">
        <v>-22.2</v>
      </c>
      <c r="AG9" s="162">
        <v>28.6</v>
      </c>
      <c r="AH9" s="162">
        <v>13.159000000000001</v>
      </c>
      <c r="AI9" s="162">
        <v>0.24099999999999999</v>
      </c>
      <c r="AJ9" s="162">
        <v>-27.37</v>
      </c>
      <c r="AK9" s="162">
        <v>-27.61</v>
      </c>
      <c r="AL9" s="162">
        <v>-52.32</v>
      </c>
      <c r="AM9" s="162">
        <v>27.28</v>
      </c>
      <c r="AN9" s="162">
        <v>27.74</v>
      </c>
      <c r="AO9" s="162">
        <v>12.412000000000001</v>
      </c>
      <c r="AP9" s="162">
        <v>3.7883</v>
      </c>
      <c r="AQ9" s="162">
        <v>50.1267</v>
      </c>
      <c r="AR9" s="162">
        <v>51.544600000000003</v>
      </c>
      <c r="AS9" s="162">
        <v>39.761499999999998</v>
      </c>
      <c r="AT9" s="162">
        <v>-31.882300000000001</v>
      </c>
      <c r="AU9" s="162">
        <v>-31.2042</v>
      </c>
      <c r="AV9" s="162">
        <v>8.5208999999999993</v>
      </c>
      <c r="AW9" s="162">
        <v>7.9047999999999998</v>
      </c>
      <c r="AX9" s="162">
        <v>55.459099999999999</v>
      </c>
      <c r="AY9" s="162">
        <v>57.334499999999998</v>
      </c>
      <c r="AZ9" s="162">
        <v>4.7275</v>
      </c>
      <c r="BA9" s="162">
        <v>24.076899999999998</v>
      </c>
      <c r="BB9" s="162">
        <v>-428.61599999999999</v>
      </c>
      <c r="BC9" s="162">
        <v>7.1825000000000001</v>
      </c>
      <c r="BD9" s="162">
        <v>-16.899999999999999</v>
      </c>
      <c r="BE9" s="162">
        <v>-18</v>
      </c>
      <c r="BF9" s="162">
        <v>36.090299999999999</v>
      </c>
      <c r="BG9" s="162">
        <v>35.385800000000003</v>
      </c>
      <c r="BH9" s="162">
        <v>-3.3357999999999999</v>
      </c>
      <c r="BI9" s="163"/>
      <c r="BJ9" s="162">
        <v>-72.895399999999995</v>
      </c>
      <c r="BK9" s="162">
        <v>3.6025</v>
      </c>
      <c r="BL9" s="163"/>
      <c r="BM9" s="162">
        <v>3.2892999999999999</v>
      </c>
      <c r="BN9" s="162">
        <v>474.01330000000002</v>
      </c>
      <c r="BO9" s="162">
        <v>163.9759</v>
      </c>
      <c r="BP9" s="162">
        <v>165.13560000000001</v>
      </c>
      <c r="BQ9" s="162">
        <v>-618.33749999999998</v>
      </c>
      <c r="BR9" s="162">
        <v>449.14120000000003</v>
      </c>
      <c r="BS9" s="163"/>
      <c r="BT9" s="162">
        <v>-30.0688</v>
      </c>
      <c r="BU9" s="162">
        <v>31.131399999999999</v>
      </c>
      <c r="BV9" s="162">
        <v>79.596900000000005</v>
      </c>
      <c r="BW9" s="162">
        <v>25.18</v>
      </c>
      <c r="BX9" s="162">
        <v>20.170000000000002</v>
      </c>
      <c r="BY9" s="162">
        <v>50.8</v>
      </c>
      <c r="BZ9" s="162">
        <v>69.25</v>
      </c>
      <c r="CA9" s="162">
        <v>3.4870999999999999</v>
      </c>
      <c r="CB9" s="162">
        <v>2.4154</v>
      </c>
      <c r="CC9" s="162">
        <v>45.424399999999999</v>
      </c>
      <c r="CD9" s="162">
        <v>45.712499999999999</v>
      </c>
      <c r="CE9" s="162">
        <v>36.885100000000001</v>
      </c>
      <c r="CF9" s="162">
        <v>-65.143100000000004</v>
      </c>
      <c r="CG9" s="162">
        <v>-64.8874</v>
      </c>
      <c r="CH9" s="162">
        <v>2.2262</v>
      </c>
      <c r="CI9" s="162">
        <v>-80.733199999999997</v>
      </c>
      <c r="CJ9" s="163"/>
      <c r="CK9" s="163"/>
      <c r="CL9" s="162">
        <v>-8</v>
      </c>
      <c r="CM9" s="162">
        <v>163.1</v>
      </c>
      <c r="CN9" s="162">
        <v>-13.91</v>
      </c>
      <c r="CO9" s="162">
        <v>22.5749</v>
      </c>
      <c r="CP9" s="162">
        <v>22.049499999999998</v>
      </c>
      <c r="CQ9" s="162">
        <v>22.966999999999999</v>
      </c>
      <c r="CR9" s="162">
        <v>2.6966000000000001</v>
      </c>
      <c r="CS9" s="162">
        <v>3.6215999999999999</v>
      </c>
      <c r="CT9" s="162">
        <v>52.5092</v>
      </c>
      <c r="CU9" s="162">
        <v>-98.620599999999996</v>
      </c>
      <c r="CV9" s="162">
        <v>57.800699999999999</v>
      </c>
      <c r="CW9" s="162">
        <v>13.2323</v>
      </c>
      <c r="CX9" s="162">
        <v>29.53</v>
      </c>
      <c r="CY9" s="162">
        <v>60.44</v>
      </c>
      <c r="CZ9" s="162">
        <v>37.038600000000002</v>
      </c>
      <c r="DA9" s="162">
        <v>35.453800000000001</v>
      </c>
      <c r="DB9" s="162">
        <v>-27.72</v>
      </c>
      <c r="DC9" s="163"/>
      <c r="DD9" s="162">
        <v>82.549800000000005</v>
      </c>
      <c r="DE9" s="162">
        <v>81.064700000000002</v>
      </c>
      <c r="DF9" s="162">
        <v>-172.9769</v>
      </c>
      <c r="DG9" s="162">
        <v>-1E-4</v>
      </c>
      <c r="DH9" s="162">
        <v>-16.991399999999999</v>
      </c>
      <c r="DI9" s="162">
        <v>-79.599999999999994</v>
      </c>
      <c r="DJ9" s="162">
        <v>-80.7</v>
      </c>
      <c r="DK9" s="162">
        <v>22.574200000000001</v>
      </c>
      <c r="DL9" s="162">
        <v>36.0443</v>
      </c>
      <c r="DM9" s="162">
        <v>51.206099999999999</v>
      </c>
      <c r="DN9" s="162">
        <v>51.580800000000004</v>
      </c>
      <c r="DO9" s="162">
        <v>35.950000000000003</v>
      </c>
      <c r="DP9" s="162">
        <v>-7.61</v>
      </c>
      <c r="DQ9" s="162">
        <v>60.015999999999998</v>
      </c>
      <c r="DR9" s="162">
        <v>173.9599</v>
      </c>
      <c r="DS9" s="162">
        <v>-18.940000000000001</v>
      </c>
      <c r="DT9" s="162">
        <v>-19.190000000000001</v>
      </c>
      <c r="DU9" s="162">
        <v>81.819999999999993</v>
      </c>
      <c r="DV9" s="162">
        <v>54.03</v>
      </c>
      <c r="DW9" s="162">
        <v>176</v>
      </c>
      <c r="DX9" s="162">
        <v>172.2</v>
      </c>
      <c r="DY9" s="162">
        <v>45.014699999999998</v>
      </c>
      <c r="DZ9" s="162">
        <v>44.509099999999997</v>
      </c>
      <c r="EA9" s="162">
        <v>247.46469999999999</v>
      </c>
      <c r="EB9" s="162">
        <v>207.0924</v>
      </c>
      <c r="EC9" s="162">
        <v>200.5265</v>
      </c>
      <c r="ED9" s="162">
        <v>202.84690000000001</v>
      </c>
      <c r="EE9" s="162">
        <v>109.06100000000001</v>
      </c>
      <c r="EF9" s="162">
        <v>101.5397</v>
      </c>
      <c r="EG9" s="162">
        <v>-23.395</v>
      </c>
      <c r="EH9" s="162">
        <v>626.54930000000002</v>
      </c>
      <c r="EI9" s="162">
        <v>418.16199999999998</v>
      </c>
      <c r="EJ9" s="163"/>
      <c r="EK9" s="162">
        <v>-29.299099999999999</v>
      </c>
      <c r="EL9" s="162">
        <v>-27.301500000000001</v>
      </c>
      <c r="EM9" s="162">
        <v>-21.357900000000001</v>
      </c>
      <c r="EN9" s="162">
        <v>9.7576999999999998</v>
      </c>
      <c r="EO9" s="162">
        <v>10.7096</v>
      </c>
      <c r="EP9" s="162">
        <v>153.66</v>
      </c>
      <c r="EQ9" s="162">
        <v>-38.394799999999996</v>
      </c>
      <c r="ER9" s="162">
        <v>-39.885800000000003</v>
      </c>
      <c r="ES9" s="162">
        <v>-67.458299999999994</v>
      </c>
      <c r="ET9" s="162">
        <v>14.76</v>
      </c>
      <c r="EU9" s="162">
        <v>-7.92</v>
      </c>
      <c r="EV9" s="162">
        <v>118.6</v>
      </c>
      <c r="EW9" s="162">
        <v>10.071300000000001</v>
      </c>
      <c r="EX9" s="162">
        <v>-21.603400000000001</v>
      </c>
      <c r="EY9" s="162">
        <v>-12.8247</v>
      </c>
      <c r="EZ9" s="162">
        <v>-12.492699999999999</v>
      </c>
      <c r="FA9" s="162">
        <v>4.4341999999999997</v>
      </c>
      <c r="FB9" s="162">
        <v>-98.204099999999997</v>
      </c>
      <c r="FC9" s="162">
        <v>69.251300000000001</v>
      </c>
      <c r="FD9" s="163"/>
      <c r="FE9" s="162">
        <v>2.4765000000000001</v>
      </c>
      <c r="FF9" s="162">
        <v>2.4377</v>
      </c>
      <c r="FG9" s="162">
        <v>39.439</v>
      </c>
      <c r="FH9" s="162">
        <v>39.666699999999999</v>
      </c>
      <c r="FI9" s="162">
        <v>38.321399999999997</v>
      </c>
      <c r="FJ9" s="162">
        <v>-5.3586</v>
      </c>
      <c r="FK9" s="162">
        <v>-4.8562000000000003</v>
      </c>
      <c r="FL9" s="162">
        <v>84.063100000000006</v>
      </c>
      <c r="FM9" s="162">
        <v>-42.703000000000003</v>
      </c>
      <c r="FN9" s="162">
        <v>-42.582299999999996</v>
      </c>
      <c r="FO9" s="162">
        <v>60.542200000000001</v>
      </c>
      <c r="FP9" s="162">
        <v>74.068799999999996</v>
      </c>
      <c r="FQ9" s="162">
        <v>7.6997</v>
      </c>
      <c r="FR9" s="162">
        <v>0</v>
      </c>
      <c r="FS9" s="162">
        <v>14.1805</v>
      </c>
      <c r="FT9" s="162">
        <v>0.92679999999999996</v>
      </c>
      <c r="FU9" s="162">
        <v>-9.83</v>
      </c>
      <c r="FV9" s="162">
        <v>19.920000000000002</v>
      </c>
      <c r="FW9" s="162">
        <v>0</v>
      </c>
      <c r="FX9" s="163"/>
      <c r="FY9" s="162">
        <v>-6.468</v>
      </c>
      <c r="FZ9" s="162">
        <v>4.2039999999999997</v>
      </c>
      <c r="GA9" s="163"/>
      <c r="GB9" s="162">
        <v>28.45</v>
      </c>
      <c r="GC9" s="162">
        <v>-74.275899999999993</v>
      </c>
      <c r="GD9" s="162">
        <v>-60.469099999999997</v>
      </c>
      <c r="GE9" s="162">
        <v>14.46</v>
      </c>
      <c r="GF9" s="162">
        <v>70.261600000000001</v>
      </c>
      <c r="GG9" s="162">
        <v>20</v>
      </c>
      <c r="GH9" s="162">
        <v>-8.8724000000000007</v>
      </c>
      <c r="GI9" s="162">
        <v>-0.92349999999999999</v>
      </c>
      <c r="GJ9" s="162">
        <v>0</v>
      </c>
      <c r="GK9" s="162">
        <v>1.5541</v>
      </c>
      <c r="GL9" s="163"/>
      <c r="GM9" s="163"/>
      <c r="GN9" s="162">
        <v>-12.6401</v>
      </c>
      <c r="GO9" s="162">
        <v>-16.783899999999999</v>
      </c>
      <c r="GP9" s="162">
        <v>25.323399999999999</v>
      </c>
      <c r="GQ9" s="162">
        <v>26.302</v>
      </c>
      <c r="GR9" s="162">
        <v>62.5931</v>
      </c>
      <c r="GS9" s="162">
        <v>67.852199999999996</v>
      </c>
      <c r="GT9" s="162">
        <v>-91.046400000000006</v>
      </c>
      <c r="GU9" s="162">
        <v>-14.6638</v>
      </c>
      <c r="GV9" s="162">
        <v>22.361899999999999</v>
      </c>
      <c r="GW9" s="162">
        <v>-33.714100000000002</v>
      </c>
      <c r="GX9" s="163"/>
      <c r="GY9" s="162">
        <v>8.3803999999999998</v>
      </c>
      <c r="GZ9" s="162">
        <v>8.0594000000000001</v>
      </c>
      <c r="HA9" s="163"/>
      <c r="HB9" s="162">
        <v>219.13409999999999</v>
      </c>
      <c r="HC9" s="162">
        <v>217.87909999999999</v>
      </c>
      <c r="HD9" s="162">
        <v>152.5</v>
      </c>
      <c r="HE9" s="162">
        <v>-154.9298</v>
      </c>
      <c r="HF9" s="162">
        <v>-358.55650000000003</v>
      </c>
      <c r="HG9" s="162">
        <v>361.83920000000001</v>
      </c>
      <c r="HH9" s="162">
        <v>362.87599999999998</v>
      </c>
      <c r="HI9" s="162">
        <v>-206.9051</v>
      </c>
      <c r="HJ9" s="162">
        <v>-205.6737</v>
      </c>
      <c r="HK9" s="162">
        <v>-38.979799999999997</v>
      </c>
      <c r="HL9" s="162">
        <v>-28.611000000000001</v>
      </c>
      <c r="HM9" s="162">
        <v>80.980199999999996</v>
      </c>
      <c r="HN9" s="162">
        <v>80.770700000000005</v>
      </c>
      <c r="HO9" s="163"/>
      <c r="HP9" s="163"/>
      <c r="HQ9" s="162">
        <v>59.988999999999997</v>
      </c>
      <c r="HR9" s="162">
        <v>59.230899999999998</v>
      </c>
      <c r="HS9" s="162">
        <v>-66.948899999999995</v>
      </c>
      <c r="HT9" s="162">
        <v>-66.2804</v>
      </c>
      <c r="HU9" s="162">
        <v>79.510000000000005</v>
      </c>
      <c r="HV9" s="162">
        <v>78.17</v>
      </c>
      <c r="HW9" s="162">
        <v>46.5</v>
      </c>
      <c r="HX9" s="162">
        <v>46.7</v>
      </c>
      <c r="HY9" s="162">
        <v>21.186399999999999</v>
      </c>
      <c r="HZ9" s="162">
        <v>23.76</v>
      </c>
      <c r="IA9" s="162">
        <v>-327.62310000000002</v>
      </c>
      <c r="IB9" s="162">
        <v>104.62260000000001</v>
      </c>
      <c r="IC9" s="162">
        <v>105.18040000000001</v>
      </c>
      <c r="ID9" s="162">
        <v>12.8</v>
      </c>
      <c r="IE9" s="162">
        <v>-7.9</v>
      </c>
      <c r="IF9" s="162">
        <v>-59.1</v>
      </c>
      <c r="IG9" s="162">
        <v>-60.6</v>
      </c>
      <c r="IH9" s="163"/>
      <c r="II9" s="162">
        <v>1.2237</v>
      </c>
      <c r="IJ9" s="162">
        <v>-355.60629999999998</v>
      </c>
      <c r="IK9" s="162">
        <v>-381.69420000000002</v>
      </c>
      <c r="IL9" s="162">
        <v>421.90159999999997</v>
      </c>
      <c r="IM9" s="162">
        <v>341.32850000000002</v>
      </c>
      <c r="IN9" s="162">
        <v>39.154200000000003</v>
      </c>
      <c r="IO9" s="162">
        <v>-332.85550000000001</v>
      </c>
      <c r="IP9" s="162">
        <v>334.15440000000001</v>
      </c>
      <c r="IQ9" s="162">
        <v>-165.27340000000001</v>
      </c>
      <c r="IR9" s="162">
        <v>-189.96770000000001</v>
      </c>
      <c r="IS9" s="162">
        <v>-326.51900000000001</v>
      </c>
      <c r="IT9" s="162">
        <v>80.530100000000004</v>
      </c>
      <c r="IU9" s="162">
        <v>81.121899999999997</v>
      </c>
      <c r="IV9" s="162">
        <v>164.0607</v>
      </c>
      <c r="IW9" s="162">
        <v>-419.43079999999998</v>
      </c>
      <c r="IX9" s="162">
        <v>194.93690000000001</v>
      </c>
      <c r="IY9" s="162">
        <v>-222.67609999999999</v>
      </c>
      <c r="IZ9" s="162">
        <v>222.65520000000001</v>
      </c>
      <c r="JA9" s="162">
        <v>-9.9936000000000007</v>
      </c>
      <c r="JB9" s="163"/>
      <c r="JC9" s="162">
        <v>16.32</v>
      </c>
      <c r="JD9" s="162">
        <v>6.9859999999999998</v>
      </c>
      <c r="JE9" s="162">
        <v>6.9889999999999999</v>
      </c>
      <c r="JF9" s="162">
        <v>-16.559999999999999</v>
      </c>
      <c r="JG9" s="162">
        <v>-2.72</v>
      </c>
      <c r="JH9" s="163"/>
      <c r="JI9" s="162">
        <v>1.9363999999999999</v>
      </c>
      <c r="JJ9" s="162">
        <v>-36.241700000000002</v>
      </c>
      <c r="JK9" s="162">
        <v>-14.6197</v>
      </c>
      <c r="JL9" s="162">
        <v>19.7</v>
      </c>
      <c r="JM9" s="162">
        <v>54.679000000000002</v>
      </c>
      <c r="JN9" s="162">
        <v>52.362000000000002</v>
      </c>
      <c r="JO9" s="162">
        <v>11.147600000000001</v>
      </c>
      <c r="JP9" s="163"/>
      <c r="JQ9" s="162">
        <v>52.475200000000001</v>
      </c>
      <c r="JR9" s="162">
        <v>52.408799999999999</v>
      </c>
      <c r="JS9" s="162">
        <v>51.905700000000003</v>
      </c>
      <c r="JT9" s="163"/>
      <c r="JU9" s="162">
        <v>6.7</v>
      </c>
      <c r="JV9" s="162">
        <v>16.770600000000002</v>
      </c>
      <c r="JW9" s="162">
        <v>6.04</v>
      </c>
      <c r="JX9" s="163"/>
      <c r="JY9" s="162">
        <v>-26.740100000000002</v>
      </c>
      <c r="JZ9" s="162">
        <v>61.962600000000002</v>
      </c>
      <c r="KA9" s="162">
        <v>39.315800000000003</v>
      </c>
      <c r="KB9" s="162">
        <v>-27.064</v>
      </c>
      <c r="KC9" s="162">
        <v>-61.177</v>
      </c>
      <c r="KD9" s="162">
        <v>27.789300000000001</v>
      </c>
      <c r="KE9" s="162">
        <v>32.577500000000001</v>
      </c>
      <c r="KF9" s="162">
        <v>-15.2</v>
      </c>
      <c r="KG9" s="162">
        <v>16</v>
      </c>
      <c r="KH9" s="163"/>
      <c r="KI9" s="162">
        <v>40.114800000000002</v>
      </c>
    </row>
    <row r="10" spans="1:295" ht="18" customHeight="1" x14ac:dyDescent="0.3">
      <c r="A10" s="161" t="s">
        <v>60</v>
      </c>
      <c r="B10" s="161" t="s">
        <v>780</v>
      </c>
      <c r="C10" s="164">
        <v>0</v>
      </c>
      <c r="D10" s="164">
        <v>15.895200000000001</v>
      </c>
      <c r="E10" s="164">
        <v>-19.402799999999999</v>
      </c>
      <c r="F10" s="164">
        <v>-38.874299999999998</v>
      </c>
      <c r="G10" s="164">
        <v>30.154299999999999</v>
      </c>
      <c r="H10" s="165"/>
      <c r="I10" s="164">
        <v>29.924099999999999</v>
      </c>
      <c r="J10" s="165"/>
      <c r="K10" s="164">
        <v>40.965200000000003</v>
      </c>
      <c r="L10" s="164">
        <v>20.7394</v>
      </c>
      <c r="M10" s="164">
        <v>20.227599999999999</v>
      </c>
      <c r="N10" s="164">
        <v>15.54</v>
      </c>
      <c r="O10" s="164">
        <v>-26.452000000000002</v>
      </c>
      <c r="P10" s="164">
        <v>22</v>
      </c>
      <c r="Q10" s="164">
        <v>9.1080000000000005</v>
      </c>
      <c r="R10" s="164">
        <v>-22</v>
      </c>
      <c r="S10" s="164">
        <v>13.093</v>
      </c>
      <c r="T10" s="164">
        <v>16.448</v>
      </c>
      <c r="U10" s="164">
        <v>17.6753</v>
      </c>
      <c r="V10" s="164">
        <v>17.5303</v>
      </c>
      <c r="W10" s="164">
        <v>29.331099999999999</v>
      </c>
      <c r="X10" s="164">
        <v>16.3218</v>
      </c>
      <c r="Y10" s="164">
        <v>5.9137000000000004</v>
      </c>
      <c r="Z10" s="164">
        <v>8.1631</v>
      </c>
      <c r="AA10" s="165"/>
      <c r="AB10" s="165"/>
      <c r="AC10" s="164">
        <v>-30.86</v>
      </c>
      <c r="AD10" s="164">
        <v>-31.1</v>
      </c>
      <c r="AE10" s="165"/>
      <c r="AF10" s="164">
        <v>-15.54</v>
      </c>
      <c r="AG10" s="164">
        <v>24.2</v>
      </c>
      <c r="AH10" s="164">
        <v>12.238</v>
      </c>
      <c r="AI10" s="164">
        <v>0.23599999999999999</v>
      </c>
      <c r="AJ10" s="164">
        <v>-26.68</v>
      </c>
      <c r="AK10" s="164">
        <v>-28.57</v>
      </c>
      <c r="AL10" s="164">
        <v>-51.08</v>
      </c>
      <c r="AM10" s="164">
        <v>27.07</v>
      </c>
      <c r="AN10" s="164">
        <v>26.91</v>
      </c>
      <c r="AO10" s="164">
        <v>12.055099999999999</v>
      </c>
      <c r="AP10" s="164">
        <v>4.0640999999999998</v>
      </c>
      <c r="AQ10" s="164">
        <v>49.2913</v>
      </c>
      <c r="AR10" s="164">
        <v>50.279200000000003</v>
      </c>
      <c r="AS10" s="164">
        <v>57.180399999999999</v>
      </c>
      <c r="AT10" s="164">
        <v>-29.738900000000001</v>
      </c>
      <c r="AU10" s="164">
        <v>-32.495100000000001</v>
      </c>
      <c r="AV10" s="164">
        <v>29.325399999999998</v>
      </c>
      <c r="AW10" s="164">
        <v>32.867699999999999</v>
      </c>
      <c r="AX10" s="164">
        <v>49.296999999999997</v>
      </c>
      <c r="AY10" s="164">
        <v>49.698900000000002</v>
      </c>
      <c r="AZ10" s="164">
        <v>7.8681999999999999</v>
      </c>
      <c r="BA10" s="164">
        <v>44.301699999999997</v>
      </c>
      <c r="BB10" s="164">
        <v>-417.01940000000002</v>
      </c>
      <c r="BC10" s="164">
        <v>7.5305999999999997</v>
      </c>
      <c r="BD10" s="164">
        <v>-16.899999999999999</v>
      </c>
      <c r="BE10" s="164">
        <v>-18</v>
      </c>
      <c r="BF10" s="164">
        <v>38.143799999999999</v>
      </c>
      <c r="BG10" s="164">
        <v>38.488199999999999</v>
      </c>
      <c r="BH10" s="164">
        <v>-2.7694999999999999</v>
      </c>
      <c r="BI10" s="165"/>
      <c r="BJ10" s="164">
        <v>-74.655500000000004</v>
      </c>
      <c r="BK10" s="164">
        <v>2.7450000000000001</v>
      </c>
      <c r="BL10" s="165"/>
      <c r="BM10" s="164">
        <v>2.8168000000000002</v>
      </c>
      <c r="BN10" s="164">
        <v>464.4</v>
      </c>
      <c r="BO10" s="164">
        <v>158.5436</v>
      </c>
      <c r="BP10" s="164">
        <v>159.64230000000001</v>
      </c>
      <c r="BQ10" s="164">
        <v>-610.36019999999996</v>
      </c>
      <c r="BR10" s="164">
        <v>429.2627</v>
      </c>
      <c r="BS10" s="165"/>
      <c r="BT10" s="164">
        <v>-21.5442</v>
      </c>
      <c r="BU10" s="164">
        <v>21.725899999999999</v>
      </c>
      <c r="BV10" s="164">
        <v>75.455399999999997</v>
      </c>
      <c r="BW10" s="164">
        <v>23.8</v>
      </c>
      <c r="BX10" s="164">
        <v>18.66</v>
      </c>
      <c r="BY10" s="164">
        <v>48.13</v>
      </c>
      <c r="BZ10" s="164">
        <v>66.44</v>
      </c>
      <c r="CA10" s="164">
        <v>2.5493999999999999</v>
      </c>
      <c r="CB10" s="164">
        <v>3.0851999999999999</v>
      </c>
      <c r="CC10" s="164">
        <v>47.965200000000003</v>
      </c>
      <c r="CD10" s="164">
        <v>48.5291</v>
      </c>
      <c r="CE10" s="164">
        <v>37.122199999999999</v>
      </c>
      <c r="CF10" s="164">
        <v>-57.322800000000001</v>
      </c>
      <c r="CG10" s="164">
        <v>-57.2455</v>
      </c>
      <c r="CH10" s="164">
        <v>-1.0322</v>
      </c>
      <c r="CI10" s="164">
        <v>-74.234899999999996</v>
      </c>
      <c r="CJ10" s="165"/>
      <c r="CK10" s="165"/>
      <c r="CL10" s="164">
        <v>-1.4</v>
      </c>
      <c r="CM10" s="164">
        <v>148</v>
      </c>
      <c r="CN10" s="164">
        <v>-13.06</v>
      </c>
      <c r="CO10" s="164">
        <v>26.1814</v>
      </c>
      <c r="CP10" s="164">
        <v>25.858799999999999</v>
      </c>
      <c r="CQ10" s="164">
        <v>26.6493</v>
      </c>
      <c r="CR10" s="164">
        <v>6.0217000000000001</v>
      </c>
      <c r="CS10" s="164">
        <v>7.1875999999999998</v>
      </c>
      <c r="CT10" s="164">
        <v>51.460500000000003</v>
      </c>
      <c r="CU10" s="164">
        <v>-98.094200000000001</v>
      </c>
      <c r="CV10" s="164">
        <v>55.976700000000001</v>
      </c>
      <c r="CW10" s="164">
        <v>12.2475</v>
      </c>
      <c r="CX10" s="164">
        <v>25.18</v>
      </c>
      <c r="CY10" s="164">
        <v>55.77</v>
      </c>
      <c r="CZ10" s="164">
        <v>35.163600000000002</v>
      </c>
      <c r="DA10" s="164">
        <v>33.256500000000003</v>
      </c>
      <c r="DB10" s="164">
        <v>-26.5</v>
      </c>
      <c r="DC10" s="165"/>
      <c r="DD10" s="164">
        <v>76.246399999999994</v>
      </c>
      <c r="DE10" s="164">
        <v>73.845299999999995</v>
      </c>
      <c r="DF10" s="164">
        <v>-158.73740000000001</v>
      </c>
      <c r="DG10" s="164">
        <v>0</v>
      </c>
      <c r="DH10" s="164">
        <v>-16.2212</v>
      </c>
      <c r="DI10" s="164">
        <v>-77.3</v>
      </c>
      <c r="DJ10" s="164">
        <v>-76.099999999999994</v>
      </c>
      <c r="DK10" s="164">
        <v>22.266500000000001</v>
      </c>
      <c r="DL10" s="164">
        <v>34.286499999999997</v>
      </c>
      <c r="DM10" s="164">
        <v>45.100700000000003</v>
      </c>
      <c r="DN10" s="164">
        <v>48.6511</v>
      </c>
      <c r="DO10" s="164">
        <v>34.15</v>
      </c>
      <c r="DP10" s="164">
        <v>-6.13</v>
      </c>
      <c r="DQ10" s="164">
        <v>60.496499999999997</v>
      </c>
      <c r="DR10" s="164">
        <v>156.69890000000001</v>
      </c>
      <c r="DS10" s="164">
        <v>-17.440000000000001</v>
      </c>
      <c r="DT10" s="164">
        <v>-17.68</v>
      </c>
      <c r="DU10" s="164">
        <v>75.099999999999994</v>
      </c>
      <c r="DV10" s="164">
        <v>52.66</v>
      </c>
      <c r="DW10" s="164">
        <v>158.87270000000001</v>
      </c>
      <c r="DX10" s="164">
        <v>151.7636</v>
      </c>
      <c r="DY10" s="164">
        <v>39.0822</v>
      </c>
      <c r="DZ10" s="164">
        <v>37.027299999999997</v>
      </c>
      <c r="EA10" s="164">
        <v>232.75479999999999</v>
      </c>
      <c r="EB10" s="164">
        <v>189.80690000000001</v>
      </c>
      <c r="EC10" s="164">
        <v>183.9314</v>
      </c>
      <c r="ED10" s="164">
        <v>185.62440000000001</v>
      </c>
      <c r="EE10" s="164">
        <v>105.9815</v>
      </c>
      <c r="EF10" s="164">
        <v>94.166200000000003</v>
      </c>
      <c r="EG10" s="164">
        <v>-24.268000000000001</v>
      </c>
      <c r="EH10" s="164">
        <v>620.8306</v>
      </c>
      <c r="EI10" s="164">
        <v>414.71949999999998</v>
      </c>
      <c r="EJ10" s="165"/>
      <c r="EK10" s="164">
        <v>-30.431899999999999</v>
      </c>
      <c r="EL10" s="164">
        <v>-27.3535</v>
      </c>
      <c r="EM10" s="164">
        <v>-20.532</v>
      </c>
      <c r="EN10" s="164">
        <v>16.716200000000001</v>
      </c>
      <c r="EO10" s="164">
        <v>17.891200000000001</v>
      </c>
      <c r="EP10" s="164">
        <v>133.69200000000001</v>
      </c>
      <c r="EQ10" s="164">
        <v>-40.669800000000002</v>
      </c>
      <c r="ER10" s="164">
        <v>-42.777299999999997</v>
      </c>
      <c r="ES10" s="164">
        <v>-62.269799999999996</v>
      </c>
      <c r="ET10" s="164">
        <v>0</v>
      </c>
      <c r="EU10" s="164">
        <v>-13</v>
      </c>
      <c r="EV10" s="164">
        <v>107.9</v>
      </c>
      <c r="EW10" s="164">
        <v>9.8710000000000004</v>
      </c>
      <c r="EX10" s="164">
        <v>-8.4661000000000008</v>
      </c>
      <c r="EY10" s="164">
        <v>-12.4427</v>
      </c>
      <c r="EZ10" s="164">
        <v>-12.1258</v>
      </c>
      <c r="FA10" s="164">
        <v>4.0582000000000003</v>
      </c>
      <c r="FB10" s="164">
        <v>-90.428100000000001</v>
      </c>
      <c r="FC10" s="164">
        <v>62.314599999999999</v>
      </c>
      <c r="FD10" s="165"/>
      <c r="FE10" s="164">
        <v>2.4735</v>
      </c>
      <c r="FF10" s="164">
        <v>2.4556</v>
      </c>
      <c r="FG10" s="164">
        <v>38.615200000000002</v>
      </c>
      <c r="FH10" s="164">
        <v>38.946899999999999</v>
      </c>
      <c r="FI10" s="164">
        <v>37.616799999999998</v>
      </c>
      <c r="FJ10" s="164">
        <v>-3.1817000000000002</v>
      </c>
      <c r="FK10" s="164">
        <v>-3.5165999999999999</v>
      </c>
      <c r="FL10" s="164">
        <v>75.020399999999995</v>
      </c>
      <c r="FM10" s="164">
        <v>-36.502899999999997</v>
      </c>
      <c r="FN10" s="164">
        <v>-36.7684</v>
      </c>
      <c r="FO10" s="164">
        <v>55.870899999999999</v>
      </c>
      <c r="FP10" s="164">
        <v>71.713999999999999</v>
      </c>
      <c r="FQ10" s="164">
        <v>4.6234999999999999</v>
      </c>
      <c r="FR10" s="164">
        <v>-1.18</v>
      </c>
      <c r="FS10" s="164">
        <v>14.275700000000001</v>
      </c>
      <c r="FT10" s="164">
        <v>0.90359999999999996</v>
      </c>
      <c r="FU10" s="164">
        <v>-9.81</v>
      </c>
      <c r="FV10" s="164">
        <v>19.27</v>
      </c>
      <c r="FW10" s="164">
        <v>0</v>
      </c>
      <c r="FX10" s="165"/>
      <c r="FY10" s="164">
        <v>-6.5979999999999999</v>
      </c>
      <c r="FZ10" s="164">
        <v>4.2110000000000003</v>
      </c>
      <c r="GA10" s="165"/>
      <c r="GB10" s="164">
        <v>27.14</v>
      </c>
      <c r="GC10" s="164">
        <v>-70.887799999999999</v>
      </c>
      <c r="GD10" s="164">
        <v>-56.8735</v>
      </c>
      <c r="GE10" s="165"/>
      <c r="GF10" s="164">
        <v>66.438699999999997</v>
      </c>
      <c r="GG10" s="164">
        <v>18.899999999999999</v>
      </c>
      <c r="GH10" s="164">
        <v>-9.0985999999999994</v>
      </c>
      <c r="GI10" s="164">
        <v>-0.1128</v>
      </c>
      <c r="GJ10" s="165"/>
      <c r="GK10" s="164">
        <v>1.4604999999999999</v>
      </c>
      <c r="GL10" s="165"/>
      <c r="GM10" s="165"/>
      <c r="GN10" s="164">
        <v>-12.8142</v>
      </c>
      <c r="GO10" s="164">
        <v>-16.522600000000001</v>
      </c>
      <c r="GP10" s="164">
        <v>24.048999999999999</v>
      </c>
      <c r="GQ10" s="164">
        <v>25.377700000000001</v>
      </c>
      <c r="GR10" s="164">
        <v>65.412899999999993</v>
      </c>
      <c r="GS10" s="164">
        <v>65.23</v>
      </c>
      <c r="GT10" s="164">
        <v>-90.015199999999993</v>
      </c>
      <c r="GU10" s="164">
        <v>-14.409599999999999</v>
      </c>
      <c r="GV10" s="164">
        <v>21.6889</v>
      </c>
      <c r="GW10" s="164">
        <v>-31.3001</v>
      </c>
      <c r="GX10" s="164">
        <v>12.5502</v>
      </c>
      <c r="GY10" s="164">
        <v>7.6870000000000003</v>
      </c>
      <c r="GZ10" s="164">
        <v>7.4687000000000001</v>
      </c>
      <c r="HA10" s="164">
        <v>13.700200000000001</v>
      </c>
      <c r="HB10" s="164">
        <v>216.95060000000001</v>
      </c>
      <c r="HC10" s="164">
        <v>216.92750000000001</v>
      </c>
      <c r="HD10" s="164">
        <v>158.4</v>
      </c>
      <c r="HE10" s="164">
        <v>-157.53559999999999</v>
      </c>
      <c r="HF10" s="164">
        <v>-368.53789999999998</v>
      </c>
      <c r="HG10" s="164">
        <v>369.05259999999998</v>
      </c>
      <c r="HH10" s="164">
        <v>370.91059999999999</v>
      </c>
      <c r="HI10" s="164">
        <v>-207.47380000000001</v>
      </c>
      <c r="HJ10" s="164">
        <v>-204.4469</v>
      </c>
      <c r="HK10" s="164">
        <v>-41.903100000000002</v>
      </c>
      <c r="HL10" s="164">
        <v>-32.826799999999999</v>
      </c>
      <c r="HM10" s="164">
        <v>81.2684</v>
      </c>
      <c r="HN10" s="164">
        <v>80.270300000000006</v>
      </c>
      <c r="HO10" s="164">
        <v>-139.4984</v>
      </c>
      <c r="HP10" s="164">
        <v>-139.97</v>
      </c>
      <c r="HQ10" s="164">
        <v>59.978000000000002</v>
      </c>
      <c r="HR10" s="164">
        <v>59.110100000000003</v>
      </c>
      <c r="HS10" s="164">
        <v>-62.745699999999999</v>
      </c>
      <c r="HT10" s="164">
        <v>-62.939300000000003</v>
      </c>
      <c r="HU10" s="164">
        <v>80.34</v>
      </c>
      <c r="HV10" s="164">
        <v>80.260000000000005</v>
      </c>
      <c r="HW10" s="164">
        <v>46.5</v>
      </c>
      <c r="HX10" s="164">
        <v>46.8</v>
      </c>
      <c r="HY10" s="164">
        <v>21.002700000000001</v>
      </c>
      <c r="HZ10" s="164">
        <v>23.04</v>
      </c>
      <c r="IA10" s="164">
        <v>-324.77499999999998</v>
      </c>
      <c r="IB10" s="164">
        <v>104.9627</v>
      </c>
      <c r="IC10" s="164">
        <v>106.1965</v>
      </c>
      <c r="ID10" s="164">
        <v>12.3</v>
      </c>
      <c r="IE10" s="164">
        <v>-5</v>
      </c>
      <c r="IF10" s="164">
        <v>-57.5</v>
      </c>
      <c r="IG10" s="164">
        <v>-59.6</v>
      </c>
      <c r="IH10" s="164">
        <v>1.5162</v>
      </c>
      <c r="II10" s="164">
        <v>1.3153999999999999</v>
      </c>
      <c r="IJ10" s="164">
        <v>-361.84989999999999</v>
      </c>
      <c r="IK10" s="164">
        <v>-378.63889999999998</v>
      </c>
      <c r="IL10" s="164">
        <v>419.66890000000001</v>
      </c>
      <c r="IM10" s="164">
        <v>338.66660000000002</v>
      </c>
      <c r="IN10" s="164">
        <v>20.419799999999999</v>
      </c>
      <c r="IO10" s="164">
        <v>-327.96839999999997</v>
      </c>
      <c r="IP10" s="164">
        <v>330.70479999999998</v>
      </c>
      <c r="IQ10" s="164">
        <v>-162.06569999999999</v>
      </c>
      <c r="IR10" s="164">
        <v>-189.03139999999999</v>
      </c>
      <c r="IS10" s="164">
        <v>-325.97840000000002</v>
      </c>
      <c r="IT10" s="164">
        <v>80.151200000000003</v>
      </c>
      <c r="IU10" s="164">
        <v>79.168300000000002</v>
      </c>
      <c r="IV10" s="164">
        <v>163.10400000000001</v>
      </c>
      <c r="IW10" s="164">
        <v>-413.77969999999999</v>
      </c>
      <c r="IX10" s="164">
        <v>192.96350000000001</v>
      </c>
      <c r="IY10" s="164">
        <v>-218.0222</v>
      </c>
      <c r="IZ10" s="164">
        <v>218.917</v>
      </c>
      <c r="JA10" s="164">
        <v>-10.465999999999999</v>
      </c>
      <c r="JB10" s="165"/>
      <c r="JC10" s="164">
        <v>16.48</v>
      </c>
      <c r="JD10" s="164">
        <v>7.13</v>
      </c>
      <c r="JE10" s="164">
        <v>7.06</v>
      </c>
      <c r="JF10" s="164">
        <v>-16.72</v>
      </c>
      <c r="JG10" s="164">
        <v>-2.4</v>
      </c>
      <c r="JH10" s="165"/>
      <c r="JI10" s="164">
        <v>2.2292999999999998</v>
      </c>
      <c r="JJ10" s="164">
        <v>-37.999499999999998</v>
      </c>
      <c r="JK10" s="164">
        <v>-12.9198</v>
      </c>
      <c r="JL10" s="164">
        <v>19.8</v>
      </c>
      <c r="JM10" s="164">
        <v>49.692999999999998</v>
      </c>
      <c r="JN10" s="164">
        <v>50.475000000000001</v>
      </c>
      <c r="JO10" s="165"/>
      <c r="JP10" s="165"/>
      <c r="JQ10" s="164">
        <v>52.704099999999997</v>
      </c>
      <c r="JR10" s="164">
        <v>53.042200000000001</v>
      </c>
      <c r="JS10" s="164">
        <v>53.4846</v>
      </c>
      <c r="JT10" s="165"/>
      <c r="JU10" s="164">
        <v>7.1</v>
      </c>
      <c r="JV10" s="164">
        <v>20.6096</v>
      </c>
      <c r="JW10" s="164">
        <v>5.78</v>
      </c>
      <c r="JX10" s="165"/>
      <c r="JY10" s="164">
        <v>-33.151600000000002</v>
      </c>
      <c r="JZ10" s="164">
        <v>64.144599999999997</v>
      </c>
      <c r="KA10" s="164">
        <v>41.280999999999999</v>
      </c>
      <c r="KB10" s="164">
        <v>-32.706499999999998</v>
      </c>
      <c r="KC10" s="164">
        <v>-63.307400000000001</v>
      </c>
      <c r="KD10" s="164">
        <v>30.976600000000001</v>
      </c>
      <c r="KE10" s="164">
        <v>30.968299999999999</v>
      </c>
      <c r="KF10" s="164">
        <v>-14.7</v>
      </c>
      <c r="KG10" s="164">
        <v>15.9</v>
      </c>
      <c r="KH10" s="165"/>
      <c r="KI10" s="164">
        <v>37.232199999999999</v>
      </c>
    </row>
    <row r="11" spans="1:295" ht="18" customHeight="1" x14ac:dyDescent="0.3">
      <c r="A11" s="161" t="s">
        <v>60</v>
      </c>
      <c r="B11" s="161" t="s">
        <v>781</v>
      </c>
      <c r="C11" s="164">
        <v>0</v>
      </c>
      <c r="D11" s="164">
        <v>15.4892</v>
      </c>
      <c r="E11" s="164">
        <v>-19.185700000000001</v>
      </c>
      <c r="F11" s="164">
        <v>-39.279800000000002</v>
      </c>
      <c r="G11" s="164">
        <v>30.0246</v>
      </c>
      <c r="H11" s="165"/>
      <c r="I11" s="164">
        <v>29.268999999999998</v>
      </c>
      <c r="J11" s="165"/>
      <c r="K11" s="164">
        <v>39.825099999999999</v>
      </c>
      <c r="L11" s="164">
        <v>20.197399999999998</v>
      </c>
      <c r="M11" s="164">
        <v>19.688500000000001</v>
      </c>
      <c r="N11" s="164">
        <v>19.98</v>
      </c>
      <c r="O11" s="164">
        <v>-26.611000000000001</v>
      </c>
      <c r="P11" s="164">
        <v>24.2</v>
      </c>
      <c r="Q11" s="164">
        <v>8.2799999999999994</v>
      </c>
      <c r="R11" s="164">
        <v>-24.2</v>
      </c>
      <c r="S11" s="164">
        <v>13.2982</v>
      </c>
      <c r="T11" s="164">
        <v>16.949400000000001</v>
      </c>
      <c r="U11" s="164">
        <v>17.4209</v>
      </c>
      <c r="V11" s="164">
        <v>17.448799999999999</v>
      </c>
      <c r="W11" s="164">
        <v>28.928899999999999</v>
      </c>
      <c r="X11" s="164">
        <v>16.251100000000001</v>
      </c>
      <c r="Y11" s="164">
        <v>5.7704000000000004</v>
      </c>
      <c r="Z11" s="164">
        <v>8.1164000000000005</v>
      </c>
      <c r="AA11" s="165"/>
      <c r="AB11" s="165"/>
      <c r="AC11" s="164">
        <v>-29.81</v>
      </c>
      <c r="AD11" s="164">
        <v>-29.82</v>
      </c>
      <c r="AE11" s="165"/>
      <c r="AF11" s="164">
        <v>-19.98</v>
      </c>
      <c r="AG11" s="164">
        <v>24.2</v>
      </c>
      <c r="AH11" s="164">
        <v>12.754</v>
      </c>
      <c r="AI11" s="164">
        <v>0.23899999999999999</v>
      </c>
      <c r="AJ11" s="164">
        <v>-23.89</v>
      </c>
      <c r="AK11" s="164">
        <v>-24.02</v>
      </c>
      <c r="AL11" s="164">
        <v>-55.2</v>
      </c>
      <c r="AM11" s="164">
        <v>24.01</v>
      </c>
      <c r="AN11" s="164">
        <v>24.13</v>
      </c>
      <c r="AO11" s="164">
        <v>12.0143</v>
      </c>
      <c r="AP11" s="164">
        <v>3.9077000000000002</v>
      </c>
      <c r="AQ11" s="164">
        <v>47.615200000000002</v>
      </c>
      <c r="AR11" s="164">
        <v>49.177399999999999</v>
      </c>
      <c r="AS11" s="164">
        <v>56.036900000000003</v>
      </c>
      <c r="AT11" s="164">
        <v>-28.2654</v>
      </c>
      <c r="AU11" s="164">
        <v>-28.230899999999998</v>
      </c>
      <c r="AV11" s="164">
        <v>6.8608000000000002</v>
      </c>
      <c r="AW11" s="164">
        <v>7.4646999999999997</v>
      </c>
      <c r="AX11" s="164">
        <v>47.689500000000002</v>
      </c>
      <c r="AY11" s="164">
        <v>51.038499999999999</v>
      </c>
      <c r="AZ11" s="164">
        <v>4.2039999999999997</v>
      </c>
      <c r="BA11" s="164">
        <v>22.9847</v>
      </c>
      <c r="BB11" s="164">
        <v>-391.7002</v>
      </c>
      <c r="BC11" s="164">
        <v>8.016</v>
      </c>
      <c r="BD11" s="164">
        <v>-17</v>
      </c>
      <c r="BE11" s="164">
        <v>-18.100000000000001</v>
      </c>
      <c r="BF11" s="164">
        <v>33.291499999999999</v>
      </c>
      <c r="BG11" s="164">
        <v>32.009300000000003</v>
      </c>
      <c r="BH11" s="164">
        <v>-2.7848000000000002</v>
      </c>
      <c r="BI11" s="165"/>
      <c r="BJ11" s="164">
        <v>-69.921000000000006</v>
      </c>
      <c r="BK11" s="164">
        <v>3.0434999999999999</v>
      </c>
      <c r="BL11" s="165"/>
      <c r="BM11" s="164">
        <v>2.883</v>
      </c>
      <c r="BN11" s="164">
        <v>438.9171</v>
      </c>
      <c r="BO11" s="164">
        <v>154.8509</v>
      </c>
      <c r="BP11" s="164">
        <v>155.55279999999999</v>
      </c>
      <c r="BQ11" s="164">
        <v>-586.37620000000004</v>
      </c>
      <c r="BR11" s="164">
        <v>409.05239999999998</v>
      </c>
      <c r="BS11" s="165"/>
      <c r="BT11" s="164">
        <v>-16.0122</v>
      </c>
      <c r="BU11" s="164">
        <v>16.767700000000001</v>
      </c>
      <c r="BV11" s="164">
        <v>73.399600000000007</v>
      </c>
      <c r="BW11" s="164">
        <v>23.64</v>
      </c>
      <c r="BX11" s="164">
        <v>17.899999999999999</v>
      </c>
      <c r="BY11" s="164">
        <v>46.59</v>
      </c>
      <c r="BZ11" s="164">
        <v>65.83</v>
      </c>
      <c r="CA11" s="164">
        <v>4.8266</v>
      </c>
      <c r="CB11" s="164">
        <v>5.8982999999999999</v>
      </c>
      <c r="CC11" s="164">
        <v>43.811700000000002</v>
      </c>
      <c r="CD11" s="164">
        <v>43.980899999999998</v>
      </c>
      <c r="CE11" s="164">
        <v>37.451599999999999</v>
      </c>
      <c r="CF11" s="164">
        <v>-52.442</v>
      </c>
      <c r="CG11" s="164">
        <v>-52.6736</v>
      </c>
      <c r="CH11" s="164">
        <v>-0.99780000000000002</v>
      </c>
      <c r="CI11" s="164">
        <v>-72.858999999999995</v>
      </c>
      <c r="CJ11" s="165"/>
      <c r="CK11" s="165"/>
      <c r="CL11" s="164">
        <v>-1.2</v>
      </c>
      <c r="CM11" s="164">
        <v>145.19999999999999</v>
      </c>
      <c r="CN11" s="164">
        <v>-12.77</v>
      </c>
      <c r="CO11" s="164">
        <v>26.575099999999999</v>
      </c>
      <c r="CP11" s="164">
        <v>26.0886</v>
      </c>
      <c r="CQ11" s="164">
        <v>26.6374</v>
      </c>
      <c r="CR11" s="164">
        <v>6.0380000000000003</v>
      </c>
      <c r="CS11" s="164">
        <v>7.1859999999999999</v>
      </c>
      <c r="CT11" s="164">
        <v>49.139600000000002</v>
      </c>
      <c r="CU11" s="164">
        <v>-94.742400000000004</v>
      </c>
      <c r="CV11" s="164">
        <v>53.5199</v>
      </c>
      <c r="CW11" s="164">
        <v>11.5581</v>
      </c>
      <c r="CX11" s="164">
        <v>21.97</v>
      </c>
      <c r="CY11" s="164">
        <v>53.83</v>
      </c>
      <c r="CZ11" s="164">
        <v>34.226100000000002</v>
      </c>
      <c r="DA11" s="164">
        <v>32.377600000000001</v>
      </c>
      <c r="DB11" s="164">
        <v>-25.87</v>
      </c>
      <c r="DC11" s="165"/>
      <c r="DD11" s="164">
        <v>73.566999999999993</v>
      </c>
      <c r="DE11" s="164">
        <v>72.644499999999994</v>
      </c>
      <c r="DF11" s="164">
        <v>-158.28819999999999</v>
      </c>
      <c r="DG11" s="164">
        <v>-1E-4</v>
      </c>
      <c r="DH11" s="164">
        <v>-15.9129</v>
      </c>
      <c r="DI11" s="164">
        <v>-72.599999999999994</v>
      </c>
      <c r="DJ11" s="164">
        <v>-73.8</v>
      </c>
      <c r="DK11" s="164">
        <v>21.783100000000001</v>
      </c>
      <c r="DL11" s="164">
        <v>32.528700000000001</v>
      </c>
      <c r="DM11" s="164">
        <v>43.222099999999998</v>
      </c>
      <c r="DN11" s="164">
        <v>46.307400000000001</v>
      </c>
      <c r="DO11" s="164">
        <v>32.35</v>
      </c>
      <c r="DP11" s="164">
        <v>-6.15</v>
      </c>
      <c r="DQ11" s="164">
        <v>60.264000000000003</v>
      </c>
      <c r="DR11" s="164">
        <v>156.4889</v>
      </c>
      <c r="DS11" s="164">
        <v>-18.45</v>
      </c>
      <c r="DT11" s="164">
        <v>-18.75</v>
      </c>
      <c r="DU11" s="164">
        <v>73.67</v>
      </c>
      <c r="DV11" s="164">
        <v>50.27</v>
      </c>
      <c r="DW11" s="164">
        <v>157.8545</v>
      </c>
      <c r="DX11" s="164">
        <v>153.67269999999999</v>
      </c>
      <c r="DY11" s="164">
        <v>42.872</v>
      </c>
      <c r="DZ11" s="164">
        <v>41.363599999999998</v>
      </c>
      <c r="EA11" s="164">
        <v>231.12440000000001</v>
      </c>
      <c r="EB11" s="164">
        <v>189.3074</v>
      </c>
      <c r="EC11" s="164">
        <v>181.70330000000001</v>
      </c>
      <c r="ED11" s="164">
        <v>184.4956</v>
      </c>
      <c r="EE11" s="164">
        <v>89.433899999999994</v>
      </c>
      <c r="EF11" s="164">
        <v>79.040000000000006</v>
      </c>
      <c r="EG11" s="164">
        <v>-25.4</v>
      </c>
      <c r="EH11" s="164">
        <v>602.36410000000001</v>
      </c>
      <c r="EI11" s="164">
        <v>440.62180000000001</v>
      </c>
      <c r="EJ11" s="165"/>
      <c r="EK11" s="164">
        <v>-29.9681</v>
      </c>
      <c r="EL11" s="164">
        <v>-27.876999999999999</v>
      </c>
      <c r="EM11" s="164">
        <v>0</v>
      </c>
      <c r="EN11" s="164">
        <v>32.5642</v>
      </c>
      <c r="EO11" s="164">
        <v>31.515899999999998</v>
      </c>
      <c r="EP11" s="164">
        <v>39.984000000000002</v>
      </c>
      <c r="EQ11" s="164">
        <v>-26.1615</v>
      </c>
      <c r="ER11" s="164">
        <v>-26.892199999999999</v>
      </c>
      <c r="ES11" s="164">
        <v>-46.530999999999999</v>
      </c>
      <c r="ET11" s="164">
        <v>0</v>
      </c>
      <c r="EU11" s="164">
        <v>-10.23</v>
      </c>
      <c r="EV11" s="164">
        <v>1</v>
      </c>
      <c r="EW11" s="164">
        <v>9.6869999999999994</v>
      </c>
      <c r="EX11" s="164">
        <v>20.904699999999998</v>
      </c>
      <c r="EY11" s="164">
        <v>-12.6907</v>
      </c>
      <c r="EZ11" s="164">
        <v>-12.216799999999999</v>
      </c>
      <c r="FA11" s="164">
        <v>4.4268000000000001</v>
      </c>
      <c r="FB11" s="164">
        <v>-75.717399999999998</v>
      </c>
      <c r="FC11" s="164">
        <v>46.6539</v>
      </c>
      <c r="FD11" s="165"/>
      <c r="FE11" s="164">
        <v>2.5196999999999998</v>
      </c>
      <c r="FF11" s="164">
        <v>2.4897</v>
      </c>
      <c r="FG11" s="164">
        <v>38.575299999999999</v>
      </c>
      <c r="FH11" s="164">
        <v>38.578499999999998</v>
      </c>
      <c r="FI11" s="164">
        <v>37.417299999999997</v>
      </c>
      <c r="FJ11" s="164">
        <v>-5.6935000000000002</v>
      </c>
      <c r="FK11" s="164">
        <v>-6.3632999999999997</v>
      </c>
      <c r="FL11" s="164">
        <v>74.518100000000004</v>
      </c>
      <c r="FM11" s="164">
        <v>-40.651499999999999</v>
      </c>
      <c r="FN11" s="164">
        <v>-40.559399999999997</v>
      </c>
      <c r="FO11" s="164">
        <v>56.286700000000003</v>
      </c>
      <c r="FP11" s="164">
        <v>69.815600000000003</v>
      </c>
      <c r="FQ11" s="164">
        <v>8.1830999999999996</v>
      </c>
      <c r="FR11" s="164">
        <v>-1.31</v>
      </c>
      <c r="FS11" s="164">
        <v>13.875299999999999</v>
      </c>
      <c r="FT11" s="164">
        <v>0.84499999999999997</v>
      </c>
      <c r="FU11" s="164">
        <v>-9.5299999999999994</v>
      </c>
      <c r="FV11" s="164">
        <v>20.239999999999998</v>
      </c>
      <c r="FW11" s="165"/>
      <c r="FX11" s="164">
        <v>9.2898999999999994</v>
      </c>
      <c r="FY11" s="164">
        <v>-6.7889999999999997</v>
      </c>
      <c r="FZ11" s="164">
        <v>4.0170000000000003</v>
      </c>
      <c r="GA11" s="165"/>
      <c r="GB11" s="164">
        <v>26.99</v>
      </c>
      <c r="GC11" s="164">
        <v>-69.712100000000007</v>
      </c>
      <c r="GD11" s="164">
        <v>-55.052399999999999</v>
      </c>
      <c r="GE11" s="164">
        <v>14.04</v>
      </c>
      <c r="GF11" s="164">
        <v>66.497399999999999</v>
      </c>
      <c r="GG11" s="164">
        <v>21</v>
      </c>
      <c r="GH11" s="164">
        <v>-7.9939</v>
      </c>
      <c r="GI11" s="164">
        <v>-8.5099999999999995E-2</v>
      </c>
      <c r="GJ11" s="165"/>
      <c r="GK11" s="164">
        <v>1.3900999999999999</v>
      </c>
      <c r="GL11" s="165"/>
      <c r="GM11" s="165"/>
      <c r="GN11" s="165"/>
      <c r="GO11" s="164">
        <v>-14.566599999999999</v>
      </c>
      <c r="GP11" s="164">
        <v>25.015799999999999</v>
      </c>
      <c r="GQ11" s="164">
        <v>22.8567</v>
      </c>
      <c r="GR11" s="164">
        <v>67.313900000000004</v>
      </c>
      <c r="GS11" s="164">
        <v>68.626300000000001</v>
      </c>
      <c r="GT11" s="164">
        <v>-86.6892</v>
      </c>
      <c r="GU11" s="164">
        <v>-14.065</v>
      </c>
      <c r="GV11" s="164">
        <v>20.432400000000001</v>
      </c>
      <c r="GW11" s="164">
        <v>-30.526800000000001</v>
      </c>
      <c r="GX11" s="164">
        <v>11.774800000000001</v>
      </c>
      <c r="GY11" s="164">
        <v>7.6382000000000003</v>
      </c>
      <c r="GZ11" s="164">
        <v>7.3632999999999997</v>
      </c>
      <c r="HA11" s="164">
        <v>13.118499999999999</v>
      </c>
      <c r="HB11" s="164">
        <v>221.6814</v>
      </c>
      <c r="HC11" s="164">
        <v>221.2953</v>
      </c>
      <c r="HD11" s="164">
        <v>141.6</v>
      </c>
      <c r="HE11" s="164">
        <v>-142.34209999999999</v>
      </c>
      <c r="HF11" s="164">
        <v>-355.37799999999999</v>
      </c>
      <c r="HG11" s="164">
        <v>355.94850000000002</v>
      </c>
      <c r="HH11" s="164">
        <v>357.1703</v>
      </c>
      <c r="HI11" s="164">
        <v>-209.66669999999999</v>
      </c>
      <c r="HJ11" s="164">
        <v>-209.9922</v>
      </c>
      <c r="HK11" s="164">
        <v>-37.799300000000002</v>
      </c>
      <c r="HL11" s="164">
        <v>-27.6037</v>
      </c>
      <c r="HM11" s="164">
        <v>80.539500000000004</v>
      </c>
      <c r="HN11" s="164">
        <v>81.548400000000001</v>
      </c>
      <c r="HO11" s="165"/>
      <c r="HP11" s="165"/>
      <c r="HQ11" s="164">
        <v>59.164999999999999</v>
      </c>
      <c r="HR11" s="164">
        <v>58.363</v>
      </c>
      <c r="HS11" s="164">
        <v>-63.630600000000001</v>
      </c>
      <c r="HT11" s="164">
        <v>-63.439500000000002</v>
      </c>
      <c r="HU11" s="164">
        <v>80.38</v>
      </c>
      <c r="HV11" s="164">
        <v>79.459999999999994</v>
      </c>
      <c r="HW11" s="164">
        <v>50.7</v>
      </c>
      <c r="HX11" s="164">
        <v>50.1</v>
      </c>
      <c r="HY11" s="164">
        <v>21.002700000000001</v>
      </c>
      <c r="HZ11" s="164">
        <v>22.64</v>
      </c>
      <c r="IA11" s="164">
        <v>-326.68700000000001</v>
      </c>
      <c r="IB11" s="164">
        <v>101.4594</v>
      </c>
      <c r="IC11" s="164">
        <v>101.5926</v>
      </c>
      <c r="ID11" s="164">
        <v>11.6</v>
      </c>
      <c r="IE11" s="164">
        <v>-0.5</v>
      </c>
      <c r="IF11" s="164">
        <v>-57.5</v>
      </c>
      <c r="IG11" s="164">
        <v>-58.7</v>
      </c>
      <c r="IH11" s="164">
        <v>1.4548000000000001</v>
      </c>
      <c r="II11" s="165"/>
      <c r="IJ11" s="164">
        <v>-354.43869999999998</v>
      </c>
      <c r="IK11" s="164">
        <v>-402.27809999999999</v>
      </c>
      <c r="IL11" s="164">
        <v>429.66129999999998</v>
      </c>
      <c r="IM11" s="164">
        <v>340.21679999999998</v>
      </c>
      <c r="IN11" s="164">
        <v>17.918299999999999</v>
      </c>
      <c r="IO11" s="164">
        <v>-337.47579999999999</v>
      </c>
      <c r="IP11" s="164">
        <v>339.23520000000002</v>
      </c>
      <c r="IQ11" s="164">
        <v>-163.0214</v>
      </c>
      <c r="IR11" s="164">
        <v>-188.70769999999999</v>
      </c>
      <c r="IS11" s="164">
        <v>-332.65589999999997</v>
      </c>
      <c r="IT11" s="164">
        <v>82.369</v>
      </c>
      <c r="IU11" s="164">
        <v>81.449700000000007</v>
      </c>
      <c r="IV11" s="164">
        <v>164.9631</v>
      </c>
      <c r="IW11" s="164">
        <v>-415.57659999999998</v>
      </c>
      <c r="IX11" s="164">
        <v>192.23410000000001</v>
      </c>
      <c r="IY11" s="164">
        <v>-223.3965</v>
      </c>
      <c r="IZ11" s="164">
        <v>222.87129999999999</v>
      </c>
      <c r="JA11" s="164">
        <v>-9.3344000000000005</v>
      </c>
      <c r="JB11" s="165"/>
      <c r="JC11" s="164">
        <v>17.920000000000002</v>
      </c>
      <c r="JD11" s="164">
        <v>6.3609999999999998</v>
      </c>
      <c r="JE11" s="164">
        <v>6.359</v>
      </c>
      <c r="JF11" s="164">
        <v>-18.079999999999998</v>
      </c>
      <c r="JG11" s="164">
        <v>0</v>
      </c>
      <c r="JH11" s="165"/>
      <c r="JI11" s="164">
        <v>0.58750000000000002</v>
      </c>
      <c r="JJ11" s="164">
        <v>-37.880499999999998</v>
      </c>
      <c r="JK11" s="164">
        <v>-11.836399999999999</v>
      </c>
      <c r="JL11" s="164">
        <v>20.100000000000001</v>
      </c>
      <c r="JM11" s="164">
        <v>52.145000000000003</v>
      </c>
      <c r="JN11" s="164">
        <v>52.491</v>
      </c>
      <c r="JO11" s="164">
        <v>11.152799999999999</v>
      </c>
      <c r="JP11" s="165"/>
      <c r="JQ11" s="164">
        <v>52.999400000000001</v>
      </c>
      <c r="JR11" s="164">
        <v>52.168399999999998</v>
      </c>
      <c r="JS11" s="164">
        <v>52.198500000000003</v>
      </c>
      <c r="JT11" s="165"/>
      <c r="JU11" s="164">
        <v>2.1</v>
      </c>
      <c r="JV11" s="164">
        <v>19.633099999999999</v>
      </c>
      <c r="JW11" s="164">
        <v>5.62</v>
      </c>
      <c r="JX11" s="165"/>
      <c r="JY11" s="164">
        <v>-26.193100000000001</v>
      </c>
      <c r="JZ11" s="164">
        <v>59.918500000000002</v>
      </c>
      <c r="KA11" s="164">
        <v>37.2042</v>
      </c>
      <c r="KB11" s="164">
        <v>-26.311599999999999</v>
      </c>
      <c r="KC11" s="164">
        <v>-59.482700000000001</v>
      </c>
      <c r="KD11" s="164">
        <v>25.706600000000002</v>
      </c>
      <c r="KE11" s="164">
        <v>32.279600000000002</v>
      </c>
      <c r="KF11" s="164">
        <v>-10.9</v>
      </c>
      <c r="KG11" s="164">
        <v>10.3</v>
      </c>
      <c r="KH11" s="165"/>
      <c r="KI11" s="164">
        <v>34.220300000000002</v>
      </c>
    </row>
    <row r="12" spans="1:295" ht="18" customHeight="1" x14ac:dyDescent="0.3">
      <c r="A12" s="161" t="s">
        <v>60</v>
      </c>
      <c r="B12" s="161" t="s">
        <v>782</v>
      </c>
      <c r="C12" s="164">
        <v>0</v>
      </c>
      <c r="D12" s="164">
        <v>15.239100000000001</v>
      </c>
      <c r="E12" s="164">
        <v>-18.637599999999999</v>
      </c>
      <c r="F12" s="164">
        <v>-39.089700000000001</v>
      </c>
      <c r="G12" s="164">
        <v>30.424800000000001</v>
      </c>
      <c r="H12" s="165"/>
      <c r="I12" s="164">
        <v>28.689299999999999</v>
      </c>
      <c r="J12" s="165"/>
      <c r="K12" s="164">
        <v>39.466000000000001</v>
      </c>
      <c r="L12" s="164">
        <v>19.811399999999999</v>
      </c>
      <c r="M12" s="164">
        <v>19.311699999999998</v>
      </c>
      <c r="N12" s="164">
        <v>19.98</v>
      </c>
      <c r="O12" s="164">
        <v>-25.888999999999999</v>
      </c>
      <c r="P12" s="164">
        <v>22</v>
      </c>
      <c r="Q12" s="164">
        <v>8.2799999999999994</v>
      </c>
      <c r="R12" s="164">
        <v>-22</v>
      </c>
      <c r="S12" s="164">
        <v>13.372400000000001</v>
      </c>
      <c r="T12" s="164">
        <v>14.9564</v>
      </c>
      <c r="U12" s="164">
        <v>17.0487</v>
      </c>
      <c r="V12" s="164">
        <v>17.178799999999999</v>
      </c>
      <c r="W12" s="164">
        <v>29.018599999999999</v>
      </c>
      <c r="X12" s="164">
        <v>16.496400000000001</v>
      </c>
      <c r="Y12" s="164">
        <v>6.0129000000000001</v>
      </c>
      <c r="Z12" s="164">
        <v>8.0686</v>
      </c>
      <c r="AA12" s="165"/>
      <c r="AB12" s="165"/>
      <c r="AC12" s="164">
        <v>-29.18</v>
      </c>
      <c r="AD12" s="164">
        <v>-29.12</v>
      </c>
      <c r="AE12" s="165"/>
      <c r="AF12" s="164">
        <v>-19.98</v>
      </c>
      <c r="AG12" s="164">
        <v>24.2</v>
      </c>
      <c r="AH12" s="164">
        <v>11.186999999999999</v>
      </c>
      <c r="AI12" s="164">
        <v>0.22900000000000001</v>
      </c>
      <c r="AJ12" s="164">
        <v>-27.57</v>
      </c>
      <c r="AK12" s="164">
        <v>-27.7</v>
      </c>
      <c r="AL12" s="164">
        <v>-46.71</v>
      </c>
      <c r="AM12" s="164">
        <v>28.07</v>
      </c>
      <c r="AN12" s="164">
        <v>28.01</v>
      </c>
      <c r="AO12" s="164">
        <v>11.142799999999999</v>
      </c>
      <c r="AP12" s="164">
        <v>4.4265999999999996</v>
      </c>
      <c r="AQ12" s="164">
        <v>46.053400000000003</v>
      </c>
      <c r="AR12" s="164">
        <v>47.463200000000001</v>
      </c>
      <c r="AS12" s="164">
        <v>59.1464</v>
      </c>
      <c r="AT12" s="164">
        <v>-29.738900000000001</v>
      </c>
      <c r="AU12" s="164">
        <v>-29.5581</v>
      </c>
      <c r="AV12" s="164">
        <v>32.0764</v>
      </c>
      <c r="AW12" s="164">
        <v>31.425000000000001</v>
      </c>
      <c r="AX12" s="164">
        <v>47.0197</v>
      </c>
      <c r="AY12" s="164">
        <v>47.421599999999998</v>
      </c>
      <c r="AZ12" s="164">
        <v>7.8681999999999999</v>
      </c>
      <c r="BA12" s="164">
        <v>40.874000000000002</v>
      </c>
      <c r="BB12" s="164">
        <v>-420.31229999999999</v>
      </c>
      <c r="BC12" s="164">
        <v>7.1874000000000002</v>
      </c>
      <c r="BD12" s="164">
        <v>-16.899999999999999</v>
      </c>
      <c r="BE12" s="164">
        <v>-18</v>
      </c>
      <c r="BF12" s="164">
        <v>34.967599999999997</v>
      </c>
      <c r="BG12" s="164">
        <v>34.117100000000001</v>
      </c>
      <c r="BH12" s="164">
        <v>-3.0865999999999998</v>
      </c>
      <c r="BI12" s="165"/>
      <c r="BJ12" s="164">
        <v>-68.661600000000007</v>
      </c>
      <c r="BK12" s="164">
        <v>1.7310000000000001</v>
      </c>
      <c r="BL12" s="165"/>
      <c r="BM12" s="164">
        <v>2.4767000000000001</v>
      </c>
      <c r="BN12" s="164">
        <v>463.75909999999999</v>
      </c>
      <c r="BO12" s="164">
        <v>152.74510000000001</v>
      </c>
      <c r="BP12" s="164">
        <v>152.31780000000001</v>
      </c>
      <c r="BQ12" s="164">
        <v>-586.73130000000003</v>
      </c>
      <c r="BR12" s="164">
        <v>423.01490000000001</v>
      </c>
      <c r="BS12" s="165"/>
      <c r="BT12" s="164">
        <v>-18.731999999999999</v>
      </c>
      <c r="BU12" s="164">
        <v>20.017099999999999</v>
      </c>
      <c r="BV12" s="164">
        <v>70.206199999999995</v>
      </c>
      <c r="BW12" s="164">
        <v>24</v>
      </c>
      <c r="BX12" s="164">
        <v>17.760000000000002</v>
      </c>
      <c r="BY12" s="164">
        <v>44.61</v>
      </c>
      <c r="BZ12" s="164">
        <v>64.12</v>
      </c>
      <c r="CA12" s="164">
        <v>8.9793000000000003</v>
      </c>
      <c r="CB12" s="164">
        <v>8.8453999999999997</v>
      </c>
      <c r="CC12" s="164">
        <v>41.473100000000002</v>
      </c>
      <c r="CD12" s="164">
        <v>42.018599999999999</v>
      </c>
      <c r="CE12" s="164">
        <v>39.853299999999997</v>
      </c>
      <c r="CF12" s="164">
        <v>-54.374499999999998</v>
      </c>
      <c r="CG12" s="164">
        <v>-54.704799999999999</v>
      </c>
      <c r="CH12" s="164">
        <v>-1.5172000000000001</v>
      </c>
      <c r="CI12" s="164">
        <v>-77.134699999999995</v>
      </c>
      <c r="CJ12" s="165"/>
      <c r="CK12" s="165"/>
      <c r="CL12" s="164">
        <v>-15.8</v>
      </c>
      <c r="CM12" s="164">
        <v>154.69999999999999</v>
      </c>
      <c r="CN12" s="164">
        <v>-12.49</v>
      </c>
      <c r="CO12" s="164">
        <v>20.035799999999998</v>
      </c>
      <c r="CP12" s="164">
        <v>19.7836</v>
      </c>
      <c r="CQ12" s="164">
        <v>20.223800000000001</v>
      </c>
      <c r="CR12" s="164">
        <v>-7.4882999999999997</v>
      </c>
      <c r="CS12" s="164">
        <v>-6.4829999999999997</v>
      </c>
      <c r="CT12" s="164">
        <v>62.563699999999997</v>
      </c>
      <c r="CU12" s="164">
        <v>-93.234800000000007</v>
      </c>
      <c r="CV12" s="164">
        <v>67.761600000000001</v>
      </c>
      <c r="CW12" s="164">
        <v>12.258100000000001</v>
      </c>
      <c r="CX12" s="164">
        <v>22.25</v>
      </c>
      <c r="CY12" s="164">
        <v>54.94</v>
      </c>
      <c r="CZ12" s="164">
        <v>33.288600000000002</v>
      </c>
      <c r="DA12" s="164">
        <v>31.498699999999999</v>
      </c>
      <c r="DB12" s="164">
        <v>-25.3</v>
      </c>
      <c r="DC12" s="165"/>
      <c r="DD12" s="164">
        <v>78.050399999999996</v>
      </c>
      <c r="DE12" s="164">
        <v>77.506900000000002</v>
      </c>
      <c r="DF12" s="164">
        <v>-172.27379999999999</v>
      </c>
      <c r="DG12" s="164">
        <v>-1E-4</v>
      </c>
      <c r="DH12" s="164">
        <v>-15.5054</v>
      </c>
      <c r="DI12" s="164">
        <v>-70.3</v>
      </c>
      <c r="DJ12" s="164">
        <v>-71.400000000000006</v>
      </c>
      <c r="DK12" s="164">
        <v>22.035799999999998</v>
      </c>
      <c r="DL12" s="164">
        <v>31.3568</v>
      </c>
      <c r="DM12" s="164">
        <v>41.813200000000002</v>
      </c>
      <c r="DN12" s="164">
        <v>44.549599999999998</v>
      </c>
      <c r="DO12" s="164">
        <v>31.03</v>
      </c>
      <c r="DP12" s="164">
        <v>-6.2</v>
      </c>
      <c r="DQ12" s="164">
        <v>58.822499999999998</v>
      </c>
      <c r="DR12" s="164">
        <v>168.83459999999999</v>
      </c>
      <c r="DS12" s="164">
        <v>-14.65</v>
      </c>
      <c r="DT12" s="164">
        <v>-14.73</v>
      </c>
      <c r="DU12" s="164">
        <v>65.17</v>
      </c>
      <c r="DV12" s="164">
        <v>48.12</v>
      </c>
      <c r="DW12" s="164">
        <v>170.03639999999999</v>
      </c>
      <c r="DX12" s="164">
        <v>167.2364</v>
      </c>
      <c r="DY12" s="164">
        <v>51.230200000000004</v>
      </c>
      <c r="DZ12" s="164">
        <v>48.763599999999997</v>
      </c>
      <c r="EA12" s="164">
        <v>235.65969999999999</v>
      </c>
      <c r="EB12" s="164">
        <v>194.4468</v>
      </c>
      <c r="EC12" s="164">
        <v>189.065</v>
      </c>
      <c r="ED12" s="164">
        <v>190.55119999999999</v>
      </c>
      <c r="EE12" s="164">
        <v>120.25490000000001</v>
      </c>
      <c r="EF12" s="164">
        <v>111.46259999999999</v>
      </c>
      <c r="EG12" s="164">
        <v>-23.22</v>
      </c>
      <c r="EH12" s="164">
        <v>597.5222</v>
      </c>
      <c r="EI12" s="164">
        <v>491.9581</v>
      </c>
      <c r="EJ12" s="165"/>
      <c r="EK12" s="164">
        <v>-29.354199999999999</v>
      </c>
      <c r="EL12" s="164">
        <v>-27.382100000000001</v>
      </c>
      <c r="EM12" s="164">
        <v>-34.909100000000002</v>
      </c>
      <c r="EN12" s="164">
        <v>23.7746</v>
      </c>
      <c r="EO12" s="164">
        <v>23.0793</v>
      </c>
      <c r="EP12" s="164">
        <v>164.41200000000001</v>
      </c>
      <c r="EQ12" s="164">
        <v>-37.525799999999997</v>
      </c>
      <c r="ER12" s="164">
        <v>-38.4405</v>
      </c>
      <c r="ES12" s="164">
        <v>-77.890500000000003</v>
      </c>
      <c r="ET12" s="164">
        <v>15.98</v>
      </c>
      <c r="EU12" s="164">
        <v>-13.75</v>
      </c>
      <c r="EV12" s="164">
        <v>117.9</v>
      </c>
      <c r="EW12" s="164">
        <v>9.5287000000000006</v>
      </c>
      <c r="EX12" s="164">
        <v>5.2563000000000004</v>
      </c>
      <c r="EY12" s="164">
        <v>-12.8126</v>
      </c>
      <c r="EZ12" s="164">
        <v>-12.4152</v>
      </c>
      <c r="FA12" s="164">
        <v>3.5567000000000002</v>
      </c>
      <c r="FB12" s="164">
        <v>-107.00700000000001</v>
      </c>
      <c r="FC12" s="164">
        <v>78.144099999999995</v>
      </c>
      <c r="FD12" s="165"/>
      <c r="FE12" s="164">
        <v>2.7646999999999999</v>
      </c>
      <c r="FF12" s="164">
        <v>2.7435</v>
      </c>
      <c r="FG12" s="164">
        <v>39.055500000000002</v>
      </c>
      <c r="FH12" s="164">
        <v>38.870600000000003</v>
      </c>
      <c r="FI12" s="164">
        <v>37.385199999999998</v>
      </c>
      <c r="FJ12" s="164">
        <v>-10.5497</v>
      </c>
      <c r="FK12" s="164">
        <v>-10.8847</v>
      </c>
      <c r="FL12" s="164">
        <v>74.685500000000005</v>
      </c>
      <c r="FM12" s="164">
        <v>-48.333399999999997</v>
      </c>
      <c r="FN12" s="164">
        <v>-48.476999999999997</v>
      </c>
      <c r="FO12" s="164">
        <v>54.821599999999997</v>
      </c>
      <c r="FP12" s="164">
        <v>68.413200000000003</v>
      </c>
      <c r="FQ12" s="164">
        <v>5.3193000000000001</v>
      </c>
      <c r="FR12" s="164">
        <v>-3.07</v>
      </c>
      <c r="FS12" s="164">
        <v>14.1805</v>
      </c>
      <c r="FT12" s="164">
        <v>0.82189999999999996</v>
      </c>
      <c r="FU12" s="164">
        <v>-9.8699999999999992</v>
      </c>
      <c r="FV12" s="164">
        <v>19.87</v>
      </c>
      <c r="FW12" s="164">
        <v>0</v>
      </c>
      <c r="FX12" s="165"/>
      <c r="FY12" s="164">
        <v>-6.8380000000000001</v>
      </c>
      <c r="FZ12" s="164">
        <v>2.9489999999999998</v>
      </c>
      <c r="GA12" s="165"/>
      <c r="GB12" s="164">
        <v>24.72</v>
      </c>
      <c r="GC12" s="164">
        <v>-69.566500000000005</v>
      </c>
      <c r="GD12" s="164">
        <v>-55.676600000000001</v>
      </c>
      <c r="GE12" s="164">
        <v>13.37</v>
      </c>
      <c r="GF12" s="164">
        <v>63.275700000000001</v>
      </c>
      <c r="GG12" s="164">
        <v>19.100000000000001</v>
      </c>
      <c r="GH12" s="164">
        <v>-9.1477000000000004</v>
      </c>
      <c r="GI12" s="164">
        <v>0.26529999999999998</v>
      </c>
      <c r="GJ12" s="165"/>
      <c r="GK12" s="164">
        <v>1.3838999999999999</v>
      </c>
      <c r="GL12" s="165"/>
      <c r="GM12" s="165"/>
      <c r="GN12" s="164">
        <v>-10.874000000000001</v>
      </c>
      <c r="GO12" s="164">
        <v>-16.211600000000001</v>
      </c>
      <c r="GP12" s="164">
        <v>24.84</v>
      </c>
      <c r="GQ12" s="164">
        <v>24.9575</v>
      </c>
      <c r="GR12" s="164">
        <v>66.061199999999999</v>
      </c>
      <c r="GS12" s="164">
        <v>66.275400000000005</v>
      </c>
      <c r="GT12" s="164">
        <v>-93.496099999999998</v>
      </c>
      <c r="GU12" s="164">
        <v>-13.7583</v>
      </c>
      <c r="GV12" s="164">
        <v>21.168399999999998</v>
      </c>
      <c r="GW12" s="164">
        <v>-29.304300000000001</v>
      </c>
      <c r="GX12" s="164">
        <v>12.6221</v>
      </c>
      <c r="GY12" s="164">
        <v>7.0815000000000001</v>
      </c>
      <c r="GZ12" s="164">
        <v>6.8358999999999996</v>
      </c>
      <c r="HA12" s="164">
        <v>14</v>
      </c>
      <c r="HB12" s="164">
        <v>233.8468</v>
      </c>
      <c r="HC12" s="164">
        <v>232.14150000000001</v>
      </c>
      <c r="HD12" s="164">
        <v>152.5</v>
      </c>
      <c r="HE12" s="164">
        <v>-151.9915</v>
      </c>
      <c r="HF12" s="164">
        <v>-380.38619999999997</v>
      </c>
      <c r="HG12" s="164">
        <v>379.44709999999998</v>
      </c>
      <c r="HH12" s="164">
        <v>379.83479999999997</v>
      </c>
      <c r="HI12" s="164">
        <v>-219.9752</v>
      </c>
      <c r="HJ12" s="164">
        <v>-221.3365</v>
      </c>
      <c r="HK12" s="164">
        <v>-38.778700000000001</v>
      </c>
      <c r="HL12" s="164">
        <v>-28.890499999999999</v>
      </c>
      <c r="HM12" s="164">
        <v>81.932500000000005</v>
      </c>
      <c r="HN12" s="164">
        <v>80.744200000000006</v>
      </c>
      <c r="HO12" s="165"/>
      <c r="HP12" s="165"/>
      <c r="HQ12" s="164">
        <v>59.978000000000002</v>
      </c>
      <c r="HR12" s="164">
        <v>59.0991</v>
      </c>
      <c r="HS12" s="164">
        <v>-65.350300000000004</v>
      </c>
      <c r="HT12" s="164">
        <v>-64.884799999999998</v>
      </c>
      <c r="HU12" s="164">
        <v>78.36</v>
      </c>
      <c r="HV12" s="164">
        <v>78.209999999999994</v>
      </c>
      <c r="HW12" s="164">
        <v>70</v>
      </c>
      <c r="HX12" s="164">
        <v>71</v>
      </c>
      <c r="HY12" s="164">
        <v>20.838200000000001</v>
      </c>
      <c r="HZ12" s="164">
        <v>22.8</v>
      </c>
      <c r="IA12" s="164">
        <v>-349.24299999999999</v>
      </c>
      <c r="IB12" s="164">
        <v>98.126000000000005</v>
      </c>
      <c r="IC12" s="164">
        <v>97.834500000000006</v>
      </c>
      <c r="ID12" s="164">
        <v>11.1</v>
      </c>
      <c r="IE12" s="164">
        <v>29.7</v>
      </c>
      <c r="IF12" s="164">
        <v>-57.5</v>
      </c>
      <c r="IG12" s="164">
        <v>-59.6</v>
      </c>
      <c r="IH12" s="164">
        <v>1.5750999999999999</v>
      </c>
      <c r="II12" s="164">
        <v>1.2281</v>
      </c>
      <c r="IJ12" s="164">
        <v>-376.31099999999998</v>
      </c>
      <c r="IK12" s="164">
        <v>-449.81389999999999</v>
      </c>
      <c r="IL12" s="164">
        <v>453.44580000000002</v>
      </c>
      <c r="IM12" s="164">
        <v>365.0566</v>
      </c>
      <c r="IN12" s="164">
        <v>1.615</v>
      </c>
      <c r="IO12" s="164">
        <v>-356.34890000000001</v>
      </c>
      <c r="IP12" s="164">
        <v>354.01780000000002</v>
      </c>
      <c r="IQ12" s="164">
        <v>-173.96350000000001</v>
      </c>
      <c r="IR12" s="164">
        <v>-198.56379999999999</v>
      </c>
      <c r="IS12" s="164">
        <v>-351.75279999999998</v>
      </c>
      <c r="IT12" s="164">
        <v>87.06</v>
      </c>
      <c r="IU12" s="164">
        <v>85.916300000000007</v>
      </c>
      <c r="IV12" s="164">
        <v>174.637</v>
      </c>
      <c r="IW12" s="164">
        <v>-446.51870000000002</v>
      </c>
      <c r="IX12" s="164">
        <v>203.63460000000001</v>
      </c>
      <c r="IY12" s="164">
        <v>-241.6688</v>
      </c>
      <c r="IZ12" s="164">
        <v>243.1319</v>
      </c>
      <c r="JA12" s="164">
        <v>-10.4138</v>
      </c>
      <c r="JB12" s="165"/>
      <c r="JC12" s="164">
        <v>24.88</v>
      </c>
      <c r="JD12" s="164">
        <v>6.266</v>
      </c>
      <c r="JE12" s="164">
        <v>6.266</v>
      </c>
      <c r="JF12" s="164">
        <v>-23.92</v>
      </c>
      <c r="JG12" s="164">
        <v>5.6</v>
      </c>
      <c r="JH12" s="165"/>
      <c r="JI12" s="164">
        <v>-5.9739000000000004</v>
      </c>
      <c r="JJ12" s="164">
        <v>-45.235399999999998</v>
      </c>
      <c r="JK12" s="164">
        <v>-2.1652999999999998</v>
      </c>
      <c r="JL12" s="164">
        <v>24.7</v>
      </c>
      <c r="JM12" s="164">
        <v>49.991999999999997</v>
      </c>
      <c r="JN12" s="164">
        <v>52.085999999999999</v>
      </c>
      <c r="JO12" s="164">
        <v>11.305400000000001</v>
      </c>
      <c r="JP12" s="165"/>
      <c r="JQ12" s="164">
        <v>53.0717</v>
      </c>
      <c r="JR12" s="164">
        <v>52.709099999999999</v>
      </c>
      <c r="JS12" s="164">
        <v>53.136600000000001</v>
      </c>
      <c r="JT12" s="165"/>
      <c r="JU12" s="164">
        <v>-27.5</v>
      </c>
      <c r="JV12" s="164">
        <v>20.603100000000001</v>
      </c>
      <c r="JW12" s="164">
        <v>5.35</v>
      </c>
      <c r="JX12" s="165"/>
      <c r="JY12" s="164">
        <v>-26.776399999999999</v>
      </c>
      <c r="JZ12" s="164">
        <v>61.9998</v>
      </c>
      <c r="KA12" s="164">
        <v>38.750900000000001</v>
      </c>
      <c r="KB12" s="164">
        <v>-26.5535</v>
      </c>
      <c r="KC12" s="164">
        <v>-61.675199999999997</v>
      </c>
      <c r="KD12" s="164">
        <v>27.480699999999999</v>
      </c>
      <c r="KE12" s="164">
        <v>32.863900000000001</v>
      </c>
      <c r="KF12" s="164">
        <v>20.3</v>
      </c>
      <c r="KG12" s="164">
        <v>-19.600000000000001</v>
      </c>
      <c r="KH12" s="165"/>
      <c r="KI12" s="164">
        <v>34.950299999999999</v>
      </c>
    </row>
    <row r="13" spans="1:295" ht="18" customHeight="1" x14ac:dyDescent="0.3">
      <c r="A13" s="161" t="s">
        <v>60</v>
      </c>
      <c r="B13" s="161" t="s">
        <v>783</v>
      </c>
      <c r="C13" s="164">
        <v>0</v>
      </c>
      <c r="D13" s="164">
        <v>15.1004</v>
      </c>
      <c r="E13" s="164">
        <v>-18.305599999999998</v>
      </c>
      <c r="F13" s="164">
        <v>-39.503900000000002</v>
      </c>
      <c r="G13" s="164">
        <v>30.380099999999999</v>
      </c>
      <c r="H13" s="165"/>
      <c r="I13" s="164">
        <v>28.7559</v>
      </c>
      <c r="J13" s="165"/>
      <c r="K13" s="164">
        <v>38.392699999999998</v>
      </c>
      <c r="L13" s="164">
        <v>19.455400000000001</v>
      </c>
      <c r="M13" s="164">
        <v>19.0504</v>
      </c>
      <c r="N13" s="164">
        <v>17.760000000000002</v>
      </c>
      <c r="O13" s="164">
        <v>-26.149000000000001</v>
      </c>
      <c r="P13" s="164">
        <v>22</v>
      </c>
      <c r="Q13" s="165"/>
      <c r="R13" s="164">
        <v>-22</v>
      </c>
      <c r="S13" s="164">
        <v>13.4579</v>
      </c>
      <c r="T13" s="164">
        <v>16.133800000000001</v>
      </c>
      <c r="U13" s="164">
        <v>16.8596</v>
      </c>
      <c r="V13" s="164">
        <v>16.998000000000001</v>
      </c>
      <c r="W13" s="164">
        <v>28.444600000000001</v>
      </c>
      <c r="X13" s="164">
        <v>15.8878</v>
      </c>
      <c r="Y13" s="164">
        <v>5.8739999999999997</v>
      </c>
      <c r="Z13" s="164">
        <v>8.2128999999999994</v>
      </c>
      <c r="AA13" s="165"/>
      <c r="AB13" s="165"/>
      <c r="AC13" s="164">
        <v>-29.6</v>
      </c>
      <c r="AD13" s="164">
        <v>-29.63</v>
      </c>
      <c r="AE13" s="165"/>
      <c r="AF13" s="164">
        <v>-19.98</v>
      </c>
      <c r="AG13" s="164">
        <v>24.2</v>
      </c>
      <c r="AH13" s="164">
        <v>10.916</v>
      </c>
      <c r="AI13" s="164">
        <v>0.22700000000000001</v>
      </c>
      <c r="AJ13" s="164">
        <v>-23.87</v>
      </c>
      <c r="AK13" s="164">
        <v>-24</v>
      </c>
      <c r="AL13" s="164">
        <v>-54.61</v>
      </c>
      <c r="AM13" s="164">
        <v>24.02</v>
      </c>
      <c r="AN13" s="164">
        <v>24.04</v>
      </c>
      <c r="AO13" s="164">
        <v>11.565</v>
      </c>
      <c r="AP13" s="164">
        <v>4.1729000000000003</v>
      </c>
      <c r="AQ13" s="164">
        <v>46.305399999999999</v>
      </c>
      <c r="AR13" s="164">
        <v>47.783700000000003</v>
      </c>
      <c r="AS13" s="164">
        <v>60.2607</v>
      </c>
      <c r="AT13" s="164">
        <v>-25.1843</v>
      </c>
      <c r="AU13" s="164">
        <v>-24.4815</v>
      </c>
      <c r="AV13" s="164">
        <v>9.6196999999999999</v>
      </c>
      <c r="AW13" s="164">
        <v>9.2481000000000009</v>
      </c>
      <c r="AX13" s="164">
        <v>46.8857</v>
      </c>
      <c r="AY13" s="164">
        <v>50.636600000000001</v>
      </c>
      <c r="AZ13" s="164">
        <v>4.2039999999999997</v>
      </c>
      <c r="BA13" s="164">
        <v>23.008299999999998</v>
      </c>
      <c r="BB13" s="164">
        <v>-394.02330000000001</v>
      </c>
      <c r="BC13" s="164">
        <v>7.4291999999999998</v>
      </c>
      <c r="BD13" s="164">
        <v>-16.8</v>
      </c>
      <c r="BE13" s="164">
        <v>-17.8</v>
      </c>
      <c r="BF13" s="164">
        <v>29.5794</v>
      </c>
      <c r="BG13" s="164">
        <v>28.796800000000001</v>
      </c>
      <c r="BH13" s="164">
        <v>-3.1008</v>
      </c>
      <c r="BI13" s="165"/>
      <c r="BJ13" s="164">
        <v>-60.414000000000001</v>
      </c>
      <c r="BK13" s="164">
        <v>1.6122000000000001</v>
      </c>
      <c r="BL13" s="165"/>
      <c r="BM13" s="164">
        <v>2.3847</v>
      </c>
      <c r="BN13" s="164">
        <v>441.81630000000001</v>
      </c>
      <c r="BO13" s="164">
        <v>154.21</v>
      </c>
      <c r="BP13" s="164">
        <v>152.9282</v>
      </c>
      <c r="BQ13" s="164">
        <v>-570.2192</v>
      </c>
      <c r="BR13" s="164">
        <v>416.78320000000002</v>
      </c>
      <c r="BS13" s="165"/>
      <c r="BT13" s="164">
        <v>-18.250599999999999</v>
      </c>
      <c r="BU13" s="164">
        <v>19.649799999999999</v>
      </c>
      <c r="BV13" s="164">
        <v>68.918800000000005</v>
      </c>
      <c r="BW13" s="164">
        <v>23.71</v>
      </c>
      <c r="BX13" s="164">
        <v>17.62</v>
      </c>
      <c r="BY13" s="164">
        <v>43.63</v>
      </c>
      <c r="BZ13" s="164">
        <v>62.97</v>
      </c>
      <c r="CA13" s="164">
        <v>7.1039000000000003</v>
      </c>
      <c r="CB13" s="164">
        <v>6.8360000000000003</v>
      </c>
      <c r="CC13" s="164">
        <v>43.583799999999997</v>
      </c>
      <c r="CD13" s="164">
        <v>44.043399999999998</v>
      </c>
      <c r="CE13" s="164">
        <v>39.424399999999999</v>
      </c>
      <c r="CF13" s="164">
        <v>-52.308199999999999</v>
      </c>
      <c r="CG13" s="164">
        <v>-52.063600000000001</v>
      </c>
      <c r="CH13" s="164">
        <v>-1.7578</v>
      </c>
      <c r="CI13" s="164">
        <v>-71.945300000000003</v>
      </c>
      <c r="CJ13" s="165"/>
      <c r="CK13" s="165"/>
      <c r="CL13" s="164">
        <v>-8</v>
      </c>
      <c r="CM13" s="164">
        <v>143.9</v>
      </c>
      <c r="CN13" s="164">
        <v>-12.2</v>
      </c>
      <c r="CO13" s="164">
        <v>22.599299999999999</v>
      </c>
      <c r="CP13" s="164">
        <v>21.782299999999999</v>
      </c>
      <c r="CQ13" s="164">
        <v>22.8232</v>
      </c>
      <c r="CR13" s="164">
        <v>-4.8525</v>
      </c>
      <c r="CS13" s="164">
        <v>-3.9018999999999999</v>
      </c>
      <c r="CT13" s="164">
        <v>62.356299999999997</v>
      </c>
      <c r="CU13" s="164">
        <v>-96.142600000000002</v>
      </c>
      <c r="CV13" s="164">
        <v>66.9298</v>
      </c>
      <c r="CW13" s="164">
        <v>11.822900000000001</v>
      </c>
      <c r="CX13" s="164">
        <v>21.27</v>
      </c>
      <c r="CY13" s="164">
        <v>53.33</v>
      </c>
      <c r="CZ13" s="164">
        <v>32.351100000000002</v>
      </c>
      <c r="DA13" s="164">
        <v>30.619800000000001</v>
      </c>
      <c r="DB13" s="164">
        <v>-25.13</v>
      </c>
      <c r="DC13" s="165"/>
      <c r="DD13" s="164">
        <v>72.938400000000001</v>
      </c>
      <c r="DE13" s="164">
        <v>72.937899999999999</v>
      </c>
      <c r="DF13" s="164">
        <v>-156.20410000000001</v>
      </c>
      <c r="DG13" s="164">
        <v>-1E-4</v>
      </c>
      <c r="DH13" s="164">
        <v>-15.413</v>
      </c>
      <c r="DI13" s="165"/>
      <c r="DJ13" s="164">
        <v>-69</v>
      </c>
      <c r="DK13" s="164">
        <v>21.947900000000001</v>
      </c>
      <c r="DL13" s="164">
        <v>30.770900000000001</v>
      </c>
      <c r="DM13" s="164">
        <v>38.9953</v>
      </c>
      <c r="DN13" s="164">
        <v>43.377699999999997</v>
      </c>
      <c r="DO13" s="164">
        <v>30.38</v>
      </c>
      <c r="DP13" s="164">
        <v>-5.68</v>
      </c>
      <c r="DQ13" s="164">
        <v>58.186999999999998</v>
      </c>
      <c r="DR13" s="164">
        <v>155.1738</v>
      </c>
      <c r="DS13" s="164">
        <v>-17.329999999999998</v>
      </c>
      <c r="DT13" s="164">
        <v>-17.5</v>
      </c>
      <c r="DU13" s="164">
        <v>68.459999999999994</v>
      </c>
      <c r="DV13" s="164">
        <v>47.77</v>
      </c>
      <c r="DW13" s="164">
        <v>158.29089999999999</v>
      </c>
      <c r="DX13" s="164">
        <v>153.96360000000001</v>
      </c>
      <c r="DY13" s="164">
        <v>45.199800000000003</v>
      </c>
      <c r="DZ13" s="164">
        <v>44.490900000000003</v>
      </c>
      <c r="EA13" s="164">
        <v>224.98990000000001</v>
      </c>
      <c r="EB13" s="164">
        <v>184.4641</v>
      </c>
      <c r="EC13" s="164">
        <v>179.09219999999999</v>
      </c>
      <c r="ED13" s="164">
        <v>179.80199999999999</v>
      </c>
      <c r="EE13" s="164">
        <v>120.4669</v>
      </c>
      <c r="EF13" s="164">
        <v>111.8077</v>
      </c>
      <c r="EG13" s="164">
        <v>-22.416</v>
      </c>
      <c r="EH13" s="164">
        <v>577.80489999999998</v>
      </c>
      <c r="EI13" s="164">
        <v>498.26510000000002</v>
      </c>
      <c r="EJ13" s="165"/>
      <c r="EK13" s="164">
        <v>-29.2165</v>
      </c>
      <c r="EL13" s="164">
        <v>-27.279599999999999</v>
      </c>
      <c r="EM13" s="164">
        <v>-33.379600000000003</v>
      </c>
      <c r="EN13" s="164">
        <v>25.926500000000001</v>
      </c>
      <c r="EO13" s="164">
        <v>23.785</v>
      </c>
      <c r="EP13" s="164">
        <v>158.268</v>
      </c>
      <c r="EQ13" s="164">
        <v>-41.322000000000003</v>
      </c>
      <c r="ER13" s="164">
        <v>-40.998100000000001</v>
      </c>
      <c r="ES13" s="164">
        <v>-78.879300000000001</v>
      </c>
      <c r="ET13" s="164">
        <v>15.67</v>
      </c>
      <c r="EU13" s="164">
        <v>-12.7</v>
      </c>
      <c r="EV13" s="164">
        <v>118.7</v>
      </c>
      <c r="EW13" s="164">
        <v>9.2904999999999998</v>
      </c>
      <c r="EX13" s="164">
        <v>12.186</v>
      </c>
      <c r="EY13" s="164">
        <v>-12.712899999999999</v>
      </c>
      <c r="EZ13" s="164">
        <v>-12.2209</v>
      </c>
      <c r="FA13" s="164">
        <v>2.5495000000000001</v>
      </c>
      <c r="FB13" s="164">
        <v>-107.416</v>
      </c>
      <c r="FC13" s="164">
        <v>77.197299999999998</v>
      </c>
      <c r="FD13" s="165"/>
      <c r="FE13" s="164">
        <v>3.1934999999999998</v>
      </c>
      <c r="FF13" s="164">
        <v>3.2216999999999998</v>
      </c>
      <c r="FG13" s="164">
        <v>38.991900000000001</v>
      </c>
      <c r="FH13" s="164">
        <v>39.459600000000002</v>
      </c>
      <c r="FI13" s="164">
        <v>38.037500000000001</v>
      </c>
      <c r="FJ13" s="164">
        <v>-9.5449999999999999</v>
      </c>
      <c r="FK13" s="164">
        <v>-10.2148</v>
      </c>
      <c r="FL13" s="164">
        <v>72.508600000000001</v>
      </c>
      <c r="FM13" s="164">
        <v>-42.762300000000003</v>
      </c>
      <c r="FN13" s="164">
        <v>-43.153799999999997</v>
      </c>
      <c r="FO13" s="164">
        <v>50.5959</v>
      </c>
      <c r="FP13" s="164">
        <v>66.869100000000003</v>
      </c>
      <c r="FQ13" s="164">
        <v>0.92469999999999997</v>
      </c>
      <c r="FR13" s="164">
        <v>-4.24</v>
      </c>
      <c r="FS13" s="164">
        <v>14.0633</v>
      </c>
      <c r="FT13" s="164">
        <v>0.82189999999999996</v>
      </c>
      <c r="FU13" s="164">
        <v>-9.81</v>
      </c>
      <c r="FV13" s="164">
        <v>18.64</v>
      </c>
      <c r="FW13" s="165"/>
      <c r="FX13" s="165"/>
      <c r="FY13" s="165"/>
      <c r="FZ13" s="164">
        <v>0.72399999999999998</v>
      </c>
      <c r="GA13" s="165"/>
      <c r="GB13" s="164">
        <v>22.69</v>
      </c>
      <c r="GC13" s="164">
        <v>-67.373199999999997</v>
      </c>
      <c r="GD13" s="164">
        <v>-50.958100000000002</v>
      </c>
      <c r="GE13" s="165"/>
      <c r="GF13" s="164">
        <v>61.669699999999999</v>
      </c>
      <c r="GG13" s="164">
        <v>19.100000000000001</v>
      </c>
      <c r="GH13" s="164">
        <v>-9.3857999999999997</v>
      </c>
      <c r="GI13" s="164">
        <v>0.45729999999999998</v>
      </c>
      <c r="GJ13" s="165"/>
      <c r="GK13" s="164">
        <v>1.3516999999999999</v>
      </c>
      <c r="GL13" s="165"/>
      <c r="GM13" s="165"/>
      <c r="GN13" s="165"/>
      <c r="GO13" s="164">
        <v>-15.780900000000001</v>
      </c>
      <c r="GP13" s="164">
        <v>23.908000000000001</v>
      </c>
      <c r="GQ13" s="164">
        <v>24.705400000000001</v>
      </c>
      <c r="GR13" s="164">
        <v>66.531000000000006</v>
      </c>
      <c r="GS13" s="164">
        <v>67.086200000000005</v>
      </c>
      <c r="GT13" s="164">
        <v>-90.164400000000001</v>
      </c>
      <c r="GU13" s="164">
        <v>-13.55</v>
      </c>
      <c r="GV13" s="164">
        <v>20.6875</v>
      </c>
      <c r="GW13" s="164">
        <v>-28.6541</v>
      </c>
      <c r="GX13" s="164">
        <v>12.389900000000001</v>
      </c>
      <c r="GY13" s="164">
        <v>6.9154999999999998</v>
      </c>
      <c r="GZ13" s="164">
        <v>6.6882000000000001</v>
      </c>
      <c r="HA13" s="165"/>
      <c r="HB13" s="164">
        <v>231.1549</v>
      </c>
      <c r="HC13" s="164">
        <v>232.02170000000001</v>
      </c>
      <c r="HD13" s="164">
        <v>151.69999999999999</v>
      </c>
      <c r="HE13" s="164">
        <v>-152.04650000000001</v>
      </c>
      <c r="HF13" s="164">
        <v>-382.04700000000003</v>
      </c>
      <c r="HG13" s="164">
        <v>380.28579999999999</v>
      </c>
      <c r="HH13" s="164">
        <v>379.89690000000002</v>
      </c>
      <c r="HI13" s="164">
        <v>-220.38480000000001</v>
      </c>
      <c r="HJ13" s="164">
        <v>-218.4855</v>
      </c>
      <c r="HK13" s="164">
        <v>-37.629600000000003</v>
      </c>
      <c r="HL13" s="164">
        <v>-26.5793</v>
      </c>
      <c r="HM13" s="164">
        <v>81.155000000000001</v>
      </c>
      <c r="HN13" s="164">
        <v>79.080799999999996</v>
      </c>
      <c r="HO13" s="164">
        <v>-149.40940000000001</v>
      </c>
      <c r="HP13" s="164">
        <v>-151.66059999999999</v>
      </c>
      <c r="HQ13" s="164">
        <v>58.242199999999997</v>
      </c>
      <c r="HR13" s="164">
        <v>57.099600000000002</v>
      </c>
      <c r="HS13" s="164">
        <v>-65.069400000000002</v>
      </c>
      <c r="HT13" s="164">
        <v>-64.822100000000006</v>
      </c>
      <c r="HU13" s="164">
        <v>75.73</v>
      </c>
      <c r="HV13" s="164">
        <v>74.849999999999994</v>
      </c>
      <c r="HW13" s="164">
        <v>68.5</v>
      </c>
      <c r="HX13" s="164">
        <v>67.900000000000006</v>
      </c>
      <c r="HY13" s="164">
        <v>20.838200000000001</v>
      </c>
      <c r="HZ13" s="164">
        <v>22.4</v>
      </c>
      <c r="IA13" s="164">
        <v>-343.48590000000002</v>
      </c>
      <c r="IB13" s="164">
        <v>98.789699999999996</v>
      </c>
      <c r="IC13" s="164">
        <v>98.509200000000007</v>
      </c>
      <c r="ID13" s="165"/>
      <c r="IE13" s="164">
        <v>27.3</v>
      </c>
      <c r="IF13" s="164">
        <v>-57.2</v>
      </c>
      <c r="IG13" s="164">
        <v>-59.6</v>
      </c>
      <c r="IH13" s="165"/>
      <c r="II13" s="164">
        <v>1.3583000000000001</v>
      </c>
      <c r="IJ13" s="164">
        <v>-373.7466</v>
      </c>
      <c r="IK13" s="164">
        <v>-454.19779999999997</v>
      </c>
      <c r="IL13" s="164">
        <v>447.23329999999999</v>
      </c>
      <c r="IM13" s="164">
        <v>361.96780000000001</v>
      </c>
      <c r="IN13" s="164">
        <v>-12.771100000000001</v>
      </c>
      <c r="IO13" s="164">
        <v>-350.62369999999999</v>
      </c>
      <c r="IP13" s="164">
        <v>353.47359999999998</v>
      </c>
      <c r="IQ13" s="164">
        <v>-173.07419999999999</v>
      </c>
      <c r="IR13" s="164">
        <v>-195.89959999999999</v>
      </c>
      <c r="IS13" s="164">
        <v>-346.41160000000002</v>
      </c>
      <c r="IT13" s="164">
        <v>83.920100000000005</v>
      </c>
      <c r="IU13" s="164">
        <v>85.547700000000006</v>
      </c>
      <c r="IV13" s="164">
        <v>171.86089999999999</v>
      </c>
      <c r="IW13" s="164">
        <v>-434.63040000000001</v>
      </c>
      <c r="IX13" s="164">
        <v>199.97239999999999</v>
      </c>
      <c r="IY13" s="164">
        <v>-237.79990000000001</v>
      </c>
      <c r="IZ13" s="164">
        <v>241.53909999999999</v>
      </c>
      <c r="JA13" s="164">
        <v>-10.0458</v>
      </c>
      <c r="JB13" s="165"/>
      <c r="JC13" s="164">
        <v>25.12</v>
      </c>
      <c r="JD13" s="164">
        <v>6.335</v>
      </c>
      <c r="JE13" s="164">
        <v>6.3360000000000003</v>
      </c>
      <c r="JF13" s="164">
        <v>-24</v>
      </c>
      <c r="JG13" s="164">
        <v>5.12</v>
      </c>
      <c r="JH13" s="165"/>
      <c r="JI13" s="164">
        <v>-5.4489999999999998</v>
      </c>
      <c r="JJ13" s="164">
        <v>-44.679900000000004</v>
      </c>
      <c r="JK13" s="164">
        <v>-3.4836</v>
      </c>
      <c r="JL13" s="164">
        <v>24</v>
      </c>
      <c r="JM13" s="164">
        <v>51.968000000000004</v>
      </c>
      <c r="JN13" s="164">
        <v>51.884999999999998</v>
      </c>
      <c r="JO13" s="164">
        <v>11.2994</v>
      </c>
      <c r="JP13" s="165"/>
      <c r="JQ13" s="164">
        <v>51.877600000000001</v>
      </c>
      <c r="JR13" s="164">
        <v>52.440399999999997</v>
      </c>
      <c r="JS13" s="164">
        <v>52.195999999999998</v>
      </c>
      <c r="JT13" s="165"/>
      <c r="JU13" s="164">
        <v>-27.2</v>
      </c>
      <c r="JV13" s="164">
        <v>17.769300000000001</v>
      </c>
      <c r="JW13" s="164">
        <v>5.36</v>
      </c>
      <c r="JX13" s="165"/>
      <c r="JY13" s="164">
        <v>-26.673200000000001</v>
      </c>
      <c r="JZ13" s="164">
        <v>60.844999999999999</v>
      </c>
      <c r="KA13" s="164">
        <v>37.131799999999998</v>
      </c>
      <c r="KB13" s="164">
        <v>-26.710999999999999</v>
      </c>
      <c r="KC13" s="164">
        <v>-60.009700000000002</v>
      </c>
      <c r="KD13" s="164">
        <v>26.314399999999999</v>
      </c>
      <c r="KE13" s="164">
        <v>33.133600000000001</v>
      </c>
      <c r="KF13" s="164">
        <v>17.399999999999999</v>
      </c>
      <c r="KG13" s="164">
        <v>-16.8</v>
      </c>
      <c r="KH13" s="165"/>
      <c r="KI13" s="164">
        <v>51.566299999999998</v>
      </c>
    </row>
    <row r="14" spans="1:295" ht="18" customHeight="1" x14ac:dyDescent="0.3">
      <c r="A14" s="161" t="s">
        <v>60</v>
      </c>
      <c r="B14" s="161" t="s">
        <v>784</v>
      </c>
      <c r="C14" s="164">
        <v>0</v>
      </c>
      <c r="D14" s="164">
        <v>14.9315</v>
      </c>
      <c r="E14" s="164">
        <v>-18.044599999999999</v>
      </c>
      <c r="F14" s="164">
        <v>-39.142299999999999</v>
      </c>
      <c r="G14" s="164">
        <v>30.345700000000001</v>
      </c>
      <c r="H14" s="165"/>
      <c r="I14" s="164">
        <v>28.2437</v>
      </c>
      <c r="J14" s="165"/>
      <c r="K14" s="164">
        <v>38.130699999999997</v>
      </c>
      <c r="L14" s="164">
        <v>19.301400000000001</v>
      </c>
      <c r="M14" s="164">
        <v>18.786300000000001</v>
      </c>
      <c r="N14" s="164">
        <v>17.760000000000002</v>
      </c>
      <c r="O14" s="164">
        <v>-24.513999999999999</v>
      </c>
      <c r="P14" s="164">
        <v>22</v>
      </c>
      <c r="Q14" s="164">
        <v>8.2799999999999994</v>
      </c>
      <c r="R14" s="164">
        <v>-22</v>
      </c>
      <c r="S14" s="164">
        <v>13.39</v>
      </c>
      <c r="T14" s="164">
        <v>14.805999999999999</v>
      </c>
      <c r="U14" s="164">
        <v>16.843900000000001</v>
      </c>
      <c r="V14" s="164">
        <v>16.915400000000002</v>
      </c>
      <c r="W14" s="164">
        <v>28.0884</v>
      </c>
      <c r="X14" s="164">
        <v>15.777900000000001</v>
      </c>
      <c r="Y14" s="164">
        <v>5.8711000000000002</v>
      </c>
      <c r="Z14" s="164">
        <v>8.1738999999999997</v>
      </c>
      <c r="AA14" s="165"/>
      <c r="AB14" s="165"/>
      <c r="AC14" s="164">
        <v>-29.46</v>
      </c>
      <c r="AD14" s="164">
        <v>-29.49</v>
      </c>
      <c r="AE14" s="165"/>
      <c r="AF14" s="164">
        <v>-17.760000000000002</v>
      </c>
      <c r="AG14" s="164">
        <v>22</v>
      </c>
      <c r="AH14" s="164">
        <v>10.323</v>
      </c>
      <c r="AI14" s="164">
        <v>0.22500000000000001</v>
      </c>
      <c r="AJ14" s="164">
        <v>-23.78</v>
      </c>
      <c r="AK14" s="164">
        <v>-24.05</v>
      </c>
      <c r="AL14" s="164">
        <v>-54.68</v>
      </c>
      <c r="AM14" s="164">
        <v>23.63</v>
      </c>
      <c r="AN14" s="164">
        <v>24.18</v>
      </c>
      <c r="AO14" s="164">
        <v>11.633100000000001</v>
      </c>
      <c r="AP14" s="164">
        <v>4.1502999999999997</v>
      </c>
      <c r="AQ14" s="164">
        <v>45.294499999999999</v>
      </c>
      <c r="AR14" s="164">
        <v>45.5501</v>
      </c>
      <c r="AS14" s="164">
        <v>61.710799999999999</v>
      </c>
      <c r="AT14" s="164">
        <v>-24.380600000000001</v>
      </c>
      <c r="AU14" s="164">
        <v>-23.541699999999999</v>
      </c>
      <c r="AV14" s="164">
        <v>10.172499999999999</v>
      </c>
      <c r="AW14" s="164">
        <v>10.5571</v>
      </c>
      <c r="AX14" s="164">
        <v>49.0291</v>
      </c>
      <c r="AY14" s="164">
        <v>49.430999999999997</v>
      </c>
      <c r="AZ14" s="164">
        <v>4.2039999999999997</v>
      </c>
      <c r="BA14" s="164">
        <v>22.683</v>
      </c>
      <c r="BB14" s="164">
        <v>-394.10789999999997</v>
      </c>
      <c r="BC14" s="164">
        <v>8.0207999999999995</v>
      </c>
      <c r="BD14" s="164">
        <v>-16.8</v>
      </c>
      <c r="BE14" s="164">
        <v>-18.100000000000001</v>
      </c>
      <c r="BF14" s="164">
        <v>28.653199999999998</v>
      </c>
      <c r="BG14" s="164">
        <v>27.6495</v>
      </c>
      <c r="BH14" s="164">
        <v>-2.8944999999999999</v>
      </c>
      <c r="BI14" s="165"/>
      <c r="BJ14" s="164">
        <v>-59.9161</v>
      </c>
      <c r="BK14" s="164">
        <v>1.5956999999999999</v>
      </c>
      <c r="BL14" s="165"/>
      <c r="BM14" s="164">
        <v>2.3136000000000001</v>
      </c>
      <c r="BN14" s="164">
        <v>442.4572</v>
      </c>
      <c r="BO14" s="164">
        <v>151.24969999999999</v>
      </c>
      <c r="BP14" s="164">
        <v>151.4023</v>
      </c>
      <c r="BQ14" s="164">
        <v>-559.86300000000006</v>
      </c>
      <c r="BR14" s="164">
        <v>414.43090000000001</v>
      </c>
      <c r="BS14" s="165"/>
      <c r="BT14" s="164">
        <v>-17.317799999999998</v>
      </c>
      <c r="BU14" s="164">
        <v>19.1707</v>
      </c>
      <c r="BV14" s="164">
        <v>67.910899999999998</v>
      </c>
      <c r="BW14" s="164">
        <v>23.48</v>
      </c>
      <c r="BX14" s="164">
        <v>16.96</v>
      </c>
      <c r="BY14" s="164">
        <v>43.11</v>
      </c>
      <c r="BZ14" s="164">
        <v>62.91</v>
      </c>
      <c r="CA14" s="164">
        <v>6.5681000000000003</v>
      </c>
      <c r="CB14" s="164">
        <v>6.97</v>
      </c>
      <c r="CC14" s="164">
        <v>44.394399999999997</v>
      </c>
      <c r="CD14" s="164">
        <v>44.552999999999997</v>
      </c>
      <c r="CE14" s="164">
        <v>39.668300000000002</v>
      </c>
      <c r="CF14" s="164">
        <v>-51.218699999999998</v>
      </c>
      <c r="CG14" s="164">
        <v>-51.212899999999998</v>
      </c>
      <c r="CH14" s="164">
        <v>-1.4057999999999999</v>
      </c>
      <c r="CI14" s="164">
        <v>-71.623199999999997</v>
      </c>
      <c r="CJ14" s="165"/>
      <c r="CK14" s="165"/>
      <c r="CL14" s="164">
        <v>-8.6</v>
      </c>
      <c r="CM14" s="164">
        <v>144.30000000000001</v>
      </c>
      <c r="CN14" s="164">
        <v>-12.13</v>
      </c>
      <c r="CO14" s="164">
        <v>22.384399999999999</v>
      </c>
      <c r="CP14" s="164">
        <v>21.116</v>
      </c>
      <c r="CQ14" s="164">
        <v>21.860499999999998</v>
      </c>
      <c r="CR14" s="164">
        <v>-5.6532999999999998</v>
      </c>
      <c r="CS14" s="164">
        <v>-5.4210000000000003</v>
      </c>
      <c r="CT14" s="164">
        <v>64.313900000000004</v>
      </c>
      <c r="CU14" s="164">
        <v>-96.400400000000005</v>
      </c>
      <c r="CV14" s="164">
        <v>69.569199999999995</v>
      </c>
      <c r="CW14" s="164">
        <v>11.798999999999999</v>
      </c>
      <c r="CX14" s="164">
        <v>18.22</v>
      </c>
      <c r="CY14" s="164">
        <v>52.51</v>
      </c>
      <c r="CZ14" s="164">
        <v>31.882300000000001</v>
      </c>
      <c r="DA14" s="164">
        <v>30.180399999999999</v>
      </c>
      <c r="DB14" s="164">
        <v>-24.84</v>
      </c>
      <c r="DC14" s="165"/>
      <c r="DD14" s="164">
        <v>71.963399999999993</v>
      </c>
      <c r="DE14" s="164">
        <v>71.116500000000002</v>
      </c>
      <c r="DF14" s="164">
        <v>-155.1602</v>
      </c>
      <c r="DG14" s="164">
        <v>-1E-4</v>
      </c>
      <c r="DH14" s="164">
        <v>-15.0511</v>
      </c>
      <c r="DI14" s="164">
        <v>-67.900000000000006</v>
      </c>
      <c r="DJ14" s="164">
        <v>-66.8</v>
      </c>
      <c r="DK14" s="164">
        <v>21.6953</v>
      </c>
      <c r="DL14" s="164">
        <v>30.184899999999999</v>
      </c>
      <c r="DM14" s="164">
        <v>38.055999999999997</v>
      </c>
      <c r="DN14" s="164">
        <v>42.791699999999999</v>
      </c>
      <c r="DO14" s="164">
        <v>29.74</v>
      </c>
      <c r="DP14" s="164">
        <v>-5.4</v>
      </c>
      <c r="DQ14" s="164">
        <v>57.613500000000002</v>
      </c>
      <c r="DR14" s="164">
        <v>152.99870000000001</v>
      </c>
      <c r="DS14" s="164">
        <v>-15.7</v>
      </c>
      <c r="DT14" s="164">
        <v>-15.99</v>
      </c>
      <c r="DU14" s="164">
        <v>64.67</v>
      </c>
      <c r="DV14" s="164">
        <v>47.31</v>
      </c>
      <c r="DW14" s="164">
        <v>153.19999999999999</v>
      </c>
      <c r="DX14" s="164">
        <v>151.5455</v>
      </c>
      <c r="DY14" s="164">
        <v>43.4756</v>
      </c>
      <c r="DZ14" s="164">
        <v>42.336399999999998</v>
      </c>
      <c r="EA14" s="164">
        <v>220.17359999999999</v>
      </c>
      <c r="EB14" s="164">
        <v>182.32669999999999</v>
      </c>
      <c r="EC14" s="164">
        <v>174.71979999999999</v>
      </c>
      <c r="ED14" s="164">
        <v>176.37889999999999</v>
      </c>
      <c r="EE14" s="164">
        <v>94.871600000000001</v>
      </c>
      <c r="EF14" s="164">
        <v>85.561400000000006</v>
      </c>
      <c r="EG14" s="164">
        <v>-24.204000000000001</v>
      </c>
      <c r="EH14" s="164">
        <v>578.42340000000002</v>
      </c>
      <c r="EI14" s="164">
        <v>499.84879999999998</v>
      </c>
      <c r="EJ14" s="165"/>
      <c r="EK14" s="164">
        <v>-29.631599999999999</v>
      </c>
      <c r="EL14" s="164">
        <v>-27.5977</v>
      </c>
      <c r="EM14" s="164">
        <v>-11.8466</v>
      </c>
      <c r="EN14" s="164">
        <v>42.2684</v>
      </c>
      <c r="EO14" s="164">
        <v>40.154299999999999</v>
      </c>
      <c r="EP14" s="164">
        <v>41.52</v>
      </c>
      <c r="EQ14" s="164">
        <v>-26.316299999999998</v>
      </c>
      <c r="ER14" s="164">
        <v>-26.7301</v>
      </c>
      <c r="ES14" s="164">
        <v>-52.833500000000001</v>
      </c>
      <c r="ET14" s="164">
        <v>0</v>
      </c>
      <c r="EU14" s="164">
        <v>-14.52</v>
      </c>
      <c r="EV14" s="164">
        <v>1</v>
      </c>
      <c r="EW14" s="164">
        <v>9.2676999999999996</v>
      </c>
      <c r="EX14" s="164">
        <v>41.2896</v>
      </c>
      <c r="EY14" s="164">
        <v>-12.615</v>
      </c>
      <c r="EZ14" s="164">
        <v>-12.255699999999999</v>
      </c>
      <c r="FA14" s="164">
        <v>2.7887</v>
      </c>
      <c r="FB14" s="164">
        <v>-81.980199999999996</v>
      </c>
      <c r="FC14" s="164">
        <v>52.818300000000001</v>
      </c>
      <c r="FD14" s="165"/>
      <c r="FE14" s="164">
        <v>3.0240999999999998</v>
      </c>
      <c r="FF14" s="164">
        <v>2.9777999999999998</v>
      </c>
      <c r="FG14" s="164">
        <v>38.8568</v>
      </c>
      <c r="FH14" s="164">
        <v>38.875599999999999</v>
      </c>
      <c r="FI14" s="164">
        <v>37.9754</v>
      </c>
      <c r="FJ14" s="164">
        <v>-8.5403000000000002</v>
      </c>
      <c r="FK14" s="164">
        <v>-7.8704000000000001</v>
      </c>
      <c r="FL14" s="164">
        <v>75.187899999999999</v>
      </c>
      <c r="FM14" s="164">
        <v>-41.368600000000001</v>
      </c>
      <c r="FN14" s="164">
        <v>-40.849400000000003</v>
      </c>
      <c r="FO14" s="164">
        <v>52.467100000000002</v>
      </c>
      <c r="FP14" s="164">
        <v>66.438999999999993</v>
      </c>
      <c r="FQ14" s="164">
        <v>3.2244999999999999</v>
      </c>
      <c r="FR14" s="164">
        <v>-3.55</v>
      </c>
      <c r="FS14" s="164">
        <v>13.970599999999999</v>
      </c>
      <c r="FT14" s="164">
        <v>0.8206</v>
      </c>
      <c r="FU14" s="164">
        <v>-9.61</v>
      </c>
      <c r="FV14" s="164">
        <v>19.739999999999998</v>
      </c>
      <c r="FW14" s="165"/>
      <c r="FX14" s="164">
        <v>7.3037000000000001</v>
      </c>
      <c r="FY14" s="165"/>
      <c r="FZ14" s="164">
        <v>0.89</v>
      </c>
      <c r="GA14" s="165"/>
      <c r="GB14" s="164">
        <v>23.53</v>
      </c>
      <c r="GC14" s="164">
        <v>-67.140199999999993</v>
      </c>
      <c r="GD14" s="164">
        <v>-50.328600000000002</v>
      </c>
      <c r="GE14" s="165"/>
      <c r="GF14" s="164">
        <v>61.685499999999998</v>
      </c>
      <c r="GG14" s="164">
        <v>21</v>
      </c>
      <c r="GH14" s="164">
        <v>-8.9341000000000008</v>
      </c>
      <c r="GI14" s="164">
        <v>0.60619999999999996</v>
      </c>
      <c r="GJ14" s="165"/>
      <c r="GK14" s="164">
        <v>1.3065</v>
      </c>
      <c r="GL14" s="165"/>
      <c r="GM14" s="165"/>
      <c r="GN14" s="164">
        <v>-10.167400000000001</v>
      </c>
      <c r="GO14" s="164">
        <v>-15.279</v>
      </c>
      <c r="GP14" s="164">
        <v>25.287700000000001</v>
      </c>
      <c r="GQ14" s="164">
        <v>23.613</v>
      </c>
      <c r="GR14" s="164">
        <v>63.567700000000002</v>
      </c>
      <c r="GS14" s="164">
        <v>65.166700000000006</v>
      </c>
      <c r="GT14" s="164">
        <v>-86.582700000000003</v>
      </c>
      <c r="GU14" s="164">
        <v>-13.529500000000001</v>
      </c>
      <c r="GV14" s="164">
        <v>19.820399999999999</v>
      </c>
      <c r="GW14" s="164">
        <v>-27.8614</v>
      </c>
      <c r="GX14" s="164">
        <v>12.386699999999999</v>
      </c>
      <c r="GY14" s="164">
        <v>6.7495000000000003</v>
      </c>
      <c r="GZ14" s="164">
        <v>6.53</v>
      </c>
      <c r="HA14" s="164">
        <v>13.799799999999999</v>
      </c>
      <c r="HB14" s="164">
        <v>236.3775</v>
      </c>
      <c r="HC14" s="164">
        <v>235.54499999999999</v>
      </c>
      <c r="HD14" s="164">
        <v>150.4</v>
      </c>
      <c r="HE14" s="164">
        <v>-150.76060000000001</v>
      </c>
      <c r="HF14" s="164">
        <v>-385.3809</v>
      </c>
      <c r="HG14" s="164">
        <v>386.69319999999999</v>
      </c>
      <c r="HH14" s="164">
        <v>384.3947</v>
      </c>
      <c r="HI14" s="164">
        <v>-222.423</v>
      </c>
      <c r="HJ14" s="164">
        <v>-221.96530000000001</v>
      </c>
      <c r="HK14" s="164">
        <v>-36.592100000000002</v>
      </c>
      <c r="HL14" s="164">
        <v>-26.603200000000001</v>
      </c>
      <c r="HM14" s="164">
        <v>81.091300000000004</v>
      </c>
      <c r="HN14" s="164">
        <v>80.171300000000002</v>
      </c>
      <c r="HO14" s="165"/>
      <c r="HP14" s="165"/>
      <c r="HQ14" s="164">
        <v>61.263399999999997</v>
      </c>
      <c r="HR14" s="164">
        <v>60.878900000000002</v>
      </c>
      <c r="HS14" s="164">
        <v>-65.194100000000006</v>
      </c>
      <c r="HT14" s="164">
        <v>-65.314800000000005</v>
      </c>
      <c r="HU14" s="164">
        <v>77.22</v>
      </c>
      <c r="HV14" s="164">
        <v>76.5</v>
      </c>
      <c r="HW14" s="164">
        <v>69.400000000000006</v>
      </c>
      <c r="HX14" s="164">
        <v>69.7</v>
      </c>
      <c r="HY14" s="164">
        <v>20.776199999999999</v>
      </c>
      <c r="HZ14" s="164">
        <v>22.24</v>
      </c>
      <c r="IA14" s="164">
        <v>-345.86450000000002</v>
      </c>
      <c r="IB14" s="164">
        <v>100.6728</v>
      </c>
      <c r="IC14" s="164">
        <v>100.99590000000001</v>
      </c>
      <c r="ID14" s="165"/>
      <c r="IE14" s="164">
        <v>28.6</v>
      </c>
      <c r="IF14" s="164">
        <v>-59.2</v>
      </c>
      <c r="IG14" s="164">
        <v>-61.4</v>
      </c>
      <c r="IH14" s="164">
        <v>1.4761</v>
      </c>
      <c r="II14" s="165"/>
      <c r="IJ14" s="164">
        <v>-378.42380000000003</v>
      </c>
      <c r="IK14" s="164">
        <v>-458.89729999999997</v>
      </c>
      <c r="IL14" s="164">
        <v>450.24180000000001</v>
      </c>
      <c r="IM14" s="164">
        <v>365.41770000000002</v>
      </c>
      <c r="IN14" s="164">
        <v>-17.4712</v>
      </c>
      <c r="IO14" s="164">
        <v>-351.48</v>
      </c>
      <c r="IP14" s="164">
        <v>352.2724</v>
      </c>
      <c r="IQ14" s="164">
        <v>-174.82069999999999</v>
      </c>
      <c r="IR14" s="164">
        <v>-198.94710000000001</v>
      </c>
      <c r="IS14" s="164">
        <v>-348.22250000000003</v>
      </c>
      <c r="IT14" s="164">
        <v>84.190200000000004</v>
      </c>
      <c r="IU14" s="164">
        <v>85.120400000000004</v>
      </c>
      <c r="IV14" s="164">
        <v>176.86240000000001</v>
      </c>
      <c r="IW14" s="164">
        <v>-447.21429999999998</v>
      </c>
      <c r="IX14" s="164">
        <v>202.70869999999999</v>
      </c>
      <c r="IY14" s="164">
        <v>-241.0077</v>
      </c>
      <c r="IZ14" s="164">
        <v>242.4845</v>
      </c>
      <c r="JA14" s="164">
        <v>-9.7299000000000007</v>
      </c>
      <c r="JB14" s="165"/>
      <c r="JC14" s="164">
        <v>25.44</v>
      </c>
      <c r="JD14" s="165"/>
      <c r="JE14" s="165"/>
      <c r="JF14" s="164">
        <v>-24.96</v>
      </c>
      <c r="JG14" s="164">
        <v>5.12</v>
      </c>
      <c r="JH14" s="165"/>
      <c r="JI14" s="164">
        <v>-5.8</v>
      </c>
      <c r="JJ14" s="164">
        <v>-45.177399999999999</v>
      </c>
      <c r="JK14" s="164">
        <v>-3.1907000000000001</v>
      </c>
      <c r="JL14" s="164">
        <v>24.5</v>
      </c>
      <c r="JM14" s="164">
        <v>52.188000000000002</v>
      </c>
      <c r="JN14" s="164">
        <v>51.978000000000002</v>
      </c>
      <c r="JO14" s="165"/>
      <c r="JP14" s="165"/>
      <c r="JQ14" s="164">
        <v>52.108699999999999</v>
      </c>
      <c r="JR14" s="164">
        <v>51.697000000000003</v>
      </c>
      <c r="JS14" s="164">
        <v>52.028100000000002</v>
      </c>
      <c r="JT14" s="165"/>
      <c r="JU14" s="164">
        <v>-28.4</v>
      </c>
      <c r="JV14" s="164">
        <v>18.141300000000001</v>
      </c>
      <c r="JW14" s="164">
        <v>5.23</v>
      </c>
      <c r="JX14" s="165"/>
      <c r="JY14" s="164">
        <v>-23.454699999999999</v>
      </c>
      <c r="JZ14" s="164">
        <v>59.917200000000001</v>
      </c>
      <c r="KA14" s="164">
        <v>36.936300000000003</v>
      </c>
      <c r="KB14" s="164">
        <v>-24.003499999999999</v>
      </c>
      <c r="KC14" s="164">
        <v>-59.328600000000002</v>
      </c>
      <c r="KD14" s="164">
        <v>25.448499999999999</v>
      </c>
      <c r="KE14" s="164">
        <v>32.779200000000003</v>
      </c>
      <c r="KF14" s="164">
        <v>19.2</v>
      </c>
      <c r="KG14" s="164">
        <v>-18.5</v>
      </c>
      <c r="KH14" s="165"/>
      <c r="KI14" s="164">
        <v>52.558799999999998</v>
      </c>
    </row>
    <row r="15" spans="1:295" ht="18" customHeight="1" x14ac:dyDescent="0.3">
      <c r="A15" s="161" t="s">
        <v>60</v>
      </c>
      <c r="B15" s="161" t="s">
        <v>785</v>
      </c>
      <c r="C15" s="164">
        <v>0</v>
      </c>
      <c r="D15" s="164">
        <v>14.908099999999999</v>
      </c>
      <c r="E15" s="165"/>
      <c r="F15" s="164">
        <v>-39.338500000000003</v>
      </c>
      <c r="G15" s="164">
        <v>30.685700000000001</v>
      </c>
      <c r="H15" s="165"/>
      <c r="I15" s="164">
        <v>27.736999999999998</v>
      </c>
      <c r="J15" s="165"/>
      <c r="K15" s="164">
        <v>38.382899999999999</v>
      </c>
      <c r="L15" s="164">
        <v>19.351400000000002</v>
      </c>
      <c r="M15" s="164">
        <v>18.989899999999999</v>
      </c>
      <c r="N15" s="164">
        <v>17.760000000000002</v>
      </c>
      <c r="O15" s="164">
        <v>-26.344999999999999</v>
      </c>
      <c r="P15" s="164">
        <v>24.2</v>
      </c>
      <c r="Q15" s="165"/>
      <c r="R15" s="164">
        <v>-24.2</v>
      </c>
      <c r="S15" s="164">
        <v>13.4732</v>
      </c>
      <c r="T15" s="164">
        <v>15.5664</v>
      </c>
      <c r="U15" s="164">
        <v>16.9254</v>
      </c>
      <c r="V15" s="164">
        <v>16.9833</v>
      </c>
      <c r="W15" s="164">
        <v>28.64</v>
      </c>
      <c r="X15" s="164">
        <v>16.063700000000001</v>
      </c>
      <c r="Y15" s="164">
        <v>5.76</v>
      </c>
      <c r="Z15" s="164">
        <v>7.9641999999999999</v>
      </c>
      <c r="AA15" s="165"/>
      <c r="AB15" s="165"/>
      <c r="AC15" s="164">
        <v>-29.74</v>
      </c>
      <c r="AD15" s="164">
        <v>-29.73</v>
      </c>
      <c r="AE15" s="165"/>
      <c r="AF15" s="164">
        <v>-17.760000000000002</v>
      </c>
      <c r="AG15" s="164">
        <v>24.2</v>
      </c>
      <c r="AH15" s="164">
        <v>10.423</v>
      </c>
      <c r="AI15" s="164">
        <v>0.223</v>
      </c>
      <c r="AJ15" s="164">
        <v>-22.57</v>
      </c>
      <c r="AK15" s="164">
        <v>-22.55</v>
      </c>
      <c r="AL15" s="164">
        <v>-56.26</v>
      </c>
      <c r="AM15" s="164">
        <v>22.78</v>
      </c>
      <c r="AN15" s="164">
        <v>22.62</v>
      </c>
      <c r="AO15" s="164">
        <v>11.450699999999999</v>
      </c>
      <c r="AP15" s="164">
        <v>4.3011999999999997</v>
      </c>
      <c r="AQ15" s="164">
        <v>45.346899999999998</v>
      </c>
      <c r="AR15" s="164">
        <v>46.921399999999998</v>
      </c>
      <c r="AS15" s="164">
        <v>61.371600000000001</v>
      </c>
      <c r="AT15" s="164">
        <v>-28.667300000000001</v>
      </c>
      <c r="AU15" s="164">
        <v>-28.437000000000001</v>
      </c>
      <c r="AV15" s="164">
        <v>7.4786000000000001</v>
      </c>
      <c r="AW15" s="164">
        <v>7.2736999999999998</v>
      </c>
      <c r="AX15" s="164">
        <v>47.421599999999998</v>
      </c>
      <c r="AY15" s="164">
        <v>50.770499999999998</v>
      </c>
      <c r="AZ15" s="164">
        <v>3.6806000000000001</v>
      </c>
      <c r="BA15" s="164">
        <v>20.1252</v>
      </c>
      <c r="BB15" s="164">
        <v>-381.53730000000002</v>
      </c>
      <c r="BC15" s="164">
        <v>8.0236000000000001</v>
      </c>
      <c r="BD15" s="164">
        <v>-16.899999999999999</v>
      </c>
      <c r="BE15" s="164">
        <v>-18</v>
      </c>
      <c r="BF15" s="164">
        <v>33.384999999999998</v>
      </c>
      <c r="BG15" s="164">
        <v>32.635899999999999</v>
      </c>
      <c r="BH15" s="164">
        <v>-2.5869</v>
      </c>
      <c r="BI15" s="165"/>
      <c r="BJ15" s="164">
        <v>-70.930300000000003</v>
      </c>
      <c r="BK15" s="164">
        <v>2.7244999999999999</v>
      </c>
      <c r="BL15" s="165"/>
      <c r="BM15" s="164">
        <v>2.4344000000000001</v>
      </c>
      <c r="BN15" s="164">
        <v>429.79199999999997</v>
      </c>
      <c r="BO15" s="164">
        <v>142.15520000000001</v>
      </c>
      <c r="BP15" s="164">
        <v>142.30779999999999</v>
      </c>
      <c r="BQ15" s="164">
        <v>-543.71709999999996</v>
      </c>
      <c r="BR15" s="164">
        <v>397.20100000000002</v>
      </c>
      <c r="BS15" s="165"/>
      <c r="BT15" s="164">
        <v>-17.178899999999999</v>
      </c>
      <c r="BU15" s="164">
        <v>17.834299999999999</v>
      </c>
      <c r="BV15" s="164">
        <v>66.873000000000005</v>
      </c>
      <c r="BW15" s="164">
        <v>22.48</v>
      </c>
      <c r="BX15" s="164">
        <v>16.260000000000002</v>
      </c>
      <c r="BY15" s="164">
        <v>42.19</v>
      </c>
      <c r="BZ15" s="164">
        <v>61.35</v>
      </c>
      <c r="CA15" s="164">
        <v>13.6678</v>
      </c>
      <c r="CB15" s="164">
        <v>14.7395</v>
      </c>
      <c r="CC15" s="164">
        <v>37.284199999999998</v>
      </c>
      <c r="CD15" s="164">
        <v>37.775399999999998</v>
      </c>
      <c r="CE15" s="164">
        <v>39.953000000000003</v>
      </c>
      <c r="CF15" s="164">
        <v>-44.969499999999996</v>
      </c>
      <c r="CG15" s="164">
        <v>-44.997300000000003</v>
      </c>
      <c r="CH15" s="164">
        <v>0.62570000000000003</v>
      </c>
      <c r="CI15" s="164">
        <v>-69.124600000000001</v>
      </c>
      <c r="CJ15" s="165"/>
      <c r="CK15" s="165"/>
      <c r="CL15" s="164">
        <v>-2.9</v>
      </c>
      <c r="CM15" s="164">
        <v>137.30000000000001</v>
      </c>
      <c r="CN15" s="164">
        <v>-11.73</v>
      </c>
      <c r="CO15" s="164">
        <v>26.412299999999998</v>
      </c>
      <c r="CP15" s="164">
        <v>25.424299999999999</v>
      </c>
      <c r="CQ15" s="164">
        <v>25.625800000000002</v>
      </c>
      <c r="CR15" s="164">
        <v>-0.38950000000000001</v>
      </c>
      <c r="CS15" s="164">
        <v>0.8448</v>
      </c>
      <c r="CT15" s="164">
        <v>46.563000000000002</v>
      </c>
      <c r="CU15" s="164">
        <v>-82.608999999999995</v>
      </c>
      <c r="CV15" s="164">
        <v>49.183199999999999</v>
      </c>
      <c r="CW15" s="164">
        <v>11.354100000000001</v>
      </c>
      <c r="CX15" s="164">
        <v>21.58</v>
      </c>
      <c r="CY15" s="164">
        <v>51.2</v>
      </c>
      <c r="CZ15" s="164">
        <v>31.882300000000001</v>
      </c>
      <c r="DA15" s="164">
        <v>30.180399999999999</v>
      </c>
      <c r="DB15" s="164">
        <v>-24.88</v>
      </c>
      <c r="DC15" s="165"/>
      <c r="DD15" s="164">
        <v>69.636499999999998</v>
      </c>
      <c r="DE15" s="164">
        <v>68.397800000000004</v>
      </c>
      <c r="DF15" s="164">
        <v>-154.68819999999999</v>
      </c>
      <c r="DG15" s="164">
        <v>-1E-4</v>
      </c>
      <c r="DH15" s="164">
        <v>-15.086</v>
      </c>
      <c r="DI15" s="165"/>
      <c r="DJ15" s="164">
        <v>-66.900000000000006</v>
      </c>
      <c r="DK15" s="164">
        <v>21.354700000000001</v>
      </c>
      <c r="DL15" s="164">
        <v>29.599</v>
      </c>
      <c r="DM15" s="164">
        <v>38.525700000000001</v>
      </c>
      <c r="DN15" s="164">
        <v>42.791699999999999</v>
      </c>
      <c r="DO15" s="164">
        <v>29.44</v>
      </c>
      <c r="DP15" s="164">
        <v>-5.65</v>
      </c>
      <c r="DQ15" s="164">
        <v>59.566499999999998</v>
      </c>
      <c r="DR15" s="164">
        <v>153.47370000000001</v>
      </c>
      <c r="DS15" s="164">
        <v>-14.95</v>
      </c>
      <c r="DT15" s="164">
        <v>-15.17</v>
      </c>
      <c r="DU15" s="164">
        <v>62.42</v>
      </c>
      <c r="DV15" s="164">
        <v>46.46</v>
      </c>
      <c r="DW15" s="164">
        <v>154.56360000000001</v>
      </c>
      <c r="DX15" s="164">
        <v>152.8545</v>
      </c>
      <c r="DY15" s="164">
        <v>50.868600000000001</v>
      </c>
      <c r="DZ15" s="164">
        <v>49.5364</v>
      </c>
      <c r="EA15" s="164">
        <v>223.0231</v>
      </c>
      <c r="EB15" s="164">
        <v>184.887</v>
      </c>
      <c r="EC15" s="164">
        <v>176.2483</v>
      </c>
      <c r="ED15" s="164">
        <v>178.7645</v>
      </c>
      <c r="EE15" s="164">
        <v>101.70489999999999</v>
      </c>
      <c r="EF15" s="164">
        <v>92.040099999999995</v>
      </c>
      <c r="EG15" s="164">
        <v>-24.459</v>
      </c>
      <c r="EH15" s="164">
        <v>558.8261</v>
      </c>
      <c r="EI15" s="164">
        <v>536.11829999999998</v>
      </c>
      <c r="EJ15" s="165"/>
      <c r="EK15" s="164">
        <v>-29.226600000000001</v>
      </c>
      <c r="EL15" s="164">
        <v>-27.190899999999999</v>
      </c>
      <c r="EM15" s="164">
        <v>-17.528199999999998</v>
      </c>
      <c r="EN15" s="164">
        <v>45.190399999999997</v>
      </c>
      <c r="EO15" s="164">
        <v>42.228999999999999</v>
      </c>
      <c r="EP15" s="164">
        <v>44.591999999999999</v>
      </c>
      <c r="EQ15" s="164">
        <v>-20.435099999999998</v>
      </c>
      <c r="ER15" s="164">
        <v>-21.208500000000001</v>
      </c>
      <c r="ES15" s="164">
        <v>-59.299700000000001</v>
      </c>
      <c r="ET15" s="164">
        <v>0</v>
      </c>
      <c r="EU15" s="164">
        <v>-12.68</v>
      </c>
      <c r="EV15" s="164">
        <v>1</v>
      </c>
      <c r="EW15" s="164">
        <v>9.3405000000000005</v>
      </c>
      <c r="EX15" s="164">
        <v>46.594999999999999</v>
      </c>
      <c r="EY15" s="164">
        <v>-13.207000000000001</v>
      </c>
      <c r="EZ15" s="164">
        <v>-12.6454</v>
      </c>
      <c r="FA15" s="164">
        <v>3.3874</v>
      </c>
      <c r="FB15" s="164">
        <v>-90.281199999999998</v>
      </c>
      <c r="FC15" s="164">
        <v>58.612000000000002</v>
      </c>
      <c r="FD15" s="165"/>
      <c r="FE15" s="164">
        <v>3.0842000000000001</v>
      </c>
      <c r="FF15" s="164">
        <v>2.9855</v>
      </c>
      <c r="FG15" s="164">
        <v>38.783299999999997</v>
      </c>
      <c r="FH15" s="164">
        <v>38.7684</v>
      </c>
      <c r="FI15" s="164">
        <v>37.135100000000001</v>
      </c>
      <c r="FJ15" s="164">
        <v>-14.903600000000001</v>
      </c>
      <c r="FK15" s="164">
        <v>-15.2385</v>
      </c>
      <c r="FL15" s="164">
        <v>69.996700000000004</v>
      </c>
      <c r="FM15" s="164">
        <v>-48.432000000000002</v>
      </c>
      <c r="FN15" s="164">
        <v>-48.012300000000003</v>
      </c>
      <c r="FO15" s="164">
        <v>48.993600000000001</v>
      </c>
      <c r="FP15" s="164">
        <v>63.697499999999998</v>
      </c>
      <c r="FQ15" s="164">
        <v>5.0922000000000001</v>
      </c>
      <c r="FR15" s="164">
        <v>-3.41</v>
      </c>
      <c r="FS15" s="164">
        <v>13.7826</v>
      </c>
      <c r="FT15" s="164">
        <v>0.7974</v>
      </c>
      <c r="FU15" s="164">
        <v>-9.3800000000000008</v>
      </c>
      <c r="FV15" s="164">
        <v>19.52</v>
      </c>
      <c r="FW15" s="165"/>
      <c r="FX15" s="165"/>
      <c r="FY15" s="164">
        <v>-6.84</v>
      </c>
      <c r="FZ15" s="164">
        <v>4.0999999999999996</v>
      </c>
      <c r="GA15" s="165"/>
      <c r="GB15" s="164">
        <v>25.26</v>
      </c>
      <c r="GC15" s="164">
        <v>-65.460800000000006</v>
      </c>
      <c r="GD15" s="164">
        <v>-48.684699999999999</v>
      </c>
      <c r="GE15" s="165"/>
      <c r="GF15" s="164">
        <v>65.476600000000005</v>
      </c>
      <c r="GG15" s="164">
        <v>18.600000000000001</v>
      </c>
      <c r="GH15" s="164">
        <v>-8.3155999999999999</v>
      </c>
      <c r="GI15" s="164">
        <v>-7.5600000000000001E-2</v>
      </c>
      <c r="GJ15" s="165"/>
      <c r="GK15" s="164">
        <v>1.2793000000000001</v>
      </c>
      <c r="GL15" s="165"/>
      <c r="GM15" s="165"/>
      <c r="GN15" s="164">
        <v>-10.396100000000001</v>
      </c>
      <c r="GO15" s="164">
        <v>-14.4781</v>
      </c>
      <c r="GP15" s="164">
        <v>25.068000000000001</v>
      </c>
      <c r="GQ15" s="164">
        <v>22.1004</v>
      </c>
      <c r="GR15" s="164">
        <v>66.635000000000005</v>
      </c>
      <c r="GS15" s="164">
        <v>69.7196</v>
      </c>
      <c r="GT15" s="164">
        <v>-85.845500000000001</v>
      </c>
      <c r="GU15" s="164">
        <v>-13.652799999999999</v>
      </c>
      <c r="GV15" s="164">
        <v>20.979500000000002</v>
      </c>
      <c r="GW15" s="164">
        <v>-29.634</v>
      </c>
      <c r="GX15" s="164">
        <v>12.6097</v>
      </c>
      <c r="GY15" s="164">
        <v>6.5444000000000004</v>
      </c>
      <c r="GZ15" s="164">
        <v>6.2664</v>
      </c>
      <c r="HA15" s="164">
        <v>14</v>
      </c>
      <c r="HB15" s="164">
        <v>236.5401</v>
      </c>
      <c r="HC15" s="164">
        <v>237.0016</v>
      </c>
      <c r="HD15" s="164">
        <v>104.8</v>
      </c>
      <c r="HE15" s="164">
        <v>-101.4751</v>
      </c>
      <c r="HF15" s="164">
        <v>-346.05779999999999</v>
      </c>
      <c r="HG15" s="164">
        <v>347.3972</v>
      </c>
      <c r="HH15" s="164">
        <v>343.70240000000001</v>
      </c>
      <c r="HI15" s="164">
        <v>-222.37979999999999</v>
      </c>
      <c r="HJ15" s="164">
        <v>-222.05840000000001</v>
      </c>
      <c r="HK15" s="164">
        <v>-35.166699999999999</v>
      </c>
      <c r="HL15" s="164">
        <v>-24.1282</v>
      </c>
      <c r="HM15" s="164">
        <v>80.0899</v>
      </c>
      <c r="HN15" s="164">
        <v>80.9846</v>
      </c>
      <c r="HO15" s="165"/>
      <c r="HP15" s="165"/>
      <c r="HQ15" s="164">
        <v>59.868200000000002</v>
      </c>
      <c r="HR15" s="164">
        <v>59.0991</v>
      </c>
      <c r="HS15" s="164">
        <v>-65.621700000000004</v>
      </c>
      <c r="HT15" s="164">
        <v>-66.435699999999997</v>
      </c>
      <c r="HU15" s="164">
        <v>78.739999999999995</v>
      </c>
      <c r="HV15" s="164">
        <v>78.510000000000005</v>
      </c>
      <c r="HW15" s="164">
        <v>70.2</v>
      </c>
      <c r="HX15" s="164">
        <v>70.099999999999994</v>
      </c>
      <c r="HY15" s="164">
        <v>20.797599999999999</v>
      </c>
      <c r="HZ15" s="164">
        <v>22.96</v>
      </c>
      <c r="IA15" s="164">
        <v>-348.7328</v>
      </c>
      <c r="IB15" s="164">
        <v>99.885999999999996</v>
      </c>
      <c r="IC15" s="164">
        <v>99.598100000000002</v>
      </c>
      <c r="ID15" s="165"/>
      <c r="IE15" s="164">
        <v>29.1</v>
      </c>
      <c r="IF15" s="164">
        <v>-58.3</v>
      </c>
      <c r="IG15" s="164">
        <v>-60.5</v>
      </c>
      <c r="IH15" s="165"/>
      <c r="II15" s="165"/>
      <c r="IJ15" s="164">
        <v>-342.1859</v>
      </c>
      <c r="IK15" s="164">
        <v>-494.58359999999999</v>
      </c>
      <c r="IL15" s="164">
        <v>456.51659999999998</v>
      </c>
      <c r="IM15" s="164">
        <v>366.07530000000003</v>
      </c>
      <c r="IN15" s="164">
        <v>-6.9477000000000002</v>
      </c>
      <c r="IO15" s="164">
        <v>-355.2439</v>
      </c>
      <c r="IP15" s="164">
        <v>352.33499999999998</v>
      </c>
      <c r="IQ15" s="164">
        <v>-172.8186</v>
      </c>
      <c r="IR15" s="164">
        <v>-200.42850000000001</v>
      </c>
      <c r="IS15" s="164">
        <v>-353.7901</v>
      </c>
      <c r="IT15" s="164">
        <v>86.316100000000006</v>
      </c>
      <c r="IU15" s="164">
        <v>85.95</v>
      </c>
      <c r="IV15" s="164">
        <v>175.65049999999999</v>
      </c>
      <c r="IW15" s="164">
        <v>-450.45940000000002</v>
      </c>
      <c r="IX15" s="164">
        <v>203.0008</v>
      </c>
      <c r="IY15" s="164">
        <v>-242.8484</v>
      </c>
      <c r="IZ15" s="164">
        <v>244.2449</v>
      </c>
      <c r="JA15" s="164">
        <v>-9.2795000000000005</v>
      </c>
      <c r="JB15" s="165"/>
      <c r="JC15" s="164">
        <v>25.12</v>
      </c>
      <c r="JD15" s="165"/>
      <c r="JE15" s="165"/>
      <c r="JF15" s="164">
        <v>-24.88</v>
      </c>
      <c r="JG15" s="164">
        <v>5.68</v>
      </c>
      <c r="JH15" s="165"/>
      <c r="JI15" s="164">
        <v>-6.0044000000000004</v>
      </c>
      <c r="JJ15" s="164">
        <v>-44.5334</v>
      </c>
      <c r="JK15" s="164">
        <v>-3.2517</v>
      </c>
      <c r="JL15" s="164">
        <v>25</v>
      </c>
      <c r="JM15" s="164">
        <v>51.999000000000002</v>
      </c>
      <c r="JN15" s="164">
        <v>51.043999999999997</v>
      </c>
      <c r="JO15" s="165"/>
      <c r="JP15" s="165"/>
      <c r="JQ15" s="164">
        <v>53.394199999999998</v>
      </c>
      <c r="JR15" s="164">
        <v>53.196599999999997</v>
      </c>
      <c r="JS15" s="164">
        <v>52.347200000000001</v>
      </c>
      <c r="JT15" s="165"/>
      <c r="JU15" s="164">
        <v>-27.5</v>
      </c>
      <c r="JV15" s="164">
        <v>17.494399999999999</v>
      </c>
      <c r="JW15" s="164">
        <v>5.34</v>
      </c>
      <c r="JX15" s="165"/>
      <c r="JY15" s="164">
        <v>-23.7514</v>
      </c>
      <c r="JZ15" s="164">
        <v>58.999899999999997</v>
      </c>
      <c r="KA15" s="164">
        <v>34.867600000000003</v>
      </c>
      <c r="KB15" s="164">
        <v>-25.0672</v>
      </c>
      <c r="KC15" s="164">
        <v>-57.537199999999999</v>
      </c>
      <c r="KD15" s="164">
        <v>24.0685</v>
      </c>
      <c r="KE15" s="164">
        <v>32.984000000000002</v>
      </c>
      <c r="KF15" s="164">
        <v>17.8</v>
      </c>
      <c r="KG15" s="164">
        <v>-19.399999999999999</v>
      </c>
      <c r="KH15" s="165"/>
      <c r="KI15" s="164">
        <v>47.704000000000001</v>
      </c>
    </row>
    <row r="16" spans="1:295" ht="18" customHeight="1" x14ac:dyDescent="0.3">
      <c r="A16" s="161" t="s">
        <v>60</v>
      </c>
      <c r="B16" s="161" t="s">
        <v>786</v>
      </c>
      <c r="C16" s="166">
        <v>0</v>
      </c>
      <c r="D16" s="167"/>
      <c r="E16" s="167"/>
      <c r="F16" s="166">
        <v>-39.161299999999997</v>
      </c>
      <c r="G16" s="166">
        <v>30.567799999999998</v>
      </c>
      <c r="H16" s="167"/>
      <c r="I16" s="166">
        <v>27.914200000000001</v>
      </c>
      <c r="J16" s="167"/>
      <c r="K16" s="166">
        <v>38.655099999999997</v>
      </c>
      <c r="L16" s="166">
        <v>19.4314</v>
      </c>
      <c r="M16" s="166">
        <v>18.815000000000001</v>
      </c>
      <c r="N16" s="166">
        <v>19.98</v>
      </c>
      <c r="O16" s="166">
        <v>-26.338000000000001</v>
      </c>
      <c r="P16" s="166">
        <v>24.2</v>
      </c>
      <c r="Q16" s="166">
        <v>8.2799999999999994</v>
      </c>
      <c r="R16" s="166">
        <v>-24.2</v>
      </c>
      <c r="S16" s="166">
        <v>14.3604</v>
      </c>
      <c r="T16" s="166">
        <v>15.1534</v>
      </c>
      <c r="U16" s="166">
        <v>17.0532</v>
      </c>
      <c r="V16" s="166">
        <v>17.4267</v>
      </c>
      <c r="W16" s="166">
        <v>28.799499999999998</v>
      </c>
      <c r="X16" s="166">
        <v>16.618300000000001</v>
      </c>
      <c r="Y16" s="166">
        <v>6.0662000000000003</v>
      </c>
      <c r="Z16" s="166">
        <v>7.8459000000000003</v>
      </c>
      <c r="AA16" s="167"/>
      <c r="AB16" s="167"/>
      <c r="AC16" s="166">
        <v>-29.59</v>
      </c>
      <c r="AD16" s="166">
        <v>-29.59</v>
      </c>
      <c r="AE16" s="167"/>
      <c r="AF16" s="166">
        <v>-19.98</v>
      </c>
      <c r="AG16" s="167"/>
      <c r="AH16" s="166">
        <v>9.9459999999999997</v>
      </c>
      <c r="AI16" s="166">
        <v>0.22</v>
      </c>
      <c r="AJ16" s="166">
        <v>-22.57</v>
      </c>
      <c r="AK16" s="166">
        <v>-22.66</v>
      </c>
      <c r="AL16" s="166">
        <v>-56.5</v>
      </c>
      <c r="AM16" s="166">
        <v>22.63</v>
      </c>
      <c r="AN16" s="166">
        <v>22.68</v>
      </c>
      <c r="AO16" s="166">
        <v>10.9193</v>
      </c>
      <c r="AP16" s="166">
        <v>4.5926999999999998</v>
      </c>
      <c r="AQ16" s="166">
        <v>45.613799999999998</v>
      </c>
      <c r="AR16" s="166">
        <v>46.417499999999997</v>
      </c>
      <c r="AS16" s="166">
        <v>61.277099999999997</v>
      </c>
      <c r="AT16" s="166">
        <v>-28.667300000000001</v>
      </c>
      <c r="AU16" s="166">
        <v>-29.121600000000001</v>
      </c>
      <c r="AV16" s="166">
        <v>7.0586000000000002</v>
      </c>
      <c r="AW16" s="166">
        <v>7.1069000000000004</v>
      </c>
      <c r="AX16" s="166">
        <v>50.770499999999998</v>
      </c>
      <c r="AY16" s="166">
        <v>51.038499999999999</v>
      </c>
      <c r="AZ16" s="166">
        <v>3.6806000000000001</v>
      </c>
      <c r="BA16" s="166">
        <v>18.944700000000001</v>
      </c>
      <c r="BB16" s="166">
        <v>-372.81389999999999</v>
      </c>
      <c r="BC16" s="166">
        <v>6.6185</v>
      </c>
      <c r="BD16" s="166">
        <v>-16.399999999999999</v>
      </c>
      <c r="BE16" s="166">
        <v>-17.7</v>
      </c>
      <c r="BF16" s="166">
        <v>33.502499999999998</v>
      </c>
      <c r="BG16" s="166">
        <v>32.496499999999997</v>
      </c>
      <c r="BH16" s="166">
        <v>-2.5863</v>
      </c>
      <c r="BI16" s="167"/>
      <c r="BJ16" s="166">
        <v>-69.477999999999994</v>
      </c>
      <c r="BK16" s="166">
        <v>2.8506999999999998</v>
      </c>
      <c r="BL16" s="167"/>
      <c r="BM16" s="166">
        <v>2.1833999999999998</v>
      </c>
      <c r="BN16" s="166">
        <v>424.48180000000002</v>
      </c>
      <c r="BO16" s="166">
        <v>143.559</v>
      </c>
      <c r="BP16" s="166">
        <v>143.7116</v>
      </c>
      <c r="BQ16" s="166">
        <v>-547.95650000000001</v>
      </c>
      <c r="BR16" s="166">
        <v>394.34800000000001</v>
      </c>
      <c r="BS16" s="167"/>
      <c r="BT16" s="166">
        <v>-18.849399999999999</v>
      </c>
      <c r="BU16" s="166">
        <v>20.308299999999999</v>
      </c>
      <c r="BV16" s="166">
        <v>66.873000000000005</v>
      </c>
      <c r="BW16" s="166">
        <v>22.25</v>
      </c>
      <c r="BX16" s="166">
        <v>16.36</v>
      </c>
      <c r="BY16" s="166">
        <v>42.64</v>
      </c>
      <c r="BZ16" s="166">
        <v>61.38</v>
      </c>
      <c r="CA16" s="166">
        <v>12.7301</v>
      </c>
      <c r="CB16" s="166">
        <v>12.7301</v>
      </c>
      <c r="CC16" s="166">
        <v>38.984099999999998</v>
      </c>
      <c r="CD16" s="166">
        <v>39.116799999999998</v>
      </c>
      <c r="CE16" s="166">
        <v>40.129899999999999</v>
      </c>
      <c r="CF16" s="166">
        <v>-44.57</v>
      </c>
      <c r="CG16" s="166">
        <v>-44.532299999999999</v>
      </c>
      <c r="CH16" s="166">
        <v>-0.745</v>
      </c>
      <c r="CI16" s="166">
        <v>-66.384100000000004</v>
      </c>
      <c r="CJ16" s="167"/>
      <c r="CK16" s="167"/>
      <c r="CL16" s="166">
        <v>3.3</v>
      </c>
      <c r="CM16" s="166">
        <v>133.19999999999999</v>
      </c>
      <c r="CN16" s="166">
        <v>-11.93</v>
      </c>
      <c r="CO16" s="166">
        <v>27.4557</v>
      </c>
      <c r="CP16" s="166">
        <v>26.6358</v>
      </c>
      <c r="CQ16" s="166">
        <v>27.224</v>
      </c>
      <c r="CR16" s="166">
        <v>3.3148</v>
      </c>
      <c r="CS16" s="166">
        <v>3.6362999999999999</v>
      </c>
      <c r="CT16" s="166">
        <v>43.397199999999998</v>
      </c>
      <c r="CU16" s="166">
        <v>-82.671400000000006</v>
      </c>
      <c r="CV16" s="166">
        <v>46.637700000000002</v>
      </c>
      <c r="CW16" s="166">
        <v>12.0405</v>
      </c>
      <c r="CX16" s="166">
        <v>16.940000000000001</v>
      </c>
      <c r="CY16" s="166">
        <v>50.12</v>
      </c>
      <c r="CZ16" s="166">
        <v>31.413599999999999</v>
      </c>
      <c r="DA16" s="166">
        <v>29.7409</v>
      </c>
      <c r="DB16" s="166">
        <v>-24.37</v>
      </c>
      <c r="DC16" s="167"/>
      <c r="DD16" s="166">
        <v>67.338399999999993</v>
      </c>
      <c r="DE16" s="166">
        <v>66.470200000000006</v>
      </c>
      <c r="DF16" s="166">
        <v>-143.50389999999999</v>
      </c>
      <c r="DG16" s="166">
        <v>-2.0000000000000001E-4</v>
      </c>
      <c r="DH16" s="166">
        <v>-15.0352</v>
      </c>
      <c r="DI16" s="167"/>
      <c r="DJ16" s="167"/>
      <c r="DK16" s="166">
        <v>21.6568</v>
      </c>
      <c r="DL16" s="166">
        <v>42.489600000000003</v>
      </c>
      <c r="DM16" s="166">
        <v>37.586399999999998</v>
      </c>
      <c r="DN16" s="166">
        <v>59.783900000000003</v>
      </c>
      <c r="DO16" s="166">
        <v>0</v>
      </c>
      <c r="DP16" s="166">
        <v>-5.0599999999999996</v>
      </c>
      <c r="DQ16" s="166">
        <v>59.148000000000003</v>
      </c>
      <c r="DR16" s="166">
        <v>143.5282</v>
      </c>
      <c r="DS16" s="166">
        <v>-17.34</v>
      </c>
      <c r="DT16" s="166">
        <v>-17.7</v>
      </c>
      <c r="DU16" s="166">
        <v>66.22</v>
      </c>
      <c r="DV16" s="166">
        <v>47.45</v>
      </c>
      <c r="DW16" s="166">
        <v>144</v>
      </c>
      <c r="DX16" s="166">
        <v>142.49090000000001</v>
      </c>
      <c r="DY16" s="166">
        <v>46.601799999999997</v>
      </c>
      <c r="DZ16" s="166">
        <v>45.927300000000002</v>
      </c>
      <c r="EA16" s="166">
        <v>218.58170000000001</v>
      </c>
      <c r="EB16" s="166">
        <v>178.04519999999999</v>
      </c>
      <c r="EC16" s="166">
        <v>169.9247</v>
      </c>
      <c r="ED16" s="166">
        <v>172.2526</v>
      </c>
      <c r="EE16" s="166">
        <v>94.997500000000002</v>
      </c>
      <c r="EF16" s="166">
        <v>83.963999999999999</v>
      </c>
      <c r="EG16" s="166">
        <v>-24.509</v>
      </c>
      <c r="EH16" s="166">
        <v>558.21969999999999</v>
      </c>
      <c r="EI16" s="166">
        <v>529.38369999999998</v>
      </c>
      <c r="EJ16" s="167"/>
      <c r="EK16" s="166">
        <v>-30.180599999999998</v>
      </c>
      <c r="EL16" s="166">
        <v>-27.771699999999999</v>
      </c>
      <c r="EM16" s="166">
        <v>-9.6808999999999994</v>
      </c>
      <c r="EN16" s="166">
        <v>36.462200000000003</v>
      </c>
      <c r="EO16" s="166">
        <v>34.458799999999997</v>
      </c>
      <c r="EP16" s="166">
        <v>35.375999999999998</v>
      </c>
      <c r="EQ16" s="166">
        <v>-19.558</v>
      </c>
      <c r="ER16" s="166">
        <v>-20.196200000000001</v>
      </c>
      <c r="ES16" s="166">
        <v>-52.2258</v>
      </c>
      <c r="ET16" s="167"/>
      <c r="EU16" s="166">
        <v>-7.4</v>
      </c>
      <c r="EV16" s="166">
        <v>1</v>
      </c>
      <c r="EW16" s="166">
        <v>9.1869999999999994</v>
      </c>
      <c r="EX16" s="166">
        <v>31.098800000000001</v>
      </c>
      <c r="EY16" s="166">
        <v>-13.459199999999999</v>
      </c>
      <c r="EZ16" s="166">
        <v>-12.9709</v>
      </c>
      <c r="FA16" s="166">
        <v>3.8212999999999999</v>
      </c>
      <c r="FB16" s="166">
        <v>-82.289299999999997</v>
      </c>
      <c r="FC16" s="166">
        <v>51.818899999999999</v>
      </c>
      <c r="FD16" s="167"/>
      <c r="FE16" s="166">
        <v>3.1320000000000001</v>
      </c>
      <c r="FF16" s="166">
        <v>3.0876999999999999</v>
      </c>
      <c r="FG16" s="166">
        <v>38.854799999999997</v>
      </c>
      <c r="FH16" s="166">
        <v>39.273699999999998</v>
      </c>
      <c r="FI16" s="166">
        <v>38.118400000000001</v>
      </c>
      <c r="FJ16" s="166">
        <v>-13.731400000000001</v>
      </c>
      <c r="FK16" s="166">
        <v>-13.564</v>
      </c>
      <c r="FL16" s="166">
        <v>68.154700000000005</v>
      </c>
      <c r="FM16" s="166">
        <v>-44.087699999999998</v>
      </c>
      <c r="FN16" s="166">
        <v>-44.665199999999999</v>
      </c>
      <c r="FO16" s="166">
        <v>46.032299999999999</v>
      </c>
      <c r="FP16" s="166">
        <v>61.978099999999998</v>
      </c>
      <c r="FQ16" s="166">
        <v>4.1327999999999996</v>
      </c>
      <c r="FR16" s="166">
        <v>-4.45</v>
      </c>
      <c r="FS16" s="166">
        <v>14.0633</v>
      </c>
      <c r="FT16" s="166">
        <v>0.82189999999999996</v>
      </c>
      <c r="FU16" s="166">
        <v>-9.7899999999999991</v>
      </c>
      <c r="FV16" s="166">
        <v>20.190000000000001</v>
      </c>
      <c r="FW16" s="167"/>
      <c r="FX16" s="167"/>
      <c r="FY16" s="166">
        <v>-6.82</v>
      </c>
      <c r="FZ16" s="166">
        <v>4.2919999999999998</v>
      </c>
      <c r="GA16" s="167"/>
      <c r="GB16" s="166">
        <v>24.35</v>
      </c>
      <c r="GC16" s="166">
        <v>-61.246099999999998</v>
      </c>
      <c r="GD16" s="166">
        <v>-46.5685</v>
      </c>
      <c r="GE16" s="167"/>
      <c r="GF16" s="166">
        <v>63.6175</v>
      </c>
      <c r="GG16" s="166">
        <v>19.100000000000001</v>
      </c>
      <c r="GH16" s="166">
        <v>-8.8716000000000008</v>
      </c>
      <c r="GI16" s="166">
        <v>0.26240000000000002</v>
      </c>
      <c r="GJ16" s="167"/>
      <c r="GK16" s="166">
        <v>1.3010999999999999</v>
      </c>
      <c r="GL16" s="167"/>
      <c r="GM16" s="167"/>
      <c r="GN16" s="166">
        <v>-11.3317</v>
      </c>
      <c r="GO16" s="166">
        <v>-14.551399999999999</v>
      </c>
      <c r="GP16" s="166">
        <v>24.5763</v>
      </c>
      <c r="GQ16" s="166">
        <v>22.604600000000001</v>
      </c>
      <c r="GR16" s="166">
        <v>65.780699999999996</v>
      </c>
      <c r="GS16" s="166">
        <v>65.666399999999996</v>
      </c>
      <c r="GT16" s="166">
        <v>-83.043899999999994</v>
      </c>
      <c r="GU16" s="166">
        <v>-13.514699999999999</v>
      </c>
      <c r="GV16" s="166">
        <v>20.3828</v>
      </c>
      <c r="GW16" s="166">
        <v>-28.942599999999999</v>
      </c>
      <c r="GX16" s="167"/>
      <c r="GY16" s="166">
        <v>6.5639000000000003</v>
      </c>
      <c r="GZ16" s="166">
        <v>6.298</v>
      </c>
      <c r="HA16" s="166">
        <v>13.675700000000001</v>
      </c>
      <c r="HB16" s="166">
        <v>236.85149999999999</v>
      </c>
      <c r="HC16" s="166">
        <v>236.6054</v>
      </c>
      <c r="HD16" s="166">
        <v>102.3</v>
      </c>
      <c r="HE16" s="166">
        <v>-102.1613</v>
      </c>
      <c r="HF16" s="166">
        <v>-343.09160000000003</v>
      </c>
      <c r="HG16" s="166">
        <v>347.0317</v>
      </c>
      <c r="HH16" s="166">
        <v>343.8227</v>
      </c>
      <c r="HI16" s="166">
        <v>-223.99100000000001</v>
      </c>
      <c r="HJ16" s="166">
        <v>-220.7552</v>
      </c>
      <c r="HK16" s="166">
        <v>-37.918399999999998</v>
      </c>
      <c r="HL16" s="166">
        <v>-27.603000000000002</v>
      </c>
      <c r="HM16" s="166">
        <v>80.786299999999997</v>
      </c>
      <c r="HN16" s="166">
        <v>80.748500000000007</v>
      </c>
      <c r="HO16" s="167"/>
      <c r="HP16" s="167"/>
      <c r="HQ16" s="166">
        <v>61.406300000000002</v>
      </c>
      <c r="HR16" s="166">
        <v>60.065899999999999</v>
      </c>
      <c r="HS16" s="166">
        <v>-65.681399999999996</v>
      </c>
      <c r="HT16" s="166">
        <v>-65.687100000000001</v>
      </c>
      <c r="HU16" s="166">
        <v>81.349999999999994</v>
      </c>
      <c r="HV16" s="166">
        <v>81.38</v>
      </c>
      <c r="HW16" s="166">
        <v>67.8</v>
      </c>
      <c r="HX16" s="166">
        <v>66.8</v>
      </c>
      <c r="HY16" s="166">
        <v>21.002700000000001</v>
      </c>
      <c r="HZ16" s="166">
        <v>23.52</v>
      </c>
      <c r="IA16" s="166">
        <v>-353.26010000000002</v>
      </c>
      <c r="IB16" s="166">
        <v>103.6315</v>
      </c>
      <c r="IC16" s="166">
        <v>103.34950000000001</v>
      </c>
      <c r="ID16" s="166">
        <v>11</v>
      </c>
      <c r="IE16" s="166">
        <v>27.2</v>
      </c>
      <c r="IF16" s="166">
        <v>-59.2</v>
      </c>
      <c r="IG16" s="166">
        <v>-60.7</v>
      </c>
      <c r="IH16" s="166">
        <v>1.3878999999999999</v>
      </c>
      <c r="II16" s="166">
        <v>1.1268</v>
      </c>
      <c r="IJ16" s="166">
        <v>-340.65899999999999</v>
      </c>
      <c r="IK16" s="166">
        <v>-490.94880000000001</v>
      </c>
      <c r="IL16" s="166">
        <v>458.76479999999998</v>
      </c>
      <c r="IM16" s="166">
        <v>367.93040000000002</v>
      </c>
      <c r="IN16" s="166">
        <v>5.8127000000000004</v>
      </c>
      <c r="IO16" s="166">
        <v>-360.96620000000001</v>
      </c>
      <c r="IP16" s="166">
        <v>356.34960000000001</v>
      </c>
      <c r="IQ16" s="166">
        <v>-175.9109</v>
      </c>
      <c r="IR16" s="166">
        <v>-200.4854</v>
      </c>
      <c r="IS16" s="166">
        <v>-356.27440000000001</v>
      </c>
      <c r="IT16" s="166">
        <v>88.968900000000005</v>
      </c>
      <c r="IU16" s="166">
        <v>86.839600000000004</v>
      </c>
      <c r="IV16" s="166">
        <v>178.51329999999999</v>
      </c>
      <c r="IW16" s="166">
        <v>-453.86790000000002</v>
      </c>
      <c r="IX16" s="166">
        <v>207.14789999999999</v>
      </c>
      <c r="IY16" s="166">
        <v>-245.28880000000001</v>
      </c>
      <c r="IZ16" s="166">
        <v>245.1183</v>
      </c>
      <c r="JA16" s="166">
        <v>-10.5457</v>
      </c>
      <c r="JB16" s="167"/>
      <c r="JC16" s="166">
        <v>23.92</v>
      </c>
      <c r="JD16" s="167"/>
      <c r="JE16" s="167"/>
      <c r="JF16" s="166">
        <v>-23.12</v>
      </c>
      <c r="JG16" s="166">
        <v>4.32</v>
      </c>
      <c r="JH16" s="167"/>
      <c r="JI16" s="166">
        <v>-4.6859999999999999</v>
      </c>
      <c r="JJ16" s="166">
        <v>-44.5914</v>
      </c>
      <c r="JK16" s="166">
        <v>-3.6027</v>
      </c>
      <c r="JL16" s="166">
        <v>25.3</v>
      </c>
      <c r="JM16" s="166">
        <v>51.292000000000002</v>
      </c>
      <c r="JN16" s="166">
        <v>52.134</v>
      </c>
      <c r="JO16" s="167"/>
      <c r="JP16" s="166">
        <v>13.481</v>
      </c>
      <c r="JQ16" s="166">
        <v>52.762799999999999</v>
      </c>
      <c r="JR16" s="166">
        <v>53.365900000000003</v>
      </c>
      <c r="JS16" s="166">
        <v>52.6374</v>
      </c>
      <c r="JT16" s="167"/>
      <c r="JU16" s="166">
        <v>-23.4</v>
      </c>
      <c r="JV16" s="166">
        <v>18.2424</v>
      </c>
      <c r="JW16" s="166">
        <v>5.32</v>
      </c>
      <c r="JX16" s="167"/>
      <c r="JY16" s="166">
        <v>-26.331399999999999</v>
      </c>
      <c r="JZ16" s="166">
        <v>60.740200000000002</v>
      </c>
      <c r="KA16" s="166">
        <v>37.865400000000001</v>
      </c>
      <c r="KB16" s="166">
        <v>-26.8203</v>
      </c>
      <c r="KC16" s="166">
        <v>-59.480600000000003</v>
      </c>
      <c r="KD16" s="166">
        <v>26.696000000000002</v>
      </c>
      <c r="KE16" s="166">
        <v>31.82</v>
      </c>
      <c r="KF16" s="166">
        <v>16.3</v>
      </c>
      <c r="KG16" s="166">
        <v>-15.2</v>
      </c>
      <c r="KH16" s="167"/>
      <c r="KI16" s="166">
        <v>49.5366</v>
      </c>
    </row>
    <row r="17" spans="1:295" ht="18" customHeight="1" x14ac:dyDescent="0.3">
      <c r="A17" s="161" t="s">
        <v>60</v>
      </c>
      <c r="B17" s="161" t="s">
        <v>787</v>
      </c>
      <c r="C17" s="162">
        <v>0</v>
      </c>
      <c r="D17" s="162">
        <v>14.918799999999999</v>
      </c>
      <c r="E17" s="163"/>
      <c r="F17" s="162">
        <v>-39.2241</v>
      </c>
      <c r="G17" s="162">
        <v>30.985800000000001</v>
      </c>
      <c r="H17" s="163"/>
      <c r="I17" s="162">
        <v>28.973199999999999</v>
      </c>
      <c r="J17" s="163"/>
      <c r="K17" s="162">
        <v>39.213000000000001</v>
      </c>
      <c r="L17" s="162">
        <v>19.773399999999999</v>
      </c>
      <c r="M17" s="162">
        <v>19.268000000000001</v>
      </c>
      <c r="N17" s="162">
        <v>15.54</v>
      </c>
      <c r="O17" s="162">
        <v>-26.478999999999999</v>
      </c>
      <c r="P17" s="162">
        <v>24.2</v>
      </c>
      <c r="Q17" s="162">
        <v>8.2799999999999994</v>
      </c>
      <c r="R17" s="162">
        <v>-24.2</v>
      </c>
      <c r="S17" s="162">
        <v>14.262</v>
      </c>
      <c r="T17" s="162">
        <v>15.827999999999999</v>
      </c>
      <c r="U17" s="162">
        <v>17.288699999999999</v>
      </c>
      <c r="V17" s="162">
        <v>17.387699999999999</v>
      </c>
      <c r="W17" s="162">
        <v>29.049299999999999</v>
      </c>
      <c r="X17" s="162">
        <v>15.627599999999999</v>
      </c>
      <c r="Y17" s="162">
        <v>5.5983999999999998</v>
      </c>
      <c r="Z17" s="162">
        <v>7.8966000000000003</v>
      </c>
      <c r="AA17" s="163"/>
      <c r="AB17" s="163"/>
      <c r="AC17" s="162">
        <v>-31.6</v>
      </c>
      <c r="AD17" s="162">
        <v>-31.61</v>
      </c>
      <c r="AE17" s="163"/>
      <c r="AF17" s="162">
        <v>-17.760000000000002</v>
      </c>
      <c r="AG17" s="162">
        <v>24.2</v>
      </c>
      <c r="AH17" s="162">
        <v>10.212</v>
      </c>
      <c r="AI17" s="162">
        <v>0.221</v>
      </c>
      <c r="AJ17" s="162">
        <v>-28.29</v>
      </c>
      <c r="AK17" s="162">
        <v>-27.69</v>
      </c>
      <c r="AL17" s="162">
        <v>-47.29</v>
      </c>
      <c r="AM17" s="162">
        <v>28.58</v>
      </c>
      <c r="AN17" s="162">
        <v>28.38</v>
      </c>
      <c r="AO17" s="162">
        <v>11.1195</v>
      </c>
      <c r="AP17" s="162">
        <v>4.3710000000000004</v>
      </c>
      <c r="AQ17" s="162">
        <v>47.1813</v>
      </c>
      <c r="AR17" s="162">
        <v>49.223500000000001</v>
      </c>
      <c r="AS17" s="162">
        <v>63.999099999999999</v>
      </c>
      <c r="AT17" s="162">
        <v>-34.159599999999998</v>
      </c>
      <c r="AU17" s="162">
        <v>-34.722099999999998</v>
      </c>
      <c r="AV17" s="162">
        <v>31.587900000000001</v>
      </c>
      <c r="AW17" s="162">
        <v>28.409099999999999</v>
      </c>
      <c r="AX17" s="162">
        <v>48.895099999999999</v>
      </c>
      <c r="AY17" s="162">
        <v>50.100700000000003</v>
      </c>
      <c r="AZ17" s="162">
        <v>7.3446999999999996</v>
      </c>
      <c r="BA17" s="162">
        <v>35.232700000000001</v>
      </c>
      <c r="BB17" s="162">
        <v>-412.82760000000002</v>
      </c>
      <c r="BC17" s="162">
        <v>6.3975999999999997</v>
      </c>
      <c r="BD17" s="162">
        <v>-16.399999999999999</v>
      </c>
      <c r="BE17" s="162">
        <v>-17.7</v>
      </c>
      <c r="BF17" s="162">
        <v>39.271799999999999</v>
      </c>
      <c r="BG17" s="162">
        <v>39.385899999999999</v>
      </c>
      <c r="BH17" s="162">
        <v>-2.2896000000000001</v>
      </c>
      <c r="BI17" s="163"/>
      <c r="BJ17" s="162">
        <v>-76.463300000000004</v>
      </c>
      <c r="BK17" s="162">
        <v>2.5788000000000002</v>
      </c>
      <c r="BL17" s="163"/>
      <c r="BM17" s="162">
        <v>2.601</v>
      </c>
      <c r="BN17" s="162">
        <v>458.20479999999998</v>
      </c>
      <c r="BO17" s="162">
        <v>142.0941</v>
      </c>
      <c r="BP17" s="162">
        <v>141.63640000000001</v>
      </c>
      <c r="BQ17" s="162">
        <v>-551.71810000000005</v>
      </c>
      <c r="BR17" s="162">
        <v>416.40100000000001</v>
      </c>
      <c r="BS17" s="163"/>
      <c r="BT17" s="162">
        <v>-27.047000000000001</v>
      </c>
      <c r="BU17" s="162">
        <v>27.991499999999998</v>
      </c>
      <c r="BV17" s="162">
        <v>68.908799999999999</v>
      </c>
      <c r="BW17" s="162">
        <v>23.12</v>
      </c>
      <c r="BX17" s="162">
        <v>17.79</v>
      </c>
      <c r="BY17" s="162">
        <v>43.06</v>
      </c>
      <c r="BZ17" s="162">
        <v>62.07</v>
      </c>
      <c r="CA17" s="162">
        <v>14.8734</v>
      </c>
      <c r="CB17" s="162">
        <v>15.9451</v>
      </c>
      <c r="CC17" s="162">
        <v>36.415399999999998</v>
      </c>
      <c r="CD17" s="162">
        <v>37.007100000000001</v>
      </c>
      <c r="CE17" s="162">
        <v>41.426900000000003</v>
      </c>
      <c r="CF17" s="162">
        <v>-50.4465</v>
      </c>
      <c r="CG17" s="162">
        <v>-49.669800000000002</v>
      </c>
      <c r="CH17" s="162">
        <v>2.4400000000000002E-2</v>
      </c>
      <c r="CI17" s="162">
        <v>-72.432400000000001</v>
      </c>
      <c r="CJ17" s="163"/>
      <c r="CK17" s="163"/>
      <c r="CL17" s="162">
        <v>-7.6</v>
      </c>
      <c r="CM17" s="162">
        <v>145.69999999999999</v>
      </c>
      <c r="CN17" s="162">
        <v>-11.84</v>
      </c>
      <c r="CO17" s="162">
        <v>23.617599999999999</v>
      </c>
      <c r="CP17" s="162">
        <v>22.189499999999999</v>
      </c>
      <c r="CQ17" s="162">
        <v>23.0915</v>
      </c>
      <c r="CR17" s="162">
        <v>-6.1429999999999998</v>
      </c>
      <c r="CS17" s="162">
        <v>-5.0765000000000002</v>
      </c>
      <c r="CT17" s="162">
        <v>50.442700000000002</v>
      </c>
      <c r="CU17" s="162">
        <v>-81.556100000000001</v>
      </c>
      <c r="CV17" s="162">
        <v>53.927799999999998</v>
      </c>
      <c r="CW17" s="162">
        <v>11.4931</v>
      </c>
      <c r="CX17" s="162">
        <v>16.96</v>
      </c>
      <c r="CY17" s="162">
        <v>53.37</v>
      </c>
      <c r="CZ17" s="162">
        <v>31.882300000000001</v>
      </c>
      <c r="DA17" s="162">
        <v>30.180399999999999</v>
      </c>
      <c r="DB17" s="162">
        <v>-24.84</v>
      </c>
      <c r="DC17" s="163"/>
      <c r="DD17" s="162">
        <v>73.028599999999997</v>
      </c>
      <c r="DE17" s="162">
        <v>72.037499999999994</v>
      </c>
      <c r="DF17" s="162">
        <v>-157.44210000000001</v>
      </c>
      <c r="DG17" s="162">
        <v>-2.0000000000000001E-4</v>
      </c>
      <c r="DH17" s="162">
        <v>-15.098800000000001</v>
      </c>
      <c r="DI17" s="163"/>
      <c r="DJ17" s="163"/>
      <c r="DK17" s="162">
        <v>21.706199999999999</v>
      </c>
      <c r="DL17" s="163"/>
      <c r="DM17" s="162">
        <v>38.525700000000001</v>
      </c>
      <c r="DN17" s="162">
        <v>60.955800000000004</v>
      </c>
      <c r="DO17" s="163"/>
      <c r="DP17" s="162">
        <v>-5.43</v>
      </c>
      <c r="DQ17" s="162">
        <v>59.039499999999997</v>
      </c>
      <c r="DR17" s="162">
        <v>156.2689</v>
      </c>
      <c r="DS17" s="162">
        <v>-18.71</v>
      </c>
      <c r="DT17" s="162">
        <v>-18.940000000000001</v>
      </c>
      <c r="DU17" s="162">
        <v>70.61</v>
      </c>
      <c r="DV17" s="162">
        <v>46.86</v>
      </c>
      <c r="DW17" s="162">
        <v>157.87270000000001</v>
      </c>
      <c r="DX17" s="162">
        <v>156.70910000000001</v>
      </c>
      <c r="DY17" s="162">
        <v>52.914900000000003</v>
      </c>
      <c r="DZ17" s="162">
        <v>51.218200000000003</v>
      </c>
      <c r="EA17" s="162">
        <v>228.50980000000001</v>
      </c>
      <c r="EB17" s="162">
        <v>188.4581</v>
      </c>
      <c r="EC17" s="162">
        <v>180.88419999999999</v>
      </c>
      <c r="ED17" s="162">
        <v>183.6686</v>
      </c>
      <c r="EE17" s="162">
        <v>122.5299</v>
      </c>
      <c r="EF17" s="162">
        <v>109.4768</v>
      </c>
      <c r="EG17" s="162">
        <v>-22.837</v>
      </c>
      <c r="EH17" s="162">
        <v>564.697</v>
      </c>
      <c r="EI17" s="162">
        <v>548.91999999999996</v>
      </c>
      <c r="EJ17" s="163"/>
      <c r="EK17" s="162">
        <v>-30.2014</v>
      </c>
      <c r="EL17" s="162">
        <v>-27.840499999999999</v>
      </c>
      <c r="EM17" s="162">
        <v>-50.438099999999999</v>
      </c>
      <c r="EN17" s="162">
        <v>36.624200000000002</v>
      </c>
      <c r="EO17" s="162">
        <v>34.129199999999997</v>
      </c>
      <c r="EP17" s="162">
        <v>165.94800000000001</v>
      </c>
      <c r="EQ17" s="162">
        <v>-32.049100000000003</v>
      </c>
      <c r="ER17" s="162">
        <v>-32.297699999999999</v>
      </c>
      <c r="ES17" s="162">
        <v>-80.344399999999993</v>
      </c>
      <c r="ET17" s="162">
        <v>16.579999999999998</v>
      </c>
      <c r="EU17" s="162">
        <v>-13.91</v>
      </c>
      <c r="EV17" s="162">
        <v>105.2</v>
      </c>
      <c r="EW17" s="162">
        <v>9.3820999999999994</v>
      </c>
      <c r="EX17" s="162">
        <v>31.8109</v>
      </c>
      <c r="EY17" s="162">
        <v>-12.491400000000001</v>
      </c>
      <c r="EZ17" s="162">
        <v>-12.175599999999999</v>
      </c>
      <c r="FA17" s="162">
        <v>3.7536</v>
      </c>
      <c r="FB17" s="162">
        <v>-107.4971</v>
      </c>
      <c r="FC17" s="162">
        <v>80.201300000000003</v>
      </c>
      <c r="FD17" s="163"/>
      <c r="FE17" s="162">
        <v>2.3875999999999999</v>
      </c>
      <c r="FF17" s="162">
        <v>2.3719999999999999</v>
      </c>
      <c r="FG17" s="162">
        <v>38.7273</v>
      </c>
      <c r="FH17" s="162">
        <v>39.6036</v>
      </c>
      <c r="FI17" s="162">
        <v>37.837699999999998</v>
      </c>
      <c r="FJ17" s="162">
        <v>-15.406000000000001</v>
      </c>
      <c r="FK17" s="162">
        <v>-15.2385</v>
      </c>
      <c r="FL17" s="162">
        <v>69.829300000000003</v>
      </c>
      <c r="FM17" s="162">
        <v>-50.475000000000001</v>
      </c>
      <c r="FN17" s="162">
        <v>-50.646500000000003</v>
      </c>
      <c r="FO17" s="162">
        <v>51.441400000000002</v>
      </c>
      <c r="FP17" s="162">
        <v>66.246099999999998</v>
      </c>
      <c r="FQ17" s="162">
        <v>3.1366000000000001</v>
      </c>
      <c r="FR17" s="162">
        <v>-2.5499999999999998</v>
      </c>
      <c r="FS17" s="162">
        <v>14.5809</v>
      </c>
      <c r="FT17" s="162">
        <v>0.79869999999999997</v>
      </c>
      <c r="FU17" s="162">
        <v>-9.93</v>
      </c>
      <c r="FV17" s="162">
        <v>19.86</v>
      </c>
      <c r="FW17" s="163"/>
      <c r="FX17" s="163"/>
      <c r="FY17" s="162">
        <v>-6.7480000000000002</v>
      </c>
      <c r="FZ17" s="162">
        <v>4.0069999999999997</v>
      </c>
      <c r="GA17" s="163"/>
      <c r="GB17" s="162">
        <v>25.15</v>
      </c>
      <c r="GC17" s="162">
        <v>-67.081999999999994</v>
      </c>
      <c r="GD17" s="162">
        <v>-51.115000000000002</v>
      </c>
      <c r="GE17" s="162">
        <v>13.12</v>
      </c>
      <c r="GF17" s="162">
        <v>65.431899999999999</v>
      </c>
      <c r="GG17" s="162">
        <v>18.100000000000001</v>
      </c>
      <c r="GH17" s="162">
        <v>-9.4803999999999995</v>
      </c>
      <c r="GI17" s="162">
        <v>2.0799999999999999E-2</v>
      </c>
      <c r="GJ17" s="163"/>
      <c r="GK17" s="162">
        <v>1.3293999999999999</v>
      </c>
      <c r="GL17" s="163"/>
      <c r="GM17" s="163"/>
      <c r="GN17" s="162">
        <v>-10.9306</v>
      </c>
      <c r="GO17" s="162">
        <v>-15.725300000000001</v>
      </c>
      <c r="GP17" s="162">
        <v>23.5564</v>
      </c>
      <c r="GQ17" s="162">
        <v>23.781099999999999</v>
      </c>
      <c r="GR17" s="162">
        <v>65.9251</v>
      </c>
      <c r="GS17" s="162">
        <v>66.414000000000001</v>
      </c>
      <c r="GT17" s="162">
        <v>-88.132000000000005</v>
      </c>
      <c r="GU17" s="162">
        <v>-13.6274</v>
      </c>
      <c r="GV17" s="162">
        <v>21.456399999999999</v>
      </c>
      <c r="GW17" s="162">
        <v>-29.8126</v>
      </c>
      <c r="GX17" s="162">
        <v>13.236800000000001</v>
      </c>
      <c r="GY17" s="162">
        <v>6.7103999999999999</v>
      </c>
      <c r="GZ17" s="162">
        <v>6.4561999999999999</v>
      </c>
      <c r="HA17" s="162">
        <v>15</v>
      </c>
      <c r="HB17" s="162">
        <v>238.36109999999999</v>
      </c>
      <c r="HC17" s="162">
        <v>235.4016</v>
      </c>
      <c r="HD17" s="162">
        <v>107.7</v>
      </c>
      <c r="HE17" s="162">
        <v>-107.9121</v>
      </c>
      <c r="HF17" s="162">
        <v>-346.41419999999999</v>
      </c>
      <c r="HG17" s="162">
        <v>350.51350000000002</v>
      </c>
      <c r="HH17" s="162">
        <v>346.65550000000002</v>
      </c>
      <c r="HI17" s="162">
        <v>-223.1628</v>
      </c>
      <c r="HJ17" s="162">
        <v>-223.11920000000001</v>
      </c>
      <c r="HK17" s="162">
        <v>-39.373600000000003</v>
      </c>
      <c r="HL17" s="162">
        <v>-28.953800000000001</v>
      </c>
      <c r="HM17" s="162">
        <v>82.635400000000004</v>
      </c>
      <c r="HN17" s="162">
        <v>82.941599999999994</v>
      </c>
      <c r="HO17" s="163"/>
      <c r="HP17" s="163"/>
      <c r="HQ17" s="162">
        <v>61.241500000000002</v>
      </c>
      <c r="HR17" s="162">
        <v>60.0989</v>
      </c>
      <c r="HS17" s="162">
        <v>-67.459100000000007</v>
      </c>
      <c r="HT17" s="162">
        <v>-68.272499999999994</v>
      </c>
      <c r="HU17" s="162">
        <v>78.209999999999994</v>
      </c>
      <c r="HV17" s="162">
        <v>77.680000000000007</v>
      </c>
      <c r="HW17" s="162">
        <v>67.400000000000006</v>
      </c>
      <c r="HX17" s="162">
        <v>67.900000000000006</v>
      </c>
      <c r="HY17" s="162">
        <v>20.757000000000001</v>
      </c>
      <c r="HZ17" s="162">
        <v>25.6</v>
      </c>
      <c r="IA17" s="162">
        <v>-350.91019999999997</v>
      </c>
      <c r="IB17" s="162">
        <v>105.92440000000001</v>
      </c>
      <c r="IC17" s="162">
        <v>105.6523</v>
      </c>
      <c r="ID17" s="162">
        <v>11.6</v>
      </c>
      <c r="IE17" s="162">
        <v>24.8</v>
      </c>
      <c r="IF17" s="162">
        <v>-59.2</v>
      </c>
      <c r="IG17" s="162">
        <v>-61.4</v>
      </c>
      <c r="IH17" s="163"/>
      <c r="II17" s="162">
        <v>1.2330000000000001</v>
      </c>
      <c r="IJ17" s="162">
        <v>-348.18380000000002</v>
      </c>
      <c r="IK17" s="162">
        <v>-502.55950000000001</v>
      </c>
      <c r="IL17" s="162">
        <v>459.08839999999998</v>
      </c>
      <c r="IM17" s="162">
        <v>366.4649</v>
      </c>
      <c r="IN17" s="162">
        <v>-14.487500000000001</v>
      </c>
      <c r="IO17" s="162">
        <v>-357.52019999999999</v>
      </c>
      <c r="IP17" s="162">
        <v>353.82409999999999</v>
      </c>
      <c r="IQ17" s="162">
        <v>-172.7063</v>
      </c>
      <c r="IR17" s="162">
        <v>-201.6352</v>
      </c>
      <c r="IS17" s="162">
        <v>-351.1275</v>
      </c>
      <c r="IT17" s="162">
        <v>84.389499999999998</v>
      </c>
      <c r="IU17" s="162">
        <v>85.256299999999996</v>
      </c>
      <c r="IV17" s="162">
        <v>175.27119999999999</v>
      </c>
      <c r="IW17" s="162">
        <v>-452.42720000000003</v>
      </c>
      <c r="IX17" s="162">
        <v>206.59180000000001</v>
      </c>
      <c r="IY17" s="162">
        <v>-242.03649999999999</v>
      </c>
      <c r="IZ17" s="162">
        <v>244.04259999999999</v>
      </c>
      <c r="JA17" s="162">
        <v>-11.020799999999999</v>
      </c>
      <c r="JB17" s="163"/>
      <c r="JC17" s="162">
        <v>22.72</v>
      </c>
      <c r="JD17" s="162">
        <v>6.2709999999999999</v>
      </c>
      <c r="JE17" s="162">
        <v>6.3129999999999997</v>
      </c>
      <c r="JF17" s="162">
        <v>-22.88</v>
      </c>
      <c r="JG17" s="162">
        <v>4.16</v>
      </c>
      <c r="JH17" s="163"/>
      <c r="JI17" s="162">
        <v>-5.1254999999999997</v>
      </c>
      <c r="JJ17" s="162">
        <v>-44.5334</v>
      </c>
      <c r="JK17" s="162">
        <v>-4.7165999999999997</v>
      </c>
      <c r="JL17" s="162">
        <v>23.9</v>
      </c>
      <c r="JM17" s="162">
        <v>53.018000000000001</v>
      </c>
      <c r="JN17" s="162">
        <v>51.819000000000003</v>
      </c>
      <c r="JO17" s="162">
        <v>11.300800000000001</v>
      </c>
      <c r="JP17" s="162">
        <v>13.5075</v>
      </c>
      <c r="JQ17" s="162">
        <v>54.155200000000001</v>
      </c>
      <c r="JR17" s="162">
        <v>52.384</v>
      </c>
      <c r="JS17" s="162">
        <v>53.316000000000003</v>
      </c>
      <c r="JT17" s="163"/>
      <c r="JU17" s="162">
        <v>-23.6</v>
      </c>
      <c r="JV17" s="162">
        <v>18.495000000000001</v>
      </c>
      <c r="JW17" s="162">
        <v>5.36</v>
      </c>
      <c r="JX17" s="163"/>
      <c r="JY17" s="162">
        <v>-26.347200000000001</v>
      </c>
      <c r="JZ17" s="162">
        <v>62.141399999999997</v>
      </c>
      <c r="KA17" s="162">
        <v>38.537599999999998</v>
      </c>
      <c r="KB17" s="162">
        <v>-26.218599999999999</v>
      </c>
      <c r="KC17" s="162">
        <v>-60.982100000000003</v>
      </c>
      <c r="KD17" s="162">
        <v>28.113199999999999</v>
      </c>
      <c r="KE17" s="162">
        <v>32.051400000000001</v>
      </c>
      <c r="KF17" s="162">
        <v>14.2</v>
      </c>
      <c r="KG17" s="162">
        <v>-13.5</v>
      </c>
      <c r="KH17" s="163"/>
      <c r="KI17" s="162">
        <v>50.055999999999997</v>
      </c>
    </row>
    <row r="18" spans="1:295" ht="18" customHeight="1" x14ac:dyDescent="0.3">
      <c r="A18" s="161" t="s">
        <v>60</v>
      </c>
      <c r="B18" s="161" t="s">
        <v>788</v>
      </c>
      <c r="C18" s="164">
        <v>0</v>
      </c>
      <c r="D18" s="164">
        <v>15.084</v>
      </c>
      <c r="E18" s="164">
        <v>-18.539100000000001</v>
      </c>
      <c r="F18" s="164">
        <v>-39.188200000000002</v>
      </c>
      <c r="G18" s="164">
        <v>31.567499999999999</v>
      </c>
      <c r="H18" s="165"/>
      <c r="I18" s="164">
        <v>29.107299999999999</v>
      </c>
      <c r="J18" s="165"/>
      <c r="K18" s="164">
        <v>39.598799999999997</v>
      </c>
      <c r="L18" s="164">
        <v>19.965399999999999</v>
      </c>
      <c r="M18" s="164">
        <v>19.5029</v>
      </c>
      <c r="N18" s="164">
        <v>17.760000000000002</v>
      </c>
      <c r="O18" s="164">
        <v>-27.823</v>
      </c>
      <c r="P18" s="164">
        <v>24.2</v>
      </c>
      <c r="Q18" s="164">
        <v>9.1080000000000005</v>
      </c>
      <c r="R18" s="164">
        <v>-24.2</v>
      </c>
      <c r="S18" s="164">
        <v>14.1343</v>
      </c>
      <c r="T18" s="164">
        <v>16.527200000000001</v>
      </c>
      <c r="U18" s="164">
        <v>17.602599999999999</v>
      </c>
      <c r="V18" s="164">
        <v>17.880099999999999</v>
      </c>
      <c r="W18" s="164">
        <v>29.262699999999999</v>
      </c>
      <c r="X18" s="164">
        <v>15.6313</v>
      </c>
      <c r="Y18" s="164">
        <v>5.8071999999999999</v>
      </c>
      <c r="Z18" s="164">
        <v>8.3289000000000009</v>
      </c>
      <c r="AA18" s="165"/>
      <c r="AB18" s="165"/>
      <c r="AC18" s="164">
        <v>-32.79</v>
      </c>
      <c r="AD18" s="164">
        <v>-32.82</v>
      </c>
      <c r="AE18" s="165"/>
      <c r="AF18" s="164">
        <v>-17.760000000000002</v>
      </c>
      <c r="AG18" s="164">
        <v>26.4</v>
      </c>
      <c r="AH18" s="164">
        <v>11.282999999999999</v>
      </c>
      <c r="AI18" s="164">
        <v>0.20100000000000001</v>
      </c>
      <c r="AJ18" s="164">
        <v>-26.71</v>
      </c>
      <c r="AK18" s="164">
        <v>-27.47</v>
      </c>
      <c r="AL18" s="164">
        <v>-53.19</v>
      </c>
      <c r="AM18" s="164">
        <v>27.49</v>
      </c>
      <c r="AN18" s="164">
        <v>26.63</v>
      </c>
      <c r="AO18" s="164">
        <v>11.325900000000001</v>
      </c>
      <c r="AP18" s="164">
        <v>4.4608999999999996</v>
      </c>
      <c r="AQ18" s="164">
        <v>46.217500000000001</v>
      </c>
      <c r="AR18" s="164">
        <v>47.784700000000001</v>
      </c>
      <c r="AS18" s="164">
        <v>68.056399999999996</v>
      </c>
      <c r="AT18" s="164">
        <v>-28.3993</v>
      </c>
      <c r="AU18" s="164">
        <v>-30.9071</v>
      </c>
      <c r="AV18" s="164">
        <v>26.3064</v>
      </c>
      <c r="AW18" s="164">
        <v>26.0441</v>
      </c>
      <c r="AX18" s="164">
        <v>50.636600000000001</v>
      </c>
      <c r="AY18" s="164">
        <v>50.368699999999997</v>
      </c>
      <c r="AZ18" s="164">
        <v>5.7744</v>
      </c>
      <c r="BA18" s="164">
        <v>32.929000000000002</v>
      </c>
      <c r="BB18" s="164">
        <v>-406.4991</v>
      </c>
      <c r="BC18" s="164">
        <v>6.8958000000000004</v>
      </c>
      <c r="BD18" s="164">
        <v>-16.399999999999999</v>
      </c>
      <c r="BE18" s="164">
        <v>-17.7</v>
      </c>
      <c r="BF18" s="164">
        <v>33.5212</v>
      </c>
      <c r="BG18" s="164">
        <v>31.639700000000001</v>
      </c>
      <c r="BH18" s="164">
        <v>-2.6095000000000002</v>
      </c>
      <c r="BI18" s="165"/>
      <c r="BJ18" s="164">
        <v>-64.196299999999994</v>
      </c>
      <c r="BK18" s="164">
        <v>2.3197000000000001</v>
      </c>
      <c r="BL18" s="165"/>
      <c r="BM18" s="164">
        <v>2.5150999999999999</v>
      </c>
      <c r="BN18" s="164">
        <v>450.69720000000001</v>
      </c>
      <c r="BO18" s="164">
        <v>142.3383</v>
      </c>
      <c r="BP18" s="164">
        <v>142.49090000000001</v>
      </c>
      <c r="BQ18" s="164">
        <v>-539.8741</v>
      </c>
      <c r="BR18" s="164">
        <v>414.45740000000001</v>
      </c>
      <c r="BS18" s="165"/>
      <c r="BT18" s="164">
        <v>-21.930099999999999</v>
      </c>
      <c r="BU18" s="164">
        <v>24.2104</v>
      </c>
      <c r="BV18" s="164">
        <v>69.996600000000001</v>
      </c>
      <c r="BW18" s="164">
        <v>24.45</v>
      </c>
      <c r="BX18" s="164">
        <v>18.7</v>
      </c>
      <c r="BY18" s="164">
        <v>44.07</v>
      </c>
      <c r="BZ18" s="164">
        <v>64.19</v>
      </c>
      <c r="CA18" s="164">
        <v>7.2378999999999998</v>
      </c>
      <c r="CB18" s="164">
        <v>15.9451</v>
      </c>
      <c r="CC18" s="164">
        <v>44.484000000000002</v>
      </c>
      <c r="CD18" s="164">
        <v>45.234999999999999</v>
      </c>
      <c r="CE18" s="164">
        <v>38.760899999999999</v>
      </c>
      <c r="CF18" s="164">
        <v>-55.567</v>
      </c>
      <c r="CG18" s="164">
        <v>-55.305100000000003</v>
      </c>
      <c r="CH18" s="164">
        <v>-1.5940000000000001</v>
      </c>
      <c r="CI18" s="164">
        <v>-79.507300000000001</v>
      </c>
      <c r="CJ18" s="165"/>
      <c r="CK18" s="165"/>
      <c r="CL18" s="164">
        <v>-18.600000000000001</v>
      </c>
      <c r="CM18" s="164">
        <v>160.5</v>
      </c>
      <c r="CN18" s="164">
        <v>-12.09</v>
      </c>
      <c r="CO18" s="164">
        <v>18.9361</v>
      </c>
      <c r="CP18" s="164">
        <v>18.481100000000001</v>
      </c>
      <c r="CQ18" s="164">
        <v>19.370699999999999</v>
      </c>
      <c r="CR18" s="164">
        <v>-12.5219</v>
      </c>
      <c r="CS18" s="164">
        <v>-10.399100000000001</v>
      </c>
      <c r="CT18" s="164">
        <v>59.926699999999997</v>
      </c>
      <c r="CU18" s="164">
        <v>-85.955100000000002</v>
      </c>
      <c r="CV18" s="164">
        <v>65.2928</v>
      </c>
      <c r="CW18" s="164">
        <v>12.2331</v>
      </c>
      <c r="CX18" s="164">
        <v>21.73</v>
      </c>
      <c r="CY18" s="164">
        <v>55.33</v>
      </c>
      <c r="CZ18" s="164">
        <v>32.351100000000002</v>
      </c>
      <c r="DA18" s="164">
        <v>30.619800000000001</v>
      </c>
      <c r="DB18" s="164">
        <v>-24.74</v>
      </c>
      <c r="DC18" s="165"/>
      <c r="DD18" s="164">
        <v>80.530799999999999</v>
      </c>
      <c r="DE18" s="164">
        <v>79.959599999999995</v>
      </c>
      <c r="DF18" s="164">
        <v>-176.18899999999999</v>
      </c>
      <c r="DG18" s="164">
        <v>-1E-4</v>
      </c>
      <c r="DH18" s="164">
        <v>-15.2033</v>
      </c>
      <c r="DI18" s="165"/>
      <c r="DJ18" s="165"/>
      <c r="DK18" s="164">
        <v>22.1677</v>
      </c>
      <c r="DL18" s="164">
        <v>44.247399999999999</v>
      </c>
      <c r="DM18" s="164">
        <v>43.222099999999998</v>
      </c>
      <c r="DN18" s="164">
        <v>63.299599999999998</v>
      </c>
      <c r="DO18" s="165"/>
      <c r="DP18" s="164">
        <v>-6.68</v>
      </c>
      <c r="DQ18" s="164">
        <v>57.225999999999999</v>
      </c>
      <c r="DR18" s="164">
        <v>175.185</v>
      </c>
      <c r="DS18" s="164">
        <v>-19.45</v>
      </c>
      <c r="DT18" s="164">
        <v>-19.89</v>
      </c>
      <c r="DU18" s="164">
        <v>73.599999999999994</v>
      </c>
      <c r="DV18" s="164">
        <v>47.27</v>
      </c>
      <c r="DW18" s="164">
        <v>174.72730000000001</v>
      </c>
      <c r="DX18" s="164">
        <v>172.4</v>
      </c>
      <c r="DY18" s="164">
        <v>50.0107</v>
      </c>
      <c r="DZ18" s="164">
        <v>49.045499999999997</v>
      </c>
      <c r="EA18" s="164">
        <v>238.9896</v>
      </c>
      <c r="EB18" s="164">
        <v>199.74449999999999</v>
      </c>
      <c r="EC18" s="164">
        <v>192.9742</v>
      </c>
      <c r="ED18" s="164">
        <v>195.36660000000001</v>
      </c>
      <c r="EE18" s="164">
        <v>102.58629999999999</v>
      </c>
      <c r="EF18" s="164">
        <v>90.948599999999999</v>
      </c>
      <c r="EG18" s="164">
        <v>-22.847999999999999</v>
      </c>
      <c r="EH18" s="164">
        <v>550.12750000000005</v>
      </c>
      <c r="EI18" s="164">
        <v>505.99849999999998</v>
      </c>
      <c r="EJ18" s="165"/>
      <c r="EK18" s="164">
        <v>-29.903099999999998</v>
      </c>
      <c r="EL18" s="164">
        <v>-27.9177</v>
      </c>
      <c r="EM18" s="164">
        <v>-31.5532</v>
      </c>
      <c r="EN18" s="164">
        <v>50.33</v>
      </c>
      <c r="EO18" s="164">
        <v>47.3874</v>
      </c>
      <c r="EP18" s="164">
        <v>63.024000000000001</v>
      </c>
      <c r="EQ18" s="164">
        <v>-26.344000000000001</v>
      </c>
      <c r="ER18" s="164">
        <v>-27.0397</v>
      </c>
      <c r="ES18" s="164">
        <v>-61.221899999999998</v>
      </c>
      <c r="ET18" s="164">
        <v>16.5</v>
      </c>
      <c r="EU18" s="164">
        <v>-14.37</v>
      </c>
      <c r="EV18" s="164">
        <v>1</v>
      </c>
      <c r="EW18" s="164">
        <v>9.5952000000000002</v>
      </c>
      <c r="EX18" s="164">
        <v>55.236899999999999</v>
      </c>
      <c r="EY18" s="164">
        <v>-13.2385</v>
      </c>
      <c r="EZ18" s="164">
        <v>-12.836600000000001</v>
      </c>
      <c r="FA18" s="164">
        <v>3.5030999999999999</v>
      </c>
      <c r="FB18" s="164">
        <v>-88.276700000000005</v>
      </c>
      <c r="FC18" s="164">
        <v>59.605600000000003</v>
      </c>
      <c r="FD18" s="165"/>
      <c r="FE18" s="164">
        <v>3.0764</v>
      </c>
      <c r="FF18" s="164">
        <v>3.0497000000000001</v>
      </c>
      <c r="FG18" s="164">
        <v>38.787399999999998</v>
      </c>
      <c r="FH18" s="164">
        <v>38.9636</v>
      </c>
      <c r="FI18" s="164">
        <v>38.063800000000001</v>
      </c>
      <c r="FJ18" s="164">
        <v>-8.2053999999999991</v>
      </c>
      <c r="FK18" s="164">
        <v>-8.0379000000000005</v>
      </c>
      <c r="FL18" s="164">
        <v>71.671300000000002</v>
      </c>
      <c r="FM18" s="164">
        <v>-47.358899999999998</v>
      </c>
      <c r="FN18" s="164">
        <v>-47.377400000000002</v>
      </c>
      <c r="FO18" s="164">
        <v>53.9587</v>
      </c>
      <c r="FP18" s="164">
        <v>69.882900000000006</v>
      </c>
      <c r="FQ18" s="164">
        <v>2.1772</v>
      </c>
      <c r="FR18" s="164">
        <v>-2.5299999999999998</v>
      </c>
      <c r="FS18" s="164">
        <v>13.875299999999999</v>
      </c>
      <c r="FT18" s="164">
        <v>0.81940000000000002</v>
      </c>
      <c r="FU18" s="164">
        <v>-9.61</v>
      </c>
      <c r="FV18" s="164">
        <v>18.43</v>
      </c>
      <c r="FW18" s="165"/>
      <c r="FX18" s="165"/>
      <c r="FY18" s="164">
        <v>-6.67</v>
      </c>
      <c r="FZ18" s="164">
        <v>0.66</v>
      </c>
      <c r="GA18" s="165"/>
      <c r="GB18" s="164">
        <v>24.42</v>
      </c>
      <c r="GC18" s="164">
        <v>-70.382400000000004</v>
      </c>
      <c r="GD18" s="164">
        <v>-53.014499999999998</v>
      </c>
      <c r="GE18" s="164">
        <v>13.53</v>
      </c>
      <c r="GF18" s="164">
        <v>64.968199999999996</v>
      </c>
      <c r="GG18" s="164">
        <v>18.399999999999999</v>
      </c>
      <c r="GH18" s="164">
        <v>-9.8320000000000007</v>
      </c>
      <c r="GI18" s="164">
        <v>-0.24510000000000001</v>
      </c>
      <c r="GJ18" s="165"/>
      <c r="GK18" s="164">
        <v>1.3522000000000001</v>
      </c>
      <c r="GL18" s="165"/>
      <c r="GM18" s="165"/>
      <c r="GN18" s="164">
        <v>-12.5303</v>
      </c>
      <c r="GO18" s="164">
        <v>-16.831800000000001</v>
      </c>
      <c r="GP18" s="164">
        <v>23.0291</v>
      </c>
      <c r="GQ18" s="164">
        <v>25.4617</v>
      </c>
      <c r="GR18" s="164">
        <v>62.636099999999999</v>
      </c>
      <c r="GS18" s="164">
        <v>63.633200000000002</v>
      </c>
      <c r="GT18" s="164">
        <v>-89.756200000000007</v>
      </c>
      <c r="GU18" s="164">
        <v>-13.933299999999999</v>
      </c>
      <c r="GV18" s="164">
        <v>22.1066</v>
      </c>
      <c r="GW18" s="164">
        <v>-31.061900000000001</v>
      </c>
      <c r="GX18" s="164">
        <v>12.625400000000001</v>
      </c>
      <c r="GY18" s="164">
        <v>7.3745000000000003</v>
      </c>
      <c r="GZ18" s="164">
        <v>7.0258000000000003</v>
      </c>
      <c r="HA18" s="164">
        <v>14</v>
      </c>
      <c r="HB18" s="164">
        <v>244.63480000000001</v>
      </c>
      <c r="HC18" s="164">
        <v>243.1619</v>
      </c>
      <c r="HD18" s="164">
        <v>168.5</v>
      </c>
      <c r="HE18" s="164">
        <v>-170.80170000000001</v>
      </c>
      <c r="HF18" s="164">
        <v>-413.05220000000003</v>
      </c>
      <c r="HG18" s="164">
        <v>412.72089999999997</v>
      </c>
      <c r="HH18" s="164">
        <v>407.9864</v>
      </c>
      <c r="HI18" s="164">
        <v>-230.20070000000001</v>
      </c>
      <c r="HJ18" s="164">
        <v>-229.59129999999999</v>
      </c>
      <c r="HK18" s="164">
        <v>-35.5642</v>
      </c>
      <c r="HL18" s="164">
        <v>-24.541399999999999</v>
      </c>
      <c r="HM18" s="164">
        <v>80.0261</v>
      </c>
      <c r="HN18" s="164">
        <v>83.024699999999996</v>
      </c>
      <c r="HO18" s="165"/>
      <c r="HP18" s="165"/>
      <c r="HQ18" s="164">
        <v>61.8018</v>
      </c>
      <c r="HR18" s="164">
        <v>61.658999999999999</v>
      </c>
      <c r="HS18" s="164">
        <v>-71.412099999999995</v>
      </c>
      <c r="HT18" s="164">
        <v>-71.435299999999998</v>
      </c>
      <c r="HU18" s="164">
        <v>78.459999999999994</v>
      </c>
      <c r="HV18" s="164">
        <v>76.92</v>
      </c>
      <c r="HW18" s="164">
        <v>69.900000000000006</v>
      </c>
      <c r="HX18" s="164">
        <v>71.099999999999994</v>
      </c>
      <c r="HY18" s="164">
        <v>20.981300000000001</v>
      </c>
      <c r="HZ18" s="164">
        <v>27.36</v>
      </c>
      <c r="IA18" s="164">
        <v>-361.58909999999997</v>
      </c>
      <c r="IB18" s="164">
        <v>109.1635</v>
      </c>
      <c r="IC18" s="164">
        <v>105.6186</v>
      </c>
      <c r="ID18" s="164">
        <v>12.1</v>
      </c>
      <c r="IE18" s="164">
        <v>29.6</v>
      </c>
      <c r="IF18" s="164">
        <v>-59.9</v>
      </c>
      <c r="IG18" s="164">
        <v>-62.3</v>
      </c>
      <c r="IH18" s="164">
        <v>1.5013000000000001</v>
      </c>
      <c r="II18" s="164">
        <v>1.1104000000000001</v>
      </c>
      <c r="IJ18" s="164">
        <v>-402.9853</v>
      </c>
      <c r="IK18" s="164">
        <v>-463.67939999999999</v>
      </c>
      <c r="IL18" s="164">
        <v>465.72750000000002</v>
      </c>
      <c r="IM18" s="164">
        <v>372.43450000000001</v>
      </c>
      <c r="IN18" s="164">
        <v>-14.5166</v>
      </c>
      <c r="IO18" s="164">
        <v>-367.95350000000002</v>
      </c>
      <c r="IP18" s="164">
        <v>365.3143</v>
      </c>
      <c r="IQ18" s="164">
        <v>-178.828</v>
      </c>
      <c r="IR18" s="164">
        <v>-206.92939999999999</v>
      </c>
      <c r="IS18" s="164">
        <v>-361.3793</v>
      </c>
      <c r="IT18" s="164">
        <v>88.6858</v>
      </c>
      <c r="IU18" s="164">
        <v>89.786100000000005</v>
      </c>
      <c r="IV18" s="164">
        <v>179.2492</v>
      </c>
      <c r="IW18" s="164">
        <v>-459.70600000000002</v>
      </c>
      <c r="IX18" s="164">
        <v>206.79220000000001</v>
      </c>
      <c r="IY18" s="164">
        <v>-252.1798</v>
      </c>
      <c r="IZ18" s="164">
        <v>252.60769999999999</v>
      </c>
      <c r="JA18" s="164">
        <v>-9.7299000000000007</v>
      </c>
      <c r="JB18" s="165"/>
      <c r="JC18" s="164">
        <v>24.08</v>
      </c>
      <c r="JD18" s="164">
        <v>6.1429999999999998</v>
      </c>
      <c r="JE18" s="164">
        <v>6.18</v>
      </c>
      <c r="JF18" s="164">
        <v>-23.76</v>
      </c>
      <c r="JG18" s="164">
        <v>5.44</v>
      </c>
      <c r="JH18" s="165"/>
      <c r="JI18" s="164">
        <v>-6.5019</v>
      </c>
      <c r="JJ18" s="164">
        <v>-44.325899999999997</v>
      </c>
      <c r="JK18" s="164">
        <v>-3.4836</v>
      </c>
      <c r="JL18" s="164">
        <v>24</v>
      </c>
      <c r="JM18" s="164">
        <v>52.603999999999999</v>
      </c>
      <c r="JN18" s="164">
        <v>51.646999999999998</v>
      </c>
      <c r="JO18" s="164">
        <v>11.3218</v>
      </c>
      <c r="JP18" s="165"/>
      <c r="JQ18" s="164">
        <v>54.028100000000002</v>
      </c>
      <c r="JR18" s="164">
        <v>51.816800000000001</v>
      </c>
      <c r="JS18" s="164">
        <v>53.101999999999997</v>
      </c>
      <c r="JT18" s="165"/>
      <c r="JU18" s="164">
        <v>-28.5</v>
      </c>
      <c r="JV18" s="164">
        <v>17.218800000000002</v>
      </c>
      <c r="JW18" s="164">
        <v>5.53</v>
      </c>
      <c r="JX18" s="165"/>
      <c r="JY18" s="164">
        <v>-21.189800000000002</v>
      </c>
      <c r="JZ18" s="164">
        <v>58.898899999999998</v>
      </c>
      <c r="KA18" s="164">
        <v>34.930300000000003</v>
      </c>
      <c r="KB18" s="164">
        <v>-20.945499999999999</v>
      </c>
      <c r="KC18" s="164">
        <v>-58.641199999999998</v>
      </c>
      <c r="KD18" s="164">
        <v>23.927399999999999</v>
      </c>
      <c r="KE18" s="164">
        <v>33.460799999999999</v>
      </c>
      <c r="KF18" s="164">
        <v>19.7</v>
      </c>
      <c r="KG18" s="164">
        <v>-19.8</v>
      </c>
      <c r="KH18" s="165"/>
      <c r="KI18" s="164">
        <v>56.916800000000002</v>
      </c>
    </row>
    <row r="19" spans="1:295" ht="18" customHeight="1" x14ac:dyDescent="0.3">
      <c r="A19" s="161" t="s">
        <v>60</v>
      </c>
      <c r="B19" s="161" t="s">
        <v>789</v>
      </c>
      <c r="C19" s="164">
        <v>0</v>
      </c>
      <c r="D19" s="164">
        <v>15.8513</v>
      </c>
      <c r="E19" s="164">
        <v>-19.223800000000001</v>
      </c>
      <c r="F19" s="164">
        <v>-38.330599999999997</v>
      </c>
      <c r="G19" s="164">
        <v>31.960999999999999</v>
      </c>
      <c r="H19" s="165"/>
      <c r="I19" s="164">
        <v>30.676100000000002</v>
      </c>
      <c r="J19" s="165"/>
      <c r="K19" s="164">
        <v>41.451000000000001</v>
      </c>
      <c r="L19" s="164">
        <v>20.913399999999999</v>
      </c>
      <c r="M19" s="164">
        <v>20.524999999999999</v>
      </c>
      <c r="N19" s="164">
        <v>13.32</v>
      </c>
      <c r="O19" s="164">
        <v>-29.24</v>
      </c>
      <c r="P19" s="164">
        <v>26.4</v>
      </c>
      <c r="Q19" s="164">
        <v>9.9359999999999999</v>
      </c>
      <c r="R19" s="164">
        <v>-24.2</v>
      </c>
      <c r="S19" s="164">
        <v>14.005800000000001</v>
      </c>
      <c r="T19" s="164">
        <v>18.494599999999998</v>
      </c>
      <c r="U19" s="164">
        <v>18.224599999999999</v>
      </c>
      <c r="V19" s="164">
        <v>18.378699999999998</v>
      </c>
      <c r="W19" s="164">
        <v>30.635999999999999</v>
      </c>
      <c r="X19" s="164">
        <v>16.565799999999999</v>
      </c>
      <c r="Y19" s="164">
        <v>5.6155999999999997</v>
      </c>
      <c r="Z19" s="164">
        <v>8.2324999999999999</v>
      </c>
      <c r="AA19" s="165"/>
      <c r="AB19" s="165"/>
      <c r="AC19" s="164">
        <v>-35.24</v>
      </c>
      <c r="AD19" s="164">
        <v>-35.06</v>
      </c>
      <c r="AE19" s="165"/>
      <c r="AF19" s="164">
        <v>-13.32</v>
      </c>
      <c r="AG19" s="164">
        <v>28.6</v>
      </c>
      <c r="AH19" s="164">
        <v>13.037000000000001</v>
      </c>
      <c r="AI19" s="164">
        <v>0.21199999999999999</v>
      </c>
      <c r="AJ19" s="164">
        <v>-32.83</v>
      </c>
      <c r="AK19" s="164">
        <v>-32.659999999999997</v>
      </c>
      <c r="AL19" s="164">
        <v>-49.3</v>
      </c>
      <c r="AM19" s="164">
        <v>33.380000000000003</v>
      </c>
      <c r="AN19" s="164">
        <v>32.44</v>
      </c>
      <c r="AO19" s="164">
        <v>11.4841</v>
      </c>
      <c r="AP19" s="164">
        <v>3.7075999999999998</v>
      </c>
      <c r="AQ19" s="164">
        <v>49.506</v>
      </c>
      <c r="AR19" s="164">
        <v>51.640599999999999</v>
      </c>
      <c r="AS19" s="164">
        <v>73.886300000000006</v>
      </c>
      <c r="AT19" s="164">
        <v>-34.695399999999999</v>
      </c>
      <c r="AU19" s="164">
        <v>-33.835900000000002</v>
      </c>
      <c r="AV19" s="164">
        <v>25.414000000000001</v>
      </c>
      <c r="AW19" s="164">
        <v>29.0566</v>
      </c>
      <c r="AX19" s="164">
        <v>55.860999999999997</v>
      </c>
      <c r="AY19" s="164">
        <v>55.057200000000002</v>
      </c>
      <c r="AZ19" s="164">
        <v>6.8212999999999999</v>
      </c>
      <c r="BA19" s="164">
        <v>26.5684</v>
      </c>
      <c r="BB19" s="164">
        <v>-439.27749999999997</v>
      </c>
      <c r="BC19" s="164">
        <v>7.5841000000000003</v>
      </c>
      <c r="BD19" s="164">
        <v>-16.8</v>
      </c>
      <c r="BE19" s="164">
        <v>-17.5</v>
      </c>
      <c r="BF19" s="164">
        <v>39.3185</v>
      </c>
      <c r="BG19" s="164">
        <v>36.8476</v>
      </c>
      <c r="BH19" s="164">
        <v>-2.5409000000000002</v>
      </c>
      <c r="BI19" s="165"/>
      <c r="BJ19" s="164">
        <v>-68.414900000000003</v>
      </c>
      <c r="BK19" s="164">
        <v>3.1288999999999998</v>
      </c>
      <c r="BL19" s="165"/>
      <c r="BM19" s="164">
        <v>2.6707000000000001</v>
      </c>
      <c r="BN19" s="164">
        <v>488.0213</v>
      </c>
      <c r="BO19" s="164">
        <v>151.09710000000001</v>
      </c>
      <c r="BP19" s="164">
        <v>151.24969999999999</v>
      </c>
      <c r="BQ19" s="164">
        <v>-570.52390000000003</v>
      </c>
      <c r="BR19" s="164">
        <v>451.40949999999998</v>
      </c>
      <c r="BS19" s="165"/>
      <c r="BT19" s="164">
        <v>-18.615600000000001</v>
      </c>
      <c r="BU19" s="164">
        <v>19.026599999999998</v>
      </c>
      <c r="BV19" s="164">
        <v>74.387600000000006</v>
      </c>
      <c r="BW19" s="164">
        <v>25.34</v>
      </c>
      <c r="BX19" s="164">
        <v>20.5</v>
      </c>
      <c r="BY19" s="164">
        <v>47.44</v>
      </c>
      <c r="BZ19" s="164">
        <v>66.400000000000006</v>
      </c>
      <c r="CA19" s="164">
        <v>0.27210000000000001</v>
      </c>
      <c r="CB19" s="164">
        <v>-4.6843000000000004</v>
      </c>
      <c r="CC19" s="164">
        <v>55.697000000000003</v>
      </c>
      <c r="CD19" s="164">
        <v>56.040100000000002</v>
      </c>
      <c r="CE19" s="164">
        <v>35.525599999999997</v>
      </c>
      <c r="CF19" s="164">
        <v>-61.112699999999997</v>
      </c>
      <c r="CG19" s="164">
        <v>-61.716900000000003</v>
      </c>
      <c r="CH19" s="164">
        <v>-1.2121999999999999</v>
      </c>
      <c r="CI19" s="164">
        <v>-82.057900000000004</v>
      </c>
      <c r="CJ19" s="165"/>
      <c r="CK19" s="165"/>
      <c r="CL19" s="164">
        <v>-14.6</v>
      </c>
      <c r="CM19" s="164">
        <v>167</v>
      </c>
      <c r="CN19" s="164">
        <v>-12.8</v>
      </c>
      <c r="CO19" s="164">
        <v>20.301500000000001</v>
      </c>
      <c r="CP19" s="164">
        <v>18.8628</v>
      </c>
      <c r="CQ19" s="164">
        <v>20.334800000000001</v>
      </c>
      <c r="CR19" s="164">
        <v>-7.2038000000000002</v>
      </c>
      <c r="CS19" s="164">
        <v>-7.0438000000000001</v>
      </c>
      <c r="CT19" s="164">
        <v>64.014899999999997</v>
      </c>
      <c r="CU19" s="164">
        <v>-97.739400000000003</v>
      </c>
      <c r="CV19" s="164">
        <v>71.590400000000002</v>
      </c>
      <c r="CW19" s="164">
        <v>12.110099999999999</v>
      </c>
      <c r="CX19" s="164">
        <v>23.59</v>
      </c>
      <c r="CY19" s="164">
        <v>57.56</v>
      </c>
      <c r="CZ19" s="164">
        <v>34.694800000000001</v>
      </c>
      <c r="DA19" s="164">
        <v>32.377600000000001</v>
      </c>
      <c r="DB19" s="164">
        <v>-25.93</v>
      </c>
      <c r="DC19" s="164">
        <v>-3.8935</v>
      </c>
      <c r="DD19" s="164">
        <v>83.812399999999997</v>
      </c>
      <c r="DE19" s="164">
        <v>82.997</v>
      </c>
      <c r="DF19" s="164">
        <v>-177.37809999999999</v>
      </c>
      <c r="DG19" s="164">
        <v>-1E-4</v>
      </c>
      <c r="DH19" s="164">
        <v>-15.9664</v>
      </c>
      <c r="DI19" s="164">
        <v>-73.400000000000006</v>
      </c>
      <c r="DJ19" s="164">
        <v>-73.7</v>
      </c>
      <c r="DK19" s="164">
        <v>22.414899999999999</v>
      </c>
      <c r="DL19" s="164">
        <v>48.348999999999997</v>
      </c>
      <c r="DM19" s="164">
        <v>47.918599999999998</v>
      </c>
      <c r="DN19" s="164">
        <v>67.987099999999998</v>
      </c>
      <c r="DO19" s="165"/>
      <c r="DP19" s="164">
        <v>-7.2</v>
      </c>
      <c r="DQ19" s="164">
        <v>57.086500000000001</v>
      </c>
      <c r="DR19" s="164">
        <v>177.6901</v>
      </c>
      <c r="DS19" s="164">
        <v>-19.72</v>
      </c>
      <c r="DT19" s="164">
        <v>-20.149999999999999</v>
      </c>
      <c r="DU19" s="164">
        <v>81.09</v>
      </c>
      <c r="DV19" s="164">
        <v>50.01</v>
      </c>
      <c r="DW19" s="164">
        <v>175.1636</v>
      </c>
      <c r="DX19" s="164">
        <v>173.2182</v>
      </c>
      <c r="DY19" s="164">
        <v>37.673400000000001</v>
      </c>
      <c r="DZ19" s="164">
        <v>35.663600000000002</v>
      </c>
      <c r="EA19" s="164">
        <v>240.0718</v>
      </c>
      <c r="EB19" s="164">
        <v>200.05959999999999</v>
      </c>
      <c r="EC19" s="164">
        <v>193.13820000000001</v>
      </c>
      <c r="ED19" s="164">
        <v>196.35570000000001</v>
      </c>
      <c r="EE19" s="164">
        <v>91.052400000000006</v>
      </c>
      <c r="EF19" s="164">
        <v>77.767499999999998</v>
      </c>
      <c r="EG19" s="164">
        <v>-23.294</v>
      </c>
      <c r="EH19" s="164">
        <v>583.84550000000002</v>
      </c>
      <c r="EI19" s="164">
        <v>395.61779999999999</v>
      </c>
      <c r="EJ19" s="165"/>
      <c r="EK19" s="164">
        <v>-30.341799999999999</v>
      </c>
      <c r="EL19" s="164">
        <v>-28.087299999999999</v>
      </c>
      <c r="EM19" s="164">
        <v>-19.4406</v>
      </c>
      <c r="EN19" s="164">
        <v>51.176200000000001</v>
      </c>
      <c r="EO19" s="164">
        <v>47.592199999999998</v>
      </c>
      <c r="EP19" s="164">
        <v>43.055999999999997</v>
      </c>
      <c r="EQ19" s="164">
        <v>-36.838000000000001</v>
      </c>
      <c r="ER19" s="164">
        <v>-37.219000000000001</v>
      </c>
      <c r="ES19" s="164">
        <v>-48.409100000000002</v>
      </c>
      <c r="ET19" s="164">
        <v>0</v>
      </c>
      <c r="EU19" s="164">
        <v>-12.38</v>
      </c>
      <c r="EV19" s="164">
        <v>1</v>
      </c>
      <c r="EW19" s="164">
        <v>10.0939</v>
      </c>
      <c r="EX19" s="164">
        <v>55.2684</v>
      </c>
      <c r="EY19" s="164">
        <v>-13.137700000000001</v>
      </c>
      <c r="EZ19" s="164">
        <v>-12.664300000000001</v>
      </c>
      <c r="FA19" s="164">
        <v>3.7134999999999998</v>
      </c>
      <c r="FB19" s="164">
        <v>-75.324600000000004</v>
      </c>
      <c r="FC19" s="164">
        <v>46.307000000000002</v>
      </c>
      <c r="FD19" s="165"/>
      <c r="FE19" s="164">
        <v>3.2440000000000002</v>
      </c>
      <c r="FF19" s="164">
        <v>3.2313000000000001</v>
      </c>
      <c r="FG19" s="164">
        <v>38.4114</v>
      </c>
      <c r="FH19" s="164">
        <v>38.714599999999997</v>
      </c>
      <c r="FI19" s="164">
        <v>37.978900000000003</v>
      </c>
      <c r="FJ19" s="164">
        <v>6.0284000000000004</v>
      </c>
      <c r="FK19" s="164">
        <v>4.6887999999999996</v>
      </c>
      <c r="FL19" s="164">
        <v>84.397999999999996</v>
      </c>
      <c r="FM19" s="164">
        <v>-34.5227</v>
      </c>
      <c r="FN19" s="164">
        <v>-34.877600000000001</v>
      </c>
      <c r="FO19" s="164">
        <v>62.965200000000003</v>
      </c>
      <c r="FP19" s="164">
        <v>79.406099999999995</v>
      </c>
      <c r="FQ19" s="164">
        <v>3.4809000000000001</v>
      </c>
      <c r="FR19" s="164">
        <v>-0.7</v>
      </c>
      <c r="FS19" s="164">
        <v>13.4749</v>
      </c>
      <c r="FT19" s="164">
        <v>0.92679999999999996</v>
      </c>
      <c r="FU19" s="164">
        <v>-9.2799999999999994</v>
      </c>
      <c r="FV19" s="164">
        <v>17.84</v>
      </c>
      <c r="FW19" s="165"/>
      <c r="FX19" s="165"/>
      <c r="FY19" s="164">
        <v>-6.4859999999999998</v>
      </c>
      <c r="FZ19" s="164">
        <v>1.1000000000000001</v>
      </c>
      <c r="GA19" s="165"/>
      <c r="GB19" s="164">
        <v>24.61</v>
      </c>
      <c r="GC19" s="164">
        <v>-80.378699999999995</v>
      </c>
      <c r="GD19" s="164">
        <v>-61.898400000000002</v>
      </c>
      <c r="GE19" s="164">
        <v>14.38</v>
      </c>
      <c r="GF19" s="164">
        <v>65.123800000000003</v>
      </c>
      <c r="GG19" s="164">
        <v>17.899999999999999</v>
      </c>
      <c r="GH19" s="164">
        <v>-11.705</v>
      </c>
      <c r="GI19" s="164">
        <v>-4.2999999999999997E-2</v>
      </c>
      <c r="GJ19" s="165"/>
      <c r="GK19" s="164">
        <v>1.466</v>
      </c>
      <c r="GL19" s="165"/>
      <c r="GM19" s="165"/>
      <c r="GN19" s="164">
        <v>-11.777100000000001</v>
      </c>
      <c r="GO19" s="164">
        <v>-19.831499999999998</v>
      </c>
      <c r="GP19" s="164">
        <v>24.268699999999999</v>
      </c>
      <c r="GQ19" s="164">
        <v>30.9238</v>
      </c>
      <c r="GR19" s="164">
        <v>65.389099999999999</v>
      </c>
      <c r="GS19" s="164">
        <v>67.554500000000004</v>
      </c>
      <c r="GT19" s="164">
        <v>-98.879199999999997</v>
      </c>
      <c r="GU19" s="164">
        <v>-15.011200000000001</v>
      </c>
      <c r="GV19" s="164">
        <v>23.753799999999998</v>
      </c>
      <c r="GW19" s="164">
        <v>-32.618200000000002</v>
      </c>
      <c r="GX19" s="164">
        <v>12.390700000000001</v>
      </c>
      <c r="GY19" s="164">
        <v>8.2241</v>
      </c>
      <c r="GZ19" s="164">
        <v>7.9116999999999997</v>
      </c>
      <c r="HA19" s="165"/>
      <c r="HB19" s="164">
        <v>231.2895</v>
      </c>
      <c r="HC19" s="164">
        <v>230.744</v>
      </c>
      <c r="HD19" s="164">
        <v>239.7</v>
      </c>
      <c r="HE19" s="164">
        <v>-240.39949999999999</v>
      </c>
      <c r="HF19" s="164">
        <v>-459.60129999999998</v>
      </c>
      <c r="HG19" s="164">
        <v>461.86590000000001</v>
      </c>
      <c r="HH19" s="164">
        <v>459.71319999999997</v>
      </c>
      <c r="HI19" s="164">
        <v>-219.42089999999999</v>
      </c>
      <c r="HJ19" s="164">
        <v>-219.1189</v>
      </c>
      <c r="HK19" s="164">
        <v>-36.423099999999998</v>
      </c>
      <c r="HL19" s="164">
        <v>-26.185400000000001</v>
      </c>
      <c r="HM19" s="164">
        <v>80.547200000000004</v>
      </c>
      <c r="HN19" s="164">
        <v>79.872799999999998</v>
      </c>
      <c r="HO19" s="164">
        <v>-157.6763</v>
      </c>
      <c r="HP19" s="164">
        <v>-148.87710000000001</v>
      </c>
      <c r="HQ19" s="164">
        <v>60.966799999999999</v>
      </c>
      <c r="HR19" s="164">
        <v>61.131599999999999</v>
      </c>
      <c r="HS19" s="164">
        <v>-73.500299999999996</v>
      </c>
      <c r="HT19" s="164">
        <v>-73.8309</v>
      </c>
      <c r="HU19" s="164">
        <v>76</v>
      </c>
      <c r="HV19" s="164">
        <v>75.31</v>
      </c>
      <c r="HW19" s="164">
        <v>51.3</v>
      </c>
      <c r="HX19" s="164">
        <v>51.3</v>
      </c>
      <c r="HY19" s="164">
        <v>21.043299999999999</v>
      </c>
      <c r="HZ19" s="164">
        <v>28.88</v>
      </c>
      <c r="IA19" s="164">
        <v>-336.7183</v>
      </c>
      <c r="IB19" s="164">
        <v>107.31910000000001</v>
      </c>
      <c r="IC19" s="164">
        <v>105.0202</v>
      </c>
      <c r="ID19" s="164">
        <v>13.3</v>
      </c>
      <c r="IE19" s="164">
        <v>-2.1</v>
      </c>
      <c r="IF19" s="164">
        <v>-60</v>
      </c>
      <c r="IG19" s="164">
        <v>-62.3</v>
      </c>
      <c r="IH19" s="165"/>
      <c r="II19" s="165"/>
      <c r="IJ19" s="164">
        <v>-449.19369999999998</v>
      </c>
      <c r="IK19" s="164">
        <v>-361.31049999999999</v>
      </c>
      <c r="IL19" s="164">
        <v>429.80880000000002</v>
      </c>
      <c r="IM19" s="164">
        <v>341.45830000000001</v>
      </c>
      <c r="IN19" s="164">
        <v>-30.74</v>
      </c>
      <c r="IO19" s="164">
        <v>-336.14940000000001</v>
      </c>
      <c r="IP19" s="164">
        <v>339.85019999999997</v>
      </c>
      <c r="IQ19" s="164">
        <v>-169.10480000000001</v>
      </c>
      <c r="IR19" s="164">
        <v>-191.3954</v>
      </c>
      <c r="IS19" s="164">
        <v>-332.89609999999999</v>
      </c>
      <c r="IT19" s="164">
        <v>79.885900000000007</v>
      </c>
      <c r="IU19" s="164">
        <v>78.043199999999999</v>
      </c>
      <c r="IV19" s="164">
        <v>175.77760000000001</v>
      </c>
      <c r="IW19" s="164">
        <v>-424.07339999999999</v>
      </c>
      <c r="IX19" s="164">
        <v>198.1687</v>
      </c>
      <c r="IY19" s="164">
        <v>-223.2886</v>
      </c>
      <c r="IZ19" s="164">
        <v>224.20670000000001</v>
      </c>
      <c r="JA19" s="164">
        <v>-8.8070000000000004</v>
      </c>
      <c r="JB19" s="165"/>
      <c r="JC19" s="164">
        <v>16.88</v>
      </c>
      <c r="JD19" s="164">
        <v>5.9470000000000001</v>
      </c>
      <c r="JE19" s="164">
        <v>5.952</v>
      </c>
      <c r="JF19" s="164">
        <v>-16.8</v>
      </c>
      <c r="JG19" s="164">
        <v>-0.56000000000000005</v>
      </c>
      <c r="JH19" s="165"/>
      <c r="JI19" s="164">
        <v>0.93840000000000001</v>
      </c>
      <c r="JJ19" s="164">
        <v>-38.292499999999997</v>
      </c>
      <c r="JK19" s="164">
        <v>-13.0083</v>
      </c>
      <c r="JL19" s="164">
        <v>19.600000000000001</v>
      </c>
      <c r="JM19" s="164">
        <v>53.256999999999998</v>
      </c>
      <c r="JN19" s="164">
        <v>53.390999999999998</v>
      </c>
      <c r="JO19" s="164">
        <v>11.3222</v>
      </c>
      <c r="JP19" s="165"/>
      <c r="JQ19" s="164">
        <v>52.381</v>
      </c>
      <c r="JR19" s="164">
        <v>51.662599999999998</v>
      </c>
      <c r="JS19" s="164">
        <v>52.447499999999998</v>
      </c>
      <c r="JT19" s="165"/>
      <c r="JU19" s="164">
        <v>1.5</v>
      </c>
      <c r="JV19" s="164">
        <v>16.505700000000001</v>
      </c>
      <c r="JW19" s="164">
        <v>6.01</v>
      </c>
      <c r="JX19" s="165"/>
      <c r="JY19" s="164">
        <v>-23.929500000000001</v>
      </c>
      <c r="JZ19" s="164">
        <v>59.200699999999998</v>
      </c>
      <c r="KA19" s="164">
        <v>36.488300000000002</v>
      </c>
      <c r="KB19" s="164">
        <v>-24.320399999999999</v>
      </c>
      <c r="KC19" s="164">
        <v>-58.303600000000003</v>
      </c>
      <c r="KD19" s="164">
        <v>24.533899999999999</v>
      </c>
      <c r="KE19" s="164">
        <v>33.051900000000003</v>
      </c>
      <c r="KF19" s="164">
        <v>-11.1</v>
      </c>
      <c r="KG19" s="164">
        <v>11.3</v>
      </c>
      <c r="KH19" s="165"/>
      <c r="KI19" s="164">
        <v>70.632499999999993</v>
      </c>
    </row>
    <row r="20" spans="1:295" ht="18" customHeight="1" x14ac:dyDescent="0.3">
      <c r="A20" s="161" t="s">
        <v>60</v>
      </c>
      <c r="B20" s="161" t="s">
        <v>790</v>
      </c>
      <c r="C20" s="164">
        <v>0</v>
      </c>
      <c r="D20" s="164">
        <v>16.485900000000001</v>
      </c>
      <c r="E20" s="164">
        <v>-19.958200000000001</v>
      </c>
      <c r="F20" s="164">
        <v>-38.501100000000001</v>
      </c>
      <c r="G20" s="164">
        <v>32.074100000000001</v>
      </c>
      <c r="H20" s="165"/>
      <c r="I20" s="164">
        <v>33.141199999999998</v>
      </c>
      <c r="J20" s="165"/>
      <c r="K20" s="164">
        <v>44.067599999999999</v>
      </c>
      <c r="L20" s="164">
        <v>22.1953</v>
      </c>
      <c r="M20" s="164">
        <v>21.9924</v>
      </c>
      <c r="N20" s="164">
        <v>8.8800000000000008</v>
      </c>
      <c r="O20" s="164">
        <v>-28.417000000000002</v>
      </c>
      <c r="P20" s="164">
        <v>24.2</v>
      </c>
      <c r="Q20" s="164">
        <v>9.1080000000000005</v>
      </c>
      <c r="R20" s="164">
        <v>-24.2</v>
      </c>
      <c r="S20" s="164">
        <v>14.161199999999999</v>
      </c>
      <c r="T20" s="164">
        <v>20.582999999999998</v>
      </c>
      <c r="U20" s="164">
        <v>18.3733</v>
      </c>
      <c r="V20" s="164">
        <v>18.8049</v>
      </c>
      <c r="W20" s="164">
        <v>31.174499999999998</v>
      </c>
      <c r="X20" s="164">
        <v>14.483700000000001</v>
      </c>
      <c r="Y20" s="164">
        <v>5.9179000000000004</v>
      </c>
      <c r="Z20" s="164">
        <v>8.0604999999999993</v>
      </c>
      <c r="AA20" s="165"/>
      <c r="AB20" s="165"/>
      <c r="AC20" s="164">
        <v>-39.020000000000003</v>
      </c>
      <c r="AD20" s="164">
        <v>-38.94</v>
      </c>
      <c r="AE20" s="165"/>
      <c r="AF20" s="164">
        <v>-8.8800000000000008</v>
      </c>
      <c r="AG20" s="164">
        <v>26.4</v>
      </c>
      <c r="AH20" s="164">
        <v>14.292</v>
      </c>
      <c r="AI20" s="164">
        <v>0.22</v>
      </c>
      <c r="AJ20" s="164">
        <v>-36.65</v>
      </c>
      <c r="AK20" s="164">
        <v>-36.840000000000003</v>
      </c>
      <c r="AL20" s="164">
        <v>-47.22</v>
      </c>
      <c r="AM20" s="164">
        <v>36.96</v>
      </c>
      <c r="AN20" s="164">
        <v>36.020000000000003</v>
      </c>
      <c r="AO20" s="164">
        <v>11.273300000000001</v>
      </c>
      <c r="AP20" s="164">
        <v>3.8893</v>
      </c>
      <c r="AQ20" s="164">
        <v>52.645400000000002</v>
      </c>
      <c r="AR20" s="164">
        <v>54.8048</v>
      </c>
      <c r="AS20" s="164">
        <v>77.924000000000007</v>
      </c>
      <c r="AT20" s="164">
        <v>-38.3123</v>
      </c>
      <c r="AU20" s="164">
        <v>-38.6188</v>
      </c>
      <c r="AV20" s="164">
        <v>24.336200000000002</v>
      </c>
      <c r="AW20" s="164">
        <v>23.596399999999999</v>
      </c>
      <c r="AX20" s="164">
        <v>57.736400000000003</v>
      </c>
      <c r="AY20" s="164">
        <v>58.004300000000001</v>
      </c>
      <c r="AZ20" s="164">
        <v>6.8212999999999999</v>
      </c>
      <c r="BA20" s="164">
        <v>37.236800000000002</v>
      </c>
      <c r="BB20" s="164">
        <v>-455.97899999999998</v>
      </c>
      <c r="BC20" s="164">
        <v>6.6746999999999996</v>
      </c>
      <c r="BD20" s="164">
        <v>-16.8</v>
      </c>
      <c r="BE20" s="164">
        <v>-17.600000000000001</v>
      </c>
      <c r="BF20" s="164">
        <v>44.444699999999997</v>
      </c>
      <c r="BG20" s="164">
        <v>43.512700000000002</v>
      </c>
      <c r="BH20" s="164">
        <v>-2.7473999999999998</v>
      </c>
      <c r="BI20" s="165"/>
      <c r="BJ20" s="164">
        <v>-78.970200000000006</v>
      </c>
      <c r="BK20" s="164">
        <v>3.4605000000000001</v>
      </c>
      <c r="BL20" s="165"/>
      <c r="BM20" s="164">
        <v>2.9796</v>
      </c>
      <c r="BN20" s="164">
        <v>504.07409999999999</v>
      </c>
      <c r="BO20" s="164">
        <v>151.49379999999999</v>
      </c>
      <c r="BP20" s="164">
        <v>151.2192</v>
      </c>
      <c r="BQ20" s="164">
        <v>-568.54280000000006</v>
      </c>
      <c r="BR20" s="164">
        <v>472.92660000000001</v>
      </c>
      <c r="BS20" s="165"/>
      <c r="BT20" s="164">
        <v>-36.465000000000003</v>
      </c>
      <c r="BU20" s="164">
        <v>37.648299999999999</v>
      </c>
      <c r="BV20" s="164">
        <v>75.235799999999998</v>
      </c>
      <c r="BW20" s="164">
        <v>25.1</v>
      </c>
      <c r="BX20" s="164">
        <v>20.73</v>
      </c>
      <c r="BY20" s="164">
        <v>48.99</v>
      </c>
      <c r="BZ20" s="164">
        <v>66.94</v>
      </c>
      <c r="CA20" s="164">
        <v>-9.7746999999999993</v>
      </c>
      <c r="CB20" s="164">
        <v>-10.0426</v>
      </c>
      <c r="CC20" s="164">
        <v>58.019399999999997</v>
      </c>
      <c r="CD20" s="164">
        <v>58.120100000000001</v>
      </c>
      <c r="CE20" s="164">
        <v>33.481900000000003</v>
      </c>
      <c r="CF20" s="164">
        <v>-66.196700000000007</v>
      </c>
      <c r="CG20" s="164">
        <v>-66.521100000000004</v>
      </c>
      <c r="CH20" s="164">
        <v>0.56499999999999995</v>
      </c>
      <c r="CI20" s="164">
        <v>-81.198300000000003</v>
      </c>
      <c r="CJ20" s="165"/>
      <c r="CK20" s="165"/>
      <c r="CL20" s="164">
        <v>-2</v>
      </c>
      <c r="CM20" s="164">
        <v>161.1</v>
      </c>
      <c r="CN20" s="164">
        <v>-13.44</v>
      </c>
      <c r="CO20" s="164">
        <v>21.945900000000002</v>
      </c>
      <c r="CP20" s="164">
        <v>20.5137</v>
      </c>
      <c r="CQ20" s="164">
        <v>21.671500000000002</v>
      </c>
      <c r="CR20" s="164">
        <v>-2.3142999999999998</v>
      </c>
      <c r="CS20" s="164">
        <v>-1.6258999999999999</v>
      </c>
      <c r="CT20" s="164">
        <v>54.245899999999999</v>
      </c>
      <c r="CU20" s="164">
        <v>-93.911600000000007</v>
      </c>
      <c r="CV20" s="164">
        <v>59.785200000000003</v>
      </c>
      <c r="CW20" s="164">
        <v>13.1187</v>
      </c>
      <c r="CX20" s="164">
        <v>27.31</v>
      </c>
      <c r="CY20" s="164">
        <v>59.76</v>
      </c>
      <c r="CZ20" s="164">
        <v>36.569800000000001</v>
      </c>
      <c r="DA20" s="164">
        <v>34.135399999999997</v>
      </c>
      <c r="DB20" s="164">
        <v>-26.98</v>
      </c>
      <c r="DC20" s="164">
        <v>-3.8935</v>
      </c>
      <c r="DD20" s="164">
        <v>81.588700000000003</v>
      </c>
      <c r="DE20" s="164">
        <v>81.3155</v>
      </c>
      <c r="DF20" s="164">
        <v>-166.5223</v>
      </c>
      <c r="DG20" s="164">
        <v>-2.0000000000000001E-4</v>
      </c>
      <c r="DH20" s="164">
        <v>-16.473700000000001</v>
      </c>
      <c r="DI20" s="164">
        <v>-78</v>
      </c>
      <c r="DJ20" s="164">
        <v>-78.900000000000006</v>
      </c>
      <c r="DK20" s="164">
        <v>22.964200000000002</v>
      </c>
      <c r="DL20" s="164">
        <v>53.622399999999999</v>
      </c>
      <c r="DM20" s="164">
        <v>52.615000000000002</v>
      </c>
      <c r="DN20" s="164">
        <v>76.190200000000004</v>
      </c>
      <c r="DO20" s="165"/>
      <c r="DP20" s="164">
        <v>-7.52</v>
      </c>
      <c r="DQ20" s="164">
        <v>55.784500000000001</v>
      </c>
      <c r="DR20" s="164">
        <v>165.12440000000001</v>
      </c>
      <c r="DS20" s="164">
        <v>-19.649999999999999</v>
      </c>
      <c r="DT20" s="164">
        <v>-19.77</v>
      </c>
      <c r="DU20" s="164">
        <v>83.45</v>
      </c>
      <c r="DV20" s="164">
        <v>52.79</v>
      </c>
      <c r="DW20" s="164">
        <v>164.8545</v>
      </c>
      <c r="DX20" s="164">
        <v>161.7818</v>
      </c>
      <c r="DY20" s="164">
        <v>30.147400000000001</v>
      </c>
      <c r="DZ20" s="164">
        <v>28.872699999999998</v>
      </c>
      <c r="EA20" s="164">
        <v>237.9862</v>
      </c>
      <c r="EB20" s="164">
        <v>195.42</v>
      </c>
      <c r="EC20" s="164">
        <v>188.68809999999999</v>
      </c>
      <c r="ED20" s="164">
        <v>192.02250000000001</v>
      </c>
      <c r="EE20" s="164">
        <v>84.6995</v>
      </c>
      <c r="EF20" s="164">
        <v>70.848799999999997</v>
      </c>
      <c r="EG20" s="164">
        <v>-24.018999999999998</v>
      </c>
      <c r="EH20" s="164">
        <v>582.05930000000001</v>
      </c>
      <c r="EI20" s="164">
        <v>384.03449999999998</v>
      </c>
      <c r="EJ20" s="165"/>
      <c r="EK20" s="164">
        <v>-31.187799999999999</v>
      </c>
      <c r="EL20" s="164">
        <v>-28.664000000000001</v>
      </c>
      <c r="EM20" s="164">
        <v>-11.617699999999999</v>
      </c>
      <c r="EN20" s="164">
        <v>40.5246</v>
      </c>
      <c r="EO20" s="164">
        <v>38.061300000000003</v>
      </c>
      <c r="EP20" s="164">
        <v>41.52</v>
      </c>
      <c r="EQ20" s="164">
        <v>-37.6068</v>
      </c>
      <c r="ER20" s="164">
        <v>-38.327399999999997</v>
      </c>
      <c r="ES20" s="164">
        <v>-40.819899999999997</v>
      </c>
      <c r="ET20" s="164">
        <v>0</v>
      </c>
      <c r="EU20" s="164">
        <v>-14.47</v>
      </c>
      <c r="EV20" s="164">
        <v>1</v>
      </c>
      <c r="EW20" s="164">
        <v>6.444</v>
      </c>
      <c r="EX20" s="164">
        <v>48.790900000000001</v>
      </c>
      <c r="EY20" s="164">
        <v>-12.6927</v>
      </c>
      <c r="EZ20" s="164">
        <v>-12.2212</v>
      </c>
      <c r="FA20" s="164">
        <v>3.6997</v>
      </c>
      <c r="FB20" s="164">
        <v>-68.368700000000004</v>
      </c>
      <c r="FC20" s="164">
        <v>41.479300000000002</v>
      </c>
      <c r="FD20" s="165"/>
      <c r="FE20" s="164">
        <v>3.2928000000000002</v>
      </c>
      <c r="FF20" s="164">
        <v>3.2909000000000002</v>
      </c>
      <c r="FG20" s="164">
        <v>39.564</v>
      </c>
      <c r="FH20" s="164">
        <v>39.818800000000003</v>
      </c>
      <c r="FI20" s="164">
        <v>37.826700000000002</v>
      </c>
      <c r="FJ20" s="164">
        <v>9.3775999999999993</v>
      </c>
      <c r="FK20" s="164">
        <v>9.0426000000000002</v>
      </c>
      <c r="FL20" s="164">
        <v>84.230500000000006</v>
      </c>
      <c r="FM20" s="164">
        <v>-27.348199999999999</v>
      </c>
      <c r="FN20" s="164">
        <v>-27.274000000000001</v>
      </c>
      <c r="FO20" s="164">
        <v>63.524099999999997</v>
      </c>
      <c r="FP20" s="164">
        <v>79.612300000000005</v>
      </c>
      <c r="FQ20" s="164">
        <v>1.6059000000000001</v>
      </c>
      <c r="FR20" s="164">
        <v>1.5</v>
      </c>
      <c r="FS20" s="164">
        <v>13.875299999999999</v>
      </c>
      <c r="FT20" s="164">
        <v>0.92679999999999996</v>
      </c>
      <c r="FU20" s="164">
        <v>-9.59</v>
      </c>
      <c r="FV20" s="164">
        <v>16.34</v>
      </c>
      <c r="FW20" s="165"/>
      <c r="FX20" s="165"/>
      <c r="FY20" s="164">
        <v>-6.3579999999999997</v>
      </c>
      <c r="FZ20" s="164">
        <v>3.468</v>
      </c>
      <c r="GA20" s="165"/>
      <c r="GB20" s="164">
        <v>24.82</v>
      </c>
      <c r="GC20" s="164">
        <v>-80.421300000000002</v>
      </c>
      <c r="GD20" s="164">
        <v>-62.9666</v>
      </c>
      <c r="GE20" s="164">
        <v>14.03</v>
      </c>
      <c r="GF20" s="164">
        <v>64.416300000000007</v>
      </c>
      <c r="GG20" s="164">
        <v>15.4</v>
      </c>
      <c r="GH20" s="164">
        <v>-12.425000000000001</v>
      </c>
      <c r="GI20" s="164">
        <v>-0.65190000000000003</v>
      </c>
      <c r="GJ20" s="165"/>
      <c r="GK20" s="164">
        <v>1.5939000000000001</v>
      </c>
      <c r="GL20" s="165"/>
      <c r="GM20" s="165"/>
      <c r="GN20" s="164">
        <v>-11.6143</v>
      </c>
      <c r="GO20" s="164">
        <v>-21.451599999999999</v>
      </c>
      <c r="GP20" s="164">
        <v>24.145099999999999</v>
      </c>
      <c r="GQ20" s="164">
        <v>33.444699999999997</v>
      </c>
      <c r="GR20" s="164">
        <v>65.077699999999993</v>
      </c>
      <c r="GS20" s="164">
        <v>64.403199999999998</v>
      </c>
      <c r="GT20" s="164">
        <v>-101.9706</v>
      </c>
      <c r="GU20" s="164">
        <v>-15.2582</v>
      </c>
      <c r="GV20" s="164">
        <v>24.3049</v>
      </c>
      <c r="GW20" s="164">
        <v>-34.009300000000003</v>
      </c>
      <c r="GX20" s="164">
        <v>11.700100000000001</v>
      </c>
      <c r="GY20" s="164">
        <v>9.1128</v>
      </c>
      <c r="GZ20" s="164">
        <v>8.9032</v>
      </c>
      <c r="HA20" s="164">
        <v>13.4024</v>
      </c>
      <c r="HB20" s="164">
        <v>234.70189999999999</v>
      </c>
      <c r="HC20" s="164">
        <v>232.1456</v>
      </c>
      <c r="HD20" s="164">
        <v>249.8</v>
      </c>
      <c r="HE20" s="164">
        <v>-249.08770000000001</v>
      </c>
      <c r="HF20" s="164">
        <v>-465.6241</v>
      </c>
      <c r="HG20" s="164">
        <v>468.9221</v>
      </c>
      <c r="HH20" s="164">
        <v>468.61369999999999</v>
      </c>
      <c r="HI20" s="164">
        <v>-220.28380000000001</v>
      </c>
      <c r="HJ20" s="164">
        <v>-218.6063</v>
      </c>
      <c r="HK20" s="164">
        <v>-38.110100000000003</v>
      </c>
      <c r="HL20" s="164">
        <v>-27.593499999999999</v>
      </c>
      <c r="HM20" s="164">
        <v>83.839500000000001</v>
      </c>
      <c r="HN20" s="164">
        <v>82.747299999999996</v>
      </c>
      <c r="HO20" s="164">
        <v>-149.1995</v>
      </c>
      <c r="HP20" s="165"/>
      <c r="HQ20" s="164">
        <v>63.350900000000003</v>
      </c>
      <c r="HR20" s="164">
        <v>62.504899999999999</v>
      </c>
      <c r="HS20" s="164">
        <v>-74.938900000000004</v>
      </c>
      <c r="HT20" s="164">
        <v>-75.360200000000006</v>
      </c>
      <c r="HU20" s="164">
        <v>74.59</v>
      </c>
      <c r="HV20" s="164">
        <v>73.930000000000007</v>
      </c>
      <c r="HW20" s="164">
        <v>50.2</v>
      </c>
      <c r="HX20" s="164">
        <v>49</v>
      </c>
      <c r="HY20" s="164">
        <v>20.776199999999999</v>
      </c>
      <c r="HZ20" s="164">
        <v>29.04</v>
      </c>
      <c r="IA20" s="164">
        <v>-335.14319999999998</v>
      </c>
      <c r="IB20" s="164">
        <v>104.5416</v>
      </c>
      <c r="IC20" s="164">
        <v>104.31529999999999</v>
      </c>
      <c r="ID20" s="164">
        <v>13.9</v>
      </c>
      <c r="IE20" s="164">
        <v>-5.0999999999999996</v>
      </c>
      <c r="IF20" s="164">
        <v>-60.9</v>
      </c>
      <c r="IG20" s="164">
        <v>-63.2</v>
      </c>
      <c r="IH20" s="165"/>
      <c r="II20" s="164">
        <v>1.2276</v>
      </c>
      <c r="IJ20" s="164">
        <v>-457.61559999999997</v>
      </c>
      <c r="IK20" s="164">
        <v>-351.84879999999998</v>
      </c>
      <c r="IL20" s="164">
        <v>431.49650000000003</v>
      </c>
      <c r="IM20" s="164">
        <v>345.51240000000001</v>
      </c>
      <c r="IN20" s="164">
        <v>-25.151399999999999</v>
      </c>
      <c r="IO20" s="164">
        <v>-336.49360000000001</v>
      </c>
      <c r="IP20" s="164">
        <v>342.09010000000001</v>
      </c>
      <c r="IQ20" s="164">
        <v>-168.92689999999999</v>
      </c>
      <c r="IR20" s="164">
        <v>-192.55179999999999</v>
      </c>
      <c r="IS20" s="164">
        <v>-332.33589999999998</v>
      </c>
      <c r="IT20" s="164">
        <v>79.236599999999996</v>
      </c>
      <c r="IU20" s="164">
        <v>78.854799999999997</v>
      </c>
      <c r="IV20" s="164">
        <v>169.92760000000001</v>
      </c>
      <c r="IW20" s="164">
        <v>-417.15230000000003</v>
      </c>
      <c r="IX20" s="164">
        <v>195.17230000000001</v>
      </c>
      <c r="IY20" s="164">
        <v>-223.72040000000001</v>
      </c>
      <c r="IZ20" s="164">
        <v>224.1122</v>
      </c>
      <c r="JA20" s="164">
        <v>-9.3069000000000006</v>
      </c>
      <c r="JB20" s="165"/>
      <c r="JC20" s="164">
        <v>15.2</v>
      </c>
      <c r="JD20" s="164">
        <v>5.6849999999999996</v>
      </c>
      <c r="JE20" s="164">
        <v>5.7240000000000002</v>
      </c>
      <c r="JF20" s="164">
        <v>-14.48</v>
      </c>
      <c r="JG20" s="164">
        <v>-1.84</v>
      </c>
      <c r="JH20" s="165"/>
      <c r="JI20" s="164">
        <v>1.2039</v>
      </c>
      <c r="JJ20" s="164">
        <v>-37.529600000000002</v>
      </c>
      <c r="JK20" s="164">
        <v>-13.7987</v>
      </c>
      <c r="JL20" s="164">
        <v>19.600000000000001</v>
      </c>
      <c r="JM20" s="164">
        <v>56.213999999999999</v>
      </c>
      <c r="JN20" s="164">
        <v>54.640999999999998</v>
      </c>
      <c r="JO20" s="164">
        <v>11.3375</v>
      </c>
      <c r="JP20" s="165"/>
      <c r="JQ20" s="164">
        <v>53.496299999999998</v>
      </c>
      <c r="JR20" s="164">
        <v>56.230400000000003</v>
      </c>
      <c r="JS20" s="164">
        <v>53.971499999999999</v>
      </c>
      <c r="JT20" s="165"/>
      <c r="JU20" s="164">
        <v>4.2</v>
      </c>
      <c r="JV20" s="164">
        <v>16.6861</v>
      </c>
      <c r="JW20" s="164">
        <v>6.56</v>
      </c>
      <c r="JX20" s="165"/>
      <c r="JY20" s="164">
        <v>-24.0943</v>
      </c>
      <c r="JZ20" s="164">
        <v>62.527999999999999</v>
      </c>
      <c r="KA20" s="164">
        <v>38.291200000000003</v>
      </c>
      <c r="KB20" s="164">
        <v>-24.186599999999999</v>
      </c>
      <c r="KC20" s="164">
        <v>-61.1023</v>
      </c>
      <c r="KD20" s="164">
        <v>26.4802</v>
      </c>
      <c r="KE20" s="164">
        <v>34.073799999999999</v>
      </c>
      <c r="KF20" s="164">
        <v>-12.4</v>
      </c>
      <c r="KG20" s="164">
        <v>13.5</v>
      </c>
      <c r="KH20" s="165"/>
      <c r="KI20" s="164">
        <v>94.671300000000002</v>
      </c>
    </row>
    <row r="21" spans="1:295" ht="18" customHeight="1" x14ac:dyDescent="0.3">
      <c r="A21" s="161" t="s">
        <v>60</v>
      </c>
      <c r="B21" s="161" t="s">
        <v>791</v>
      </c>
      <c r="C21" s="164">
        <v>0</v>
      </c>
      <c r="D21" s="164">
        <v>17.528500000000001</v>
      </c>
      <c r="E21" s="164">
        <v>-21.15</v>
      </c>
      <c r="F21" s="164">
        <v>-37.043199999999999</v>
      </c>
      <c r="G21" s="164">
        <v>32.084499999999998</v>
      </c>
      <c r="H21" s="165"/>
      <c r="I21" s="164">
        <v>39.612099999999998</v>
      </c>
      <c r="J21" s="165"/>
      <c r="K21" s="164">
        <v>50.290500000000002</v>
      </c>
      <c r="L21" s="164">
        <v>25.301200000000001</v>
      </c>
      <c r="M21" s="164">
        <v>24.852599999999999</v>
      </c>
      <c r="N21" s="164">
        <v>6.66</v>
      </c>
      <c r="O21" s="164">
        <v>-31.795999999999999</v>
      </c>
      <c r="P21" s="164">
        <v>26.4</v>
      </c>
      <c r="Q21" s="164">
        <v>11.592000000000001</v>
      </c>
      <c r="R21" s="164">
        <v>-26.4</v>
      </c>
      <c r="S21" s="164">
        <v>13.991400000000001</v>
      </c>
      <c r="T21" s="164">
        <v>32.751199999999997</v>
      </c>
      <c r="U21" s="164">
        <v>18.693000000000001</v>
      </c>
      <c r="V21" s="164">
        <v>18.739100000000001</v>
      </c>
      <c r="W21" s="164">
        <v>31.399799999999999</v>
      </c>
      <c r="X21" s="164">
        <v>13.953099999999999</v>
      </c>
      <c r="Y21" s="164">
        <v>0.34810000000000002</v>
      </c>
      <c r="Z21" s="164">
        <v>7.8719999999999999</v>
      </c>
      <c r="AA21" s="165"/>
      <c r="AB21" s="165"/>
      <c r="AC21" s="164">
        <v>-44.54</v>
      </c>
      <c r="AD21" s="164">
        <v>-44.62</v>
      </c>
      <c r="AE21" s="165"/>
      <c r="AF21" s="164">
        <v>-6.66</v>
      </c>
      <c r="AG21" s="164">
        <v>30.8</v>
      </c>
      <c r="AH21" s="164">
        <v>17.361999999999998</v>
      </c>
      <c r="AI21" s="164">
        <v>0.23699999999999999</v>
      </c>
      <c r="AJ21" s="164">
        <v>-42.99</v>
      </c>
      <c r="AK21" s="164">
        <v>-43.2</v>
      </c>
      <c r="AL21" s="164">
        <v>-43.97</v>
      </c>
      <c r="AM21" s="164">
        <v>43.31</v>
      </c>
      <c r="AN21" s="164">
        <v>43.53</v>
      </c>
      <c r="AO21" s="164">
        <v>12.358000000000001</v>
      </c>
      <c r="AP21" s="164">
        <v>3.2511000000000001</v>
      </c>
      <c r="AQ21" s="164">
        <v>55.389499999999998</v>
      </c>
      <c r="AR21" s="164">
        <v>57.254899999999999</v>
      </c>
      <c r="AS21" s="164">
        <v>55.2468</v>
      </c>
      <c r="AT21" s="164">
        <v>-45.144199999999998</v>
      </c>
      <c r="AU21" s="164">
        <v>-45.065199999999997</v>
      </c>
      <c r="AV21" s="164">
        <v>28.9132</v>
      </c>
      <c r="AW21" s="164">
        <v>31.083600000000001</v>
      </c>
      <c r="AX21" s="164">
        <v>65.238100000000003</v>
      </c>
      <c r="AY21" s="164">
        <v>67.381500000000003</v>
      </c>
      <c r="AZ21" s="164">
        <v>7.3446999999999996</v>
      </c>
      <c r="BA21" s="164">
        <v>39.526600000000002</v>
      </c>
      <c r="BB21" s="164">
        <v>-509.29860000000002</v>
      </c>
      <c r="BC21" s="164">
        <v>6.8288000000000002</v>
      </c>
      <c r="BD21" s="164">
        <v>-16.600000000000001</v>
      </c>
      <c r="BE21" s="164">
        <v>-17.3</v>
      </c>
      <c r="BF21" s="164">
        <v>50.054400000000001</v>
      </c>
      <c r="BG21" s="164">
        <v>49.645600000000002</v>
      </c>
      <c r="BH21" s="164">
        <v>-2.7193999999999998</v>
      </c>
      <c r="BI21" s="165"/>
      <c r="BJ21" s="164">
        <v>-84.150099999999995</v>
      </c>
      <c r="BK21" s="164">
        <v>3.8584000000000001</v>
      </c>
      <c r="BL21" s="164">
        <v>1.9753000000000001</v>
      </c>
      <c r="BM21" s="164">
        <v>3.9456000000000002</v>
      </c>
      <c r="BN21" s="164">
        <v>557.05420000000004</v>
      </c>
      <c r="BO21" s="164">
        <v>156.40729999999999</v>
      </c>
      <c r="BP21" s="164">
        <v>156.86510000000001</v>
      </c>
      <c r="BQ21" s="164">
        <v>-583.25049999999999</v>
      </c>
      <c r="BR21" s="164">
        <v>521.78150000000005</v>
      </c>
      <c r="BS21" s="165"/>
      <c r="BT21" s="164">
        <v>-76.862799999999993</v>
      </c>
      <c r="BU21" s="164">
        <v>78.131299999999996</v>
      </c>
      <c r="BV21" s="164">
        <v>79.546999999999997</v>
      </c>
      <c r="BW21" s="164">
        <v>26.41</v>
      </c>
      <c r="BX21" s="164">
        <v>22.81</v>
      </c>
      <c r="BY21" s="164">
        <v>52.33</v>
      </c>
      <c r="BZ21" s="164">
        <v>69.12</v>
      </c>
      <c r="CA21" s="164">
        <v>-8.5691000000000006</v>
      </c>
      <c r="CB21" s="164">
        <v>-8.3011999999999997</v>
      </c>
      <c r="CC21" s="164">
        <v>58.418999999999997</v>
      </c>
      <c r="CD21" s="164">
        <v>58.828400000000002</v>
      </c>
      <c r="CE21" s="164">
        <v>30.4376</v>
      </c>
      <c r="CF21" s="164">
        <v>-83.653499999999994</v>
      </c>
      <c r="CG21" s="164">
        <v>-83.664500000000004</v>
      </c>
      <c r="CH21" s="164">
        <v>4.1943999999999999</v>
      </c>
      <c r="CI21" s="164">
        <v>-89.632800000000003</v>
      </c>
      <c r="CJ21" s="165"/>
      <c r="CK21" s="165"/>
      <c r="CL21" s="164">
        <v>-10.1</v>
      </c>
      <c r="CM21" s="164">
        <v>179.6</v>
      </c>
      <c r="CN21" s="164">
        <v>-14.01</v>
      </c>
      <c r="CO21" s="164">
        <v>14.5092</v>
      </c>
      <c r="CP21" s="164">
        <v>13.3459</v>
      </c>
      <c r="CQ21" s="164">
        <v>14.787800000000001</v>
      </c>
      <c r="CR21" s="164">
        <v>-14.327999999999999</v>
      </c>
      <c r="CS21" s="164">
        <v>-13.086600000000001</v>
      </c>
      <c r="CT21" s="164">
        <v>63.192300000000003</v>
      </c>
      <c r="CU21" s="164">
        <v>-93.561599999999999</v>
      </c>
      <c r="CV21" s="164">
        <v>69.085099999999997</v>
      </c>
      <c r="CW21" s="164">
        <v>13.886799999999999</v>
      </c>
      <c r="CX21" s="164">
        <v>34.340000000000003</v>
      </c>
      <c r="CY21" s="164">
        <v>65.64</v>
      </c>
      <c r="CZ21" s="164">
        <v>40.788600000000002</v>
      </c>
      <c r="DA21" s="164">
        <v>38.53</v>
      </c>
      <c r="DB21" s="164">
        <v>-29.54</v>
      </c>
      <c r="DC21" s="165"/>
      <c r="DD21" s="164">
        <v>90.124399999999994</v>
      </c>
      <c r="DE21" s="164">
        <v>88.995900000000006</v>
      </c>
      <c r="DF21" s="164">
        <v>-177.76</v>
      </c>
      <c r="DG21" s="164">
        <v>-1E-4</v>
      </c>
      <c r="DH21" s="164">
        <v>-18.026800000000001</v>
      </c>
      <c r="DI21" s="164">
        <v>-84.3</v>
      </c>
      <c r="DJ21" s="164">
        <v>-82.9</v>
      </c>
      <c r="DK21" s="164">
        <v>24.419899999999998</v>
      </c>
      <c r="DL21" s="164">
        <v>64.169300000000007</v>
      </c>
      <c r="DM21" s="164">
        <v>62.947299999999998</v>
      </c>
      <c r="DN21" s="164">
        <v>90.252700000000004</v>
      </c>
      <c r="DO21" s="165"/>
      <c r="DP21" s="164">
        <v>-9.5299999999999994</v>
      </c>
      <c r="DQ21" s="164">
        <v>58.171500000000002</v>
      </c>
      <c r="DR21" s="164">
        <v>177.5001</v>
      </c>
      <c r="DS21" s="164">
        <v>-19.66</v>
      </c>
      <c r="DT21" s="164">
        <v>-19.809999999999999</v>
      </c>
      <c r="DU21" s="164">
        <v>87.51</v>
      </c>
      <c r="DV21" s="164">
        <v>55.45</v>
      </c>
      <c r="DW21" s="164">
        <v>177.50909999999999</v>
      </c>
      <c r="DX21" s="164">
        <v>173.3091</v>
      </c>
      <c r="DY21" s="164">
        <v>30.084199999999999</v>
      </c>
      <c r="DZ21" s="164">
        <v>29.645499999999998</v>
      </c>
      <c r="EA21" s="164">
        <v>253.00489999999999</v>
      </c>
      <c r="EB21" s="164">
        <v>213.78620000000001</v>
      </c>
      <c r="EC21" s="164">
        <v>206.7448</v>
      </c>
      <c r="ED21" s="164">
        <v>210.4896</v>
      </c>
      <c r="EE21" s="164">
        <v>87.261300000000006</v>
      </c>
      <c r="EF21" s="164">
        <v>74.587299999999999</v>
      </c>
      <c r="EG21" s="164">
        <v>-23.815999999999999</v>
      </c>
      <c r="EH21" s="164">
        <v>596.81769999999995</v>
      </c>
      <c r="EI21" s="164">
        <v>361.78070000000002</v>
      </c>
      <c r="EJ21" s="165"/>
      <c r="EK21" s="164">
        <v>-32.332900000000002</v>
      </c>
      <c r="EL21" s="164">
        <v>-30.014800000000001</v>
      </c>
      <c r="EM21" s="164">
        <v>-11.752700000000001</v>
      </c>
      <c r="EN21" s="164">
        <v>46.180399999999999</v>
      </c>
      <c r="EO21" s="164">
        <v>42.914700000000003</v>
      </c>
      <c r="EP21" s="164">
        <v>35.375999999999998</v>
      </c>
      <c r="EQ21" s="164">
        <v>-38.066600000000001</v>
      </c>
      <c r="ER21" s="164">
        <v>-38.677999999999997</v>
      </c>
      <c r="ES21" s="164">
        <v>-43.330399999999997</v>
      </c>
      <c r="ET21" s="164">
        <v>0</v>
      </c>
      <c r="EU21" s="164">
        <v>-8.2100000000000009</v>
      </c>
      <c r="EV21" s="164">
        <v>1</v>
      </c>
      <c r="EW21" s="164">
        <v>8.0435999999999996</v>
      </c>
      <c r="EX21" s="164">
        <v>53.238100000000003</v>
      </c>
      <c r="EY21" s="164">
        <v>-12.6693</v>
      </c>
      <c r="EZ21" s="164">
        <v>-12.236499999999999</v>
      </c>
      <c r="FA21" s="164">
        <v>2.2551999999999999</v>
      </c>
      <c r="FB21" s="164">
        <v>-71.302599999999998</v>
      </c>
      <c r="FC21" s="164">
        <v>44.616599999999998</v>
      </c>
      <c r="FD21" s="165"/>
      <c r="FE21" s="164">
        <v>3.4809000000000001</v>
      </c>
      <c r="FF21" s="164">
        <v>3.4883999999999999</v>
      </c>
      <c r="FG21" s="164">
        <v>38.970799999999997</v>
      </c>
      <c r="FH21" s="164">
        <v>39.602400000000003</v>
      </c>
      <c r="FI21" s="164">
        <v>37.070700000000002</v>
      </c>
      <c r="FJ21" s="164">
        <v>9.3775999999999993</v>
      </c>
      <c r="FK21" s="164">
        <v>10.2148</v>
      </c>
      <c r="FL21" s="164">
        <v>92.100999999999999</v>
      </c>
      <c r="FM21" s="164">
        <v>-28.970199999999998</v>
      </c>
      <c r="FN21" s="164">
        <v>-28.662299999999998</v>
      </c>
      <c r="FO21" s="164">
        <v>70.887299999999996</v>
      </c>
      <c r="FP21" s="164">
        <v>89.046199999999999</v>
      </c>
      <c r="FQ21" s="164">
        <v>-0.4743</v>
      </c>
      <c r="FR21" s="164">
        <v>1.55</v>
      </c>
      <c r="FS21" s="164">
        <v>13.553100000000001</v>
      </c>
      <c r="FT21" s="164">
        <v>0.99399999999999999</v>
      </c>
      <c r="FU21" s="164">
        <v>-9.5500000000000007</v>
      </c>
      <c r="FV21" s="164">
        <v>15.28</v>
      </c>
      <c r="FW21" s="165"/>
      <c r="FX21" s="165"/>
      <c r="FY21" s="164">
        <v>-6.2320000000000002</v>
      </c>
      <c r="FZ21" s="164">
        <v>0.73399999999999999</v>
      </c>
      <c r="GA21" s="165"/>
      <c r="GB21" s="164">
        <v>23.4</v>
      </c>
      <c r="GC21" s="164">
        <v>-90.3309</v>
      </c>
      <c r="GD21" s="164">
        <v>-70.948300000000003</v>
      </c>
      <c r="GE21" s="164">
        <v>14.6</v>
      </c>
      <c r="GF21" s="164">
        <v>64.0505</v>
      </c>
      <c r="GG21" s="164">
        <v>15.6</v>
      </c>
      <c r="GH21" s="164">
        <v>-13.707000000000001</v>
      </c>
      <c r="GI21" s="164">
        <v>-1.2181</v>
      </c>
      <c r="GJ21" s="164">
        <v>-1.4462999999999999</v>
      </c>
      <c r="GK21" s="164">
        <v>1.7528999999999999</v>
      </c>
      <c r="GL21" s="165"/>
      <c r="GM21" s="165"/>
      <c r="GN21" s="164">
        <v>-10.784800000000001</v>
      </c>
      <c r="GO21" s="164">
        <v>-25.996099999999998</v>
      </c>
      <c r="GP21" s="164">
        <v>23.503299999999999</v>
      </c>
      <c r="GQ21" s="164">
        <v>40.167299999999997</v>
      </c>
      <c r="GR21" s="164">
        <v>63.4542</v>
      </c>
      <c r="GS21" s="164">
        <v>64.361800000000002</v>
      </c>
      <c r="GT21" s="164">
        <v>-107.6722</v>
      </c>
      <c r="GU21" s="164">
        <v>-16.264600000000002</v>
      </c>
      <c r="GV21" s="164">
        <v>26.889399999999998</v>
      </c>
      <c r="GW21" s="164">
        <v>-38.0383</v>
      </c>
      <c r="GX21" s="164">
        <v>12.242900000000001</v>
      </c>
      <c r="GY21" s="164">
        <v>11.2723</v>
      </c>
      <c r="GZ21" s="164">
        <v>10.9717</v>
      </c>
      <c r="HA21" s="164">
        <v>14</v>
      </c>
      <c r="HB21" s="164">
        <v>235.6688</v>
      </c>
      <c r="HC21" s="164">
        <v>232.38800000000001</v>
      </c>
      <c r="HD21" s="164">
        <v>276.60000000000002</v>
      </c>
      <c r="HE21" s="164">
        <v>-274.65600000000001</v>
      </c>
      <c r="HF21" s="164">
        <v>-485.3032</v>
      </c>
      <c r="HG21" s="164">
        <v>486.29750000000001</v>
      </c>
      <c r="HH21" s="164">
        <v>486.71620000000001</v>
      </c>
      <c r="HI21" s="164">
        <v>-221.62530000000001</v>
      </c>
      <c r="HJ21" s="164">
        <v>-220.084</v>
      </c>
      <c r="HK21" s="164">
        <v>-34.269599999999997</v>
      </c>
      <c r="HL21" s="164">
        <v>-22.0672</v>
      </c>
      <c r="HM21" s="164">
        <v>81.011099999999999</v>
      </c>
      <c r="HN21" s="164">
        <v>79.801599999999993</v>
      </c>
      <c r="HO21" s="165"/>
      <c r="HP21" s="165"/>
      <c r="HQ21" s="164">
        <v>58.264099999999999</v>
      </c>
      <c r="HR21" s="164">
        <v>58.253100000000003</v>
      </c>
      <c r="HS21" s="164">
        <v>-79.469300000000004</v>
      </c>
      <c r="HT21" s="164">
        <v>-79.477999999999994</v>
      </c>
      <c r="HU21" s="164">
        <v>78.540000000000006</v>
      </c>
      <c r="HV21" s="164">
        <v>78.260000000000005</v>
      </c>
      <c r="HW21" s="164">
        <v>48.6</v>
      </c>
      <c r="HX21" s="164">
        <v>48.6</v>
      </c>
      <c r="HY21" s="164">
        <v>21.021899999999999</v>
      </c>
      <c r="HZ21" s="164">
        <v>28.96</v>
      </c>
      <c r="IA21" s="164">
        <v>-330.31920000000002</v>
      </c>
      <c r="IB21" s="164">
        <v>104.33839999999999</v>
      </c>
      <c r="IC21" s="164">
        <v>102.9092</v>
      </c>
      <c r="ID21" s="164">
        <v>15</v>
      </c>
      <c r="IE21" s="164">
        <v>-3.2</v>
      </c>
      <c r="IF21" s="164">
        <v>-56.6</v>
      </c>
      <c r="IG21" s="164">
        <v>-58</v>
      </c>
      <c r="IH21" s="164">
        <v>1.2834000000000001</v>
      </c>
      <c r="II21" s="164">
        <v>1.1282000000000001</v>
      </c>
      <c r="IJ21" s="164">
        <v>-476.9323</v>
      </c>
      <c r="IK21" s="164">
        <v>-324.56760000000003</v>
      </c>
      <c r="IL21" s="164">
        <v>428.57229999999998</v>
      </c>
      <c r="IM21" s="164">
        <v>349.2534</v>
      </c>
      <c r="IN21" s="164">
        <v>-21.787400000000002</v>
      </c>
      <c r="IO21" s="164">
        <v>-336.6259</v>
      </c>
      <c r="IP21" s="164">
        <v>338.28530000000001</v>
      </c>
      <c r="IQ21" s="164">
        <v>-162.85409999999999</v>
      </c>
      <c r="IR21" s="164">
        <v>-188.3443</v>
      </c>
      <c r="IS21" s="164">
        <v>-333.30160000000001</v>
      </c>
      <c r="IT21" s="164">
        <v>82.785700000000006</v>
      </c>
      <c r="IU21" s="164">
        <v>81.096999999999994</v>
      </c>
      <c r="IV21" s="164">
        <v>165.15600000000001</v>
      </c>
      <c r="IW21" s="164">
        <v>-425.13650000000001</v>
      </c>
      <c r="IX21" s="164">
        <v>194.81460000000001</v>
      </c>
      <c r="IY21" s="164">
        <v>-230.12739999999999</v>
      </c>
      <c r="IZ21" s="164">
        <v>230.26490000000001</v>
      </c>
      <c r="JA21" s="164">
        <v>-8.2797000000000001</v>
      </c>
      <c r="JB21" s="165"/>
      <c r="JC21" s="164">
        <v>14.16</v>
      </c>
      <c r="JD21" s="164">
        <v>5.5330000000000004</v>
      </c>
      <c r="JE21" s="164">
        <v>5.5609999999999999</v>
      </c>
      <c r="JF21" s="164">
        <v>-14.88</v>
      </c>
      <c r="JG21" s="164">
        <v>-2.4</v>
      </c>
      <c r="JH21" s="165"/>
      <c r="JI21" s="164">
        <v>2.5223</v>
      </c>
      <c r="JJ21" s="164">
        <v>-36.504199999999997</v>
      </c>
      <c r="JK21" s="164">
        <v>-13.652200000000001</v>
      </c>
      <c r="JL21" s="164">
        <v>17.600000000000001</v>
      </c>
      <c r="JM21" s="164">
        <v>50.448</v>
      </c>
      <c r="JN21" s="164">
        <v>50.561999999999998</v>
      </c>
      <c r="JO21" s="164">
        <v>11.335900000000001</v>
      </c>
      <c r="JP21" s="165"/>
      <c r="JQ21" s="164">
        <v>51.748899999999999</v>
      </c>
      <c r="JR21" s="164">
        <v>52.575499999999998</v>
      </c>
      <c r="JS21" s="164">
        <v>51.568300000000001</v>
      </c>
      <c r="JT21" s="165"/>
      <c r="JU21" s="164">
        <v>2.6</v>
      </c>
      <c r="JV21" s="164">
        <v>16.267800000000001</v>
      </c>
      <c r="JW21" s="164">
        <v>6.71</v>
      </c>
      <c r="JX21" s="165"/>
      <c r="JY21" s="164">
        <v>-19.526199999999999</v>
      </c>
      <c r="JZ21" s="164">
        <v>58.590299999999999</v>
      </c>
      <c r="KA21" s="164">
        <v>33.654200000000003</v>
      </c>
      <c r="KB21" s="164">
        <v>-20.758900000000001</v>
      </c>
      <c r="KC21" s="164">
        <v>-58.263399999999997</v>
      </c>
      <c r="KD21" s="164">
        <v>22.114799999999999</v>
      </c>
      <c r="KE21" s="164">
        <v>35.079099999999997</v>
      </c>
      <c r="KF21" s="164">
        <v>-11.6</v>
      </c>
      <c r="KG21" s="164">
        <v>11</v>
      </c>
      <c r="KH21" s="165"/>
      <c r="KI21" s="164">
        <v>107.923</v>
      </c>
    </row>
    <row r="22" spans="1:295" ht="18" customHeight="1" x14ac:dyDescent="0.3">
      <c r="A22" s="161" t="s">
        <v>60</v>
      </c>
      <c r="B22" s="161" t="s">
        <v>792</v>
      </c>
      <c r="C22" s="164">
        <v>0</v>
      </c>
      <c r="D22" s="164">
        <v>17.107600000000001</v>
      </c>
      <c r="E22" s="164">
        <v>-20.6144</v>
      </c>
      <c r="F22" s="164">
        <v>-38.102699999999999</v>
      </c>
      <c r="G22" s="164">
        <v>31.658799999999999</v>
      </c>
      <c r="H22" s="165"/>
      <c r="I22" s="164">
        <v>38.238700000000001</v>
      </c>
      <c r="J22" s="165"/>
      <c r="K22" s="164">
        <v>52.482100000000003</v>
      </c>
      <c r="L22" s="164">
        <v>26.5992</v>
      </c>
      <c r="M22" s="164">
        <v>25.944700000000001</v>
      </c>
      <c r="N22" s="164">
        <v>4.4400000000000004</v>
      </c>
      <c r="O22" s="164">
        <v>-30.513999999999999</v>
      </c>
      <c r="P22" s="164">
        <v>26.4</v>
      </c>
      <c r="Q22" s="164">
        <v>11.592000000000001</v>
      </c>
      <c r="R22" s="164">
        <v>-24.2</v>
      </c>
      <c r="S22" s="164">
        <v>13.746</v>
      </c>
      <c r="T22" s="164">
        <v>28.5108</v>
      </c>
      <c r="U22" s="164">
        <v>18.375599999999999</v>
      </c>
      <c r="V22" s="164">
        <v>18.498899999999999</v>
      </c>
      <c r="W22" s="164">
        <v>30.9069</v>
      </c>
      <c r="X22" s="164">
        <v>13.795500000000001</v>
      </c>
      <c r="Y22" s="164">
        <v>0.2545</v>
      </c>
      <c r="Z22" s="164">
        <v>8.3884000000000007</v>
      </c>
      <c r="AA22" s="165"/>
      <c r="AB22" s="165"/>
      <c r="AC22" s="164">
        <v>-47.6</v>
      </c>
      <c r="AD22" s="164">
        <v>-47.79</v>
      </c>
      <c r="AE22" s="165"/>
      <c r="AF22" s="164">
        <v>-4.4400000000000004</v>
      </c>
      <c r="AG22" s="164">
        <v>28.6</v>
      </c>
      <c r="AH22" s="164">
        <v>15.814</v>
      </c>
      <c r="AI22" s="164">
        <v>0.222</v>
      </c>
      <c r="AJ22" s="164">
        <v>-50.15</v>
      </c>
      <c r="AK22" s="164">
        <v>-48.82</v>
      </c>
      <c r="AL22" s="164">
        <v>-34.020000000000003</v>
      </c>
      <c r="AM22" s="164">
        <v>49.37</v>
      </c>
      <c r="AN22" s="164">
        <v>49.47</v>
      </c>
      <c r="AO22" s="164">
        <v>11.9879</v>
      </c>
      <c r="AP22" s="164">
        <v>3.581</v>
      </c>
      <c r="AQ22" s="164">
        <v>57.0505</v>
      </c>
      <c r="AR22" s="164">
        <v>58.9512</v>
      </c>
      <c r="AS22" s="164">
        <v>53.993200000000002</v>
      </c>
      <c r="AT22" s="164">
        <v>-42.598999999999997</v>
      </c>
      <c r="AU22" s="164">
        <v>-41.968699999999998</v>
      </c>
      <c r="AV22" s="164">
        <v>26.075900000000001</v>
      </c>
      <c r="AW22" s="164">
        <v>22.595700000000001</v>
      </c>
      <c r="AX22" s="164">
        <v>63.764600000000002</v>
      </c>
      <c r="AY22" s="164">
        <v>64.836299999999994</v>
      </c>
      <c r="AZ22" s="164">
        <v>6.2977999999999996</v>
      </c>
      <c r="BA22" s="164">
        <v>34.917200000000001</v>
      </c>
      <c r="BB22" s="164">
        <v>-483.00490000000002</v>
      </c>
      <c r="BC22" s="164">
        <v>6.0415000000000001</v>
      </c>
      <c r="BD22" s="164">
        <v>-16.5</v>
      </c>
      <c r="BE22" s="164">
        <v>-17.7</v>
      </c>
      <c r="BF22" s="164">
        <v>47.580100000000002</v>
      </c>
      <c r="BG22" s="164">
        <v>47.1526</v>
      </c>
      <c r="BH22" s="164">
        <v>-3.4634</v>
      </c>
      <c r="BI22" s="165"/>
      <c r="BJ22" s="164">
        <v>-65.096699999999998</v>
      </c>
      <c r="BK22" s="164">
        <v>3.1278999999999999</v>
      </c>
      <c r="BL22" s="164">
        <v>0</v>
      </c>
      <c r="BM22" s="164">
        <v>3.6314000000000002</v>
      </c>
      <c r="BN22" s="164">
        <v>531.47969999999998</v>
      </c>
      <c r="BO22" s="164">
        <v>165.86799999999999</v>
      </c>
      <c r="BP22" s="164">
        <v>164.4032</v>
      </c>
      <c r="BQ22" s="164">
        <v>-604.31590000000006</v>
      </c>
      <c r="BR22" s="164">
        <v>508.35180000000003</v>
      </c>
      <c r="BS22" s="165"/>
      <c r="BT22" s="164">
        <v>-42.807200000000002</v>
      </c>
      <c r="BU22" s="164">
        <v>46.797899999999998</v>
      </c>
      <c r="BV22" s="164">
        <v>76.153999999999996</v>
      </c>
      <c r="BW22" s="164">
        <v>24.13</v>
      </c>
      <c r="BX22" s="164">
        <v>20.37</v>
      </c>
      <c r="BY22" s="164">
        <v>50.62</v>
      </c>
      <c r="BZ22" s="164">
        <v>66.12</v>
      </c>
      <c r="CA22" s="164">
        <v>-31.4757</v>
      </c>
      <c r="CB22" s="164">
        <v>-31.743600000000001</v>
      </c>
      <c r="CC22" s="164">
        <v>78.028499999999994</v>
      </c>
      <c r="CD22" s="164">
        <v>78.72</v>
      </c>
      <c r="CE22" s="164">
        <v>29.289899999999999</v>
      </c>
      <c r="CF22" s="164">
        <v>-76.377600000000001</v>
      </c>
      <c r="CG22" s="164">
        <v>-77.116799999999998</v>
      </c>
      <c r="CH22" s="164">
        <v>-1.0349999999999999</v>
      </c>
      <c r="CI22" s="164">
        <v>-82.462900000000005</v>
      </c>
      <c r="CJ22" s="165"/>
      <c r="CK22" s="165"/>
      <c r="CL22" s="164">
        <v>15</v>
      </c>
      <c r="CM22" s="164">
        <v>162.9</v>
      </c>
      <c r="CN22" s="164">
        <v>-13.88</v>
      </c>
      <c r="CO22" s="164">
        <v>21.791</v>
      </c>
      <c r="CP22" s="164">
        <v>21.113</v>
      </c>
      <c r="CQ22" s="164">
        <v>22.377600000000001</v>
      </c>
      <c r="CR22" s="164">
        <v>-2.0998999999999999</v>
      </c>
      <c r="CS22" s="164">
        <v>-0.83809999999999996</v>
      </c>
      <c r="CT22" s="164">
        <v>62.548699999999997</v>
      </c>
      <c r="CU22" s="164">
        <v>-102.26730000000001</v>
      </c>
      <c r="CV22" s="164">
        <v>68.581299999999999</v>
      </c>
      <c r="CW22" s="164">
        <v>13.500400000000001</v>
      </c>
      <c r="CX22" s="164">
        <v>32.43</v>
      </c>
      <c r="CY22" s="164">
        <v>60.25</v>
      </c>
      <c r="CZ22" s="164">
        <v>42.194800000000001</v>
      </c>
      <c r="DA22" s="164">
        <v>39.848300000000002</v>
      </c>
      <c r="DB22" s="164">
        <v>-29.16</v>
      </c>
      <c r="DC22" s="165"/>
      <c r="DD22" s="164">
        <v>81.999200000000002</v>
      </c>
      <c r="DE22" s="164">
        <v>81.447400000000002</v>
      </c>
      <c r="DF22" s="164">
        <v>-156.82060000000001</v>
      </c>
      <c r="DG22" s="164">
        <v>-2.0000000000000001E-4</v>
      </c>
      <c r="DH22" s="164">
        <v>-17.765899999999998</v>
      </c>
      <c r="DI22" s="164">
        <v>-85.4</v>
      </c>
      <c r="DJ22" s="164">
        <v>-84.9</v>
      </c>
      <c r="DK22" s="164">
        <v>24.672499999999999</v>
      </c>
      <c r="DL22" s="164">
        <v>67.391999999999996</v>
      </c>
      <c r="DM22" s="164">
        <v>61.5383</v>
      </c>
      <c r="DN22" s="164">
        <v>96.112099999999998</v>
      </c>
      <c r="DO22" s="165"/>
      <c r="DP22" s="164">
        <v>-8.33</v>
      </c>
      <c r="DQ22" s="164">
        <v>54.544499999999999</v>
      </c>
      <c r="DR22" s="164">
        <v>157.2689</v>
      </c>
      <c r="DS22" s="164">
        <v>-19.25</v>
      </c>
      <c r="DT22" s="164">
        <v>-19.670000000000002</v>
      </c>
      <c r="DU22" s="164">
        <v>88</v>
      </c>
      <c r="DV22" s="164">
        <v>56.15</v>
      </c>
      <c r="DW22" s="164">
        <v>158</v>
      </c>
      <c r="DX22" s="164">
        <v>150.50909999999999</v>
      </c>
      <c r="DY22" s="164">
        <v>6.3402000000000003</v>
      </c>
      <c r="DZ22" s="164">
        <v>4.2363999999999997</v>
      </c>
      <c r="EA22" s="164">
        <v>230.14599999999999</v>
      </c>
      <c r="EB22" s="164">
        <v>192.99430000000001</v>
      </c>
      <c r="EC22" s="164">
        <v>184.6815</v>
      </c>
      <c r="ED22" s="164">
        <v>187.6798</v>
      </c>
      <c r="EE22" s="164">
        <v>94.642600000000002</v>
      </c>
      <c r="EF22" s="164">
        <v>82.350499999999997</v>
      </c>
      <c r="EG22" s="164">
        <v>-20.952000000000002</v>
      </c>
      <c r="EH22" s="164">
        <v>617.94820000000004</v>
      </c>
      <c r="EI22" s="164">
        <v>302.16820000000001</v>
      </c>
      <c r="EJ22" s="165"/>
      <c r="EK22" s="164">
        <v>-33.500599999999999</v>
      </c>
      <c r="EL22" s="164">
        <v>-30.871700000000001</v>
      </c>
      <c r="EM22" s="164">
        <v>-21.845099999999999</v>
      </c>
      <c r="EN22" s="164">
        <v>28.018899999999999</v>
      </c>
      <c r="EO22" s="164">
        <v>27.033799999999999</v>
      </c>
      <c r="EP22" s="164">
        <v>155.196</v>
      </c>
      <c r="EQ22" s="164">
        <v>-57.609499999999997</v>
      </c>
      <c r="ER22" s="164">
        <v>-58.254399999999997</v>
      </c>
      <c r="ES22" s="164">
        <v>-53.129800000000003</v>
      </c>
      <c r="ET22" s="165"/>
      <c r="EU22" s="164">
        <v>-9.6199999999999992</v>
      </c>
      <c r="EV22" s="164">
        <v>90.5</v>
      </c>
      <c r="EW22" s="164">
        <v>8.6571999999999996</v>
      </c>
      <c r="EX22" s="164">
        <v>15.722899999999999</v>
      </c>
      <c r="EY22" s="164">
        <v>-11.3285</v>
      </c>
      <c r="EZ22" s="164">
        <v>-10.935499999999999</v>
      </c>
      <c r="FA22" s="164">
        <v>1.4867999999999999</v>
      </c>
      <c r="FB22" s="164">
        <v>-85.040700000000001</v>
      </c>
      <c r="FC22" s="164">
        <v>53.898299999999999</v>
      </c>
      <c r="FD22" s="165"/>
      <c r="FE22" s="164">
        <v>3.1920000000000002</v>
      </c>
      <c r="FF22" s="164">
        <v>3.1486000000000001</v>
      </c>
      <c r="FG22" s="164">
        <v>38.613300000000002</v>
      </c>
      <c r="FH22" s="164">
        <v>38.785600000000002</v>
      </c>
      <c r="FI22" s="164">
        <v>37.177100000000003</v>
      </c>
      <c r="FJ22" s="164">
        <v>31.314299999999999</v>
      </c>
      <c r="FK22" s="164">
        <v>31.314299999999999</v>
      </c>
      <c r="FL22" s="164">
        <v>25.9557</v>
      </c>
      <c r="FM22" s="164">
        <v>-2.7458</v>
      </c>
      <c r="FN22" s="164">
        <v>-3.0207999999999999</v>
      </c>
      <c r="FO22" s="164">
        <v>23.0015</v>
      </c>
      <c r="FP22" s="164">
        <v>37.2804</v>
      </c>
      <c r="FQ22" s="164">
        <v>-10.3767</v>
      </c>
      <c r="FR22" s="164">
        <v>-5.8</v>
      </c>
      <c r="FS22" s="164">
        <v>14.0633</v>
      </c>
      <c r="FT22" s="164">
        <v>1.0184</v>
      </c>
      <c r="FU22" s="164">
        <v>-9.56</v>
      </c>
      <c r="FV22" s="164">
        <v>14.76</v>
      </c>
      <c r="FW22" s="164">
        <v>-11.1</v>
      </c>
      <c r="FX22" s="165"/>
      <c r="FY22" s="164">
        <v>-6.2130000000000001</v>
      </c>
      <c r="FZ22" s="164">
        <v>0.68100000000000005</v>
      </c>
      <c r="GA22" s="165"/>
      <c r="GB22" s="164">
        <v>24.29</v>
      </c>
      <c r="GC22" s="164">
        <v>-37.783200000000001</v>
      </c>
      <c r="GD22" s="164">
        <v>-21.903700000000001</v>
      </c>
      <c r="GE22" s="164">
        <v>13.53</v>
      </c>
      <c r="GF22" s="164">
        <v>72.079499999999996</v>
      </c>
      <c r="GG22" s="164">
        <v>16.7</v>
      </c>
      <c r="GH22" s="164">
        <v>-17.7315</v>
      </c>
      <c r="GI22" s="164">
        <v>-0.70209999999999995</v>
      </c>
      <c r="GJ22" s="164">
        <v>0</v>
      </c>
      <c r="GK22" s="164">
        <v>1.6951000000000001</v>
      </c>
      <c r="GL22" s="165"/>
      <c r="GM22" s="165"/>
      <c r="GN22" s="164">
        <v>-11.6935</v>
      </c>
      <c r="GO22" s="164">
        <v>-29.761700000000001</v>
      </c>
      <c r="GP22" s="164">
        <v>22.721399999999999</v>
      </c>
      <c r="GQ22" s="164">
        <v>46.049500000000002</v>
      </c>
      <c r="GR22" s="164">
        <v>60.708199999999998</v>
      </c>
      <c r="GS22" s="164">
        <v>61.757599999999996</v>
      </c>
      <c r="GT22" s="164">
        <v>-127.8839</v>
      </c>
      <c r="GU22" s="164">
        <v>-17.1706</v>
      </c>
      <c r="GV22" s="164">
        <v>29.209399999999999</v>
      </c>
      <c r="GW22" s="164">
        <v>-38.924300000000002</v>
      </c>
      <c r="GX22" s="164">
        <v>12.239599999999999</v>
      </c>
      <c r="GY22" s="164">
        <v>12.2782</v>
      </c>
      <c r="GZ22" s="164">
        <v>11.899900000000001</v>
      </c>
      <c r="HA22" s="164">
        <v>14</v>
      </c>
      <c r="HB22" s="164">
        <v>205.6841</v>
      </c>
      <c r="HC22" s="164">
        <v>203.6302</v>
      </c>
      <c r="HD22" s="164">
        <v>233.4</v>
      </c>
      <c r="HE22" s="164">
        <v>-232.92429999999999</v>
      </c>
      <c r="HF22" s="164">
        <v>-436.07589999999999</v>
      </c>
      <c r="HG22" s="164">
        <v>438.3091</v>
      </c>
      <c r="HH22" s="164">
        <v>431.48399999999998</v>
      </c>
      <c r="HI22" s="164">
        <v>-194.98779999999999</v>
      </c>
      <c r="HJ22" s="164">
        <v>-194.92259999999999</v>
      </c>
      <c r="HK22" s="164">
        <v>-41.207000000000001</v>
      </c>
      <c r="HL22" s="164">
        <v>-31.194099999999999</v>
      </c>
      <c r="HM22" s="164">
        <v>78.977999999999994</v>
      </c>
      <c r="HN22" s="164">
        <v>79.623999999999995</v>
      </c>
      <c r="HO22" s="165"/>
      <c r="HP22" s="165"/>
      <c r="HQ22" s="164">
        <v>50.068199999999997</v>
      </c>
      <c r="HR22" s="164">
        <v>49.782600000000002</v>
      </c>
      <c r="HS22" s="164">
        <v>-57.564399999999999</v>
      </c>
      <c r="HT22" s="164">
        <v>-56.605699999999999</v>
      </c>
      <c r="HU22" s="164">
        <v>73.63</v>
      </c>
      <c r="HV22" s="164">
        <v>72.98</v>
      </c>
      <c r="HW22" s="164">
        <v>44.9</v>
      </c>
      <c r="HX22" s="164">
        <v>45.8</v>
      </c>
      <c r="HY22" s="164">
        <v>20.859500000000001</v>
      </c>
      <c r="HZ22" s="164">
        <v>8.64</v>
      </c>
      <c r="IA22" s="164">
        <v>-325.19380000000001</v>
      </c>
      <c r="IB22" s="164">
        <v>97.037000000000006</v>
      </c>
      <c r="IC22" s="164">
        <v>98.553600000000003</v>
      </c>
      <c r="ID22" s="164">
        <v>12.8</v>
      </c>
      <c r="IE22" s="164">
        <v>-2.7</v>
      </c>
      <c r="IF22" s="164">
        <v>-49.8</v>
      </c>
      <c r="IG22" s="164">
        <v>-51.6</v>
      </c>
      <c r="IH22" s="165"/>
      <c r="II22" s="165"/>
      <c r="IJ22" s="164">
        <v>-428.75510000000003</v>
      </c>
      <c r="IK22" s="164">
        <v>-273.75540000000001</v>
      </c>
      <c r="IL22" s="164">
        <v>360.95699999999999</v>
      </c>
      <c r="IM22" s="164">
        <v>287.97739999999999</v>
      </c>
      <c r="IN22" s="164">
        <v>-42.418799999999997</v>
      </c>
      <c r="IO22" s="164">
        <v>-282.30459999999999</v>
      </c>
      <c r="IP22" s="164">
        <v>282.86380000000003</v>
      </c>
      <c r="IQ22" s="164">
        <v>-142.2158</v>
      </c>
      <c r="IR22" s="164">
        <v>-159.08510000000001</v>
      </c>
      <c r="IS22" s="164">
        <v>-281.5247</v>
      </c>
      <c r="IT22" s="164">
        <v>88.830600000000004</v>
      </c>
      <c r="IU22" s="164">
        <v>88.876000000000005</v>
      </c>
      <c r="IV22" s="164">
        <v>141.76390000000001</v>
      </c>
      <c r="IW22" s="164">
        <v>-353.29379999999998</v>
      </c>
      <c r="IX22" s="164">
        <v>160.1242</v>
      </c>
      <c r="IY22" s="164">
        <v>-190.97460000000001</v>
      </c>
      <c r="IZ22" s="164">
        <v>192.4393</v>
      </c>
      <c r="JA22" s="164">
        <v>-9.7024000000000008</v>
      </c>
      <c r="JB22" s="165"/>
      <c r="JC22" s="164">
        <v>16.96</v>
      </c>
      <c r="JD22" s="164">
        <v>6.4569999999999999</v>
      </c>
      <c r="JE22" s="164">
        <v>6.4630000000000001</v>
      </c>
      <c r="JF22" s="164">
        <v>-16.8</v>
      </c>
      <c r="JG22" s="164">
        <v>0</v>
      </c>
      <c r="JH22" s="165"/>
      <c r="JI22" s="164">
        <v>-0.37990000000000002</v>
      </c>
      <c r="JJ22" s="164">
        <v>-34.306899999999999</v>
      </c>
      <c r="JK22" s="164">
        <v>-13.7102</v>
      </c>
      <c r="JL22" s="164">
        <v>19.7</v>
      </c>
      <c r="JM22" s="164">
        <v>49.546999999999997</v>
      </c>
      <c r="JN22" s="164">
        <v>49.35</v>
      </c>
      <c r="JO22" s="165"/>
      <c r="JP22" s="165"/>
      <c r="JQ22" s="164">
        <v>52.661900000000003</v>
      </c>
      <c r="JR22" s="164">
        <v>52.101399999999998</v>
      </c>
      <c r="JS22" s="164">
        <v>51.784700000000001</v>
      </c>
      <c r="JT22" s="165"/>
      <c r="JU22" s="164">
        <v>2.8</v>
      </c>
      <c r="JV22" s="164">
        <v>16.915600000000001</v>
      </c>
      <c r="JW22" s="164">
        <v>6.74</v>
      </c>
      <c r="JX22" s="165"/>
      <c r="JY22" s="164">
        <v>-27.5318</v>
      </c>
      <c r="JZ22" s="164">
        <v>64.745400000000004</v>
      </c>
      <c r="KA22" s="164">
        <v>42.196399999999997</v>
      </c>
      <c r="KB22" s="164">
        <v>-26.9848</v>
      </c>
      <c r="KC22" s="164">
        <v>-64.372500000000002</v>
      </c>
      <c r="KD22" s="164">
        <v>29.035900000000002</v>
      </c>
      <c r="KE22" s="164">
        <v>34.242400000000004</v>
      </c>
      <c r="KF22" s="164">
        <v>-10.9</v>
      </c>
      <c r="KG22" s="164">
        <v>11.5</v>
      </c>
      <c r="KH22" s="165"/>
      <c r="KI22" s="164">
        <v>109.0949</v>
      </c>
    </row>
    <row r="23" spans="1:295" ht="18" customHeight="1" x14ac:dyDescent="0.3">
      <c r="A23" s="161" t="s">
        <v>60</v>
      </c>
      <c r="B23" s="161" t="s">
        <v>793</v>
      </c>
      <c r="C23" s="164">
        <v>0</v>
      </c>
      <c r="D23" s="164">
        <v>17.302399999999999</v>
      </c>
      <c r="E23" s="164">
        <v>-21.081700000000001</v>
      </c>
      <c r="F23" s="164">
        <v>-37.581800000000001</v>
      </c>
      <c r="G23" s="164">
        <v>32.017600000000002</v>
      </c>
      <c r="H23" s="165"/>
      <c r="I23" s="164">
        <v>38.639299999999999</v>
      </c>
      <c r="J23" s="165"/>
      <c r="K23" s="164">
        <v>53.765099999999997</v>
      </c>
      <c r="L23" s="164">
        <v>27.2012</v>
      </c>
      <c r="M23" s="164">
        <v>26.620899999999999</v>
      </c>
      <c r="N23" s="164">
        <v>0</v>
      </c>
      <c r="O23" s="164">
        <v>-34.518000000000001</v>
      </c>
      <c r="P23" s="164">
        <v>28.6</v>
      </c>
      <c r="Q23" s="164">
        <v>12.42</v>
      </c>
      <c r="R23" s="164">
        <v>-28.6</v>
      </c>
      <c r="S23" s="164">
        <v>13.953200000000001</v>
      </c>
      <c r="T23" s="164">
        <v>28.848600000000001</v>
      </c>
      <c r="U23" s="164">
        <v>18.529</v>
      </c>
      <c r="V23" s="164">
        <v>18.7545</v>
      </c>
      <c r="W23" s="164">
        <v>31.342600000000001</v>
      </c>
      <c r="X23" s="164">
        <v>14.0054</v>
      </c>
      <c r="Y23" s="164">
        <v>0.25319999999999998</v>
      </c>
      <c r="Z23" s="164">
        <v>8.7680000000000007</v>
      </c>
      <c r="AA23" s="165"/>
      <c r="AB23" s="165"/>
      <c r="AC23" s="164">
        <v>-48.54</v>
      </c>
      <c r="AD23" s="164">
        <v>-48.83</v>
      </c>
      <c r="AE23" s="165"/>
      <c r="AF23" s="164">
        <v>0</v>
      </c>
      <c r="AG23" s="164">
        <v>33</v>
      </c>
      <c r="AH23" s="164">
        <v>14.178000000000001</v>
      </c>
      <c r="AI23" s="164">
        <v>0.20899999999999999</v>
      </c>
      <c r="AJ23" s="164">
        <v>-45.59</v>
      </c>
      <c r="AK23" s="164">
        <v>-45.69</v>
      </c>
      <c r="AL23" s="164">
        <v>-45.21</v>
      </c>
      <c r="AM23" s="164">
        <v>45.94</v>
      </c>
      <c r="AN23" s="164">
        <v>46.34</v>
      </c>
      <c r="AO23" s="164">
        <v>12.529500000000001</v>
      </c>
      <c r="AP23" s="164">
        <v>3.3637999999999999</v>
      </c>
      <c r="AQ23" s="164">
        <v>57.966799999999999</v>
      </c>
      <c r="AR23" s="164">
        <v>59.921999999999997</v>
      </c>
      <c r="AS23" s="164">
        <v>55.763599999999997</v>
      </c>
      <c r="AT23" s="164">
        <v>-45.948</v>
      </c>
      <c r="AU23" s="164">
        <v>-42.315100000000001</v>
      </c>
      <c r="AV23" s="164">
        <v>7.6154999999999999</v>
      </c>
      <c r="AW23" s="164">
        <v>7.5530999999999997</v>
      </c>
      <c r="AX23" s="164">
        <v>66.577699999999993</v>
      </c>
      <c r="AY23" s="164">
        <v>71.400300000000001</v>
      </c>
      <c r="AZ23" s="164">
        <v>3.1570999999999998</v>
      </c>
      <c r="BA23" s="164">
        <v>17.5139</v>
      </c>
      <c r="BB23" s="164">
        <v>-467.81200000000001</v>
      </c>
      <c r="BC23" s="164">
        <v>5.9779</v>
      </c>
      <c r="BD23" s="164">
        <v>-16.3</v>
      </c>
      <c r="BE23" s="165"/>
      <c r="BF23" s="164">
        <v>47.970700000000001</v>
      </c>
      <c r="BG23" s="164">
        <v>47.306199999999997</v>
      </c>
      <c r="BH23" s="164">
        <v>-3.5074999999999998</v>
      </c>
      <c r="BI23" s="165"/>
      <c r="BJ23" s="164">
        <v>-70.459699999999998</v>
      </c>
      <c r="BK23" s="164">
        <v>5.1150000000000002</v>
      </c>
      <c r="BL23" s="164">
        <v>0</v>
      </c>
      <c r="BM23" s="164">
        <v>3.9001999999999999</v>
      </c>
      <c r="BN23" s="164">
        <v>517.9905</v>
      </c>
      <c r="BO23" s="164">
        <v>168.03489999999999</v>
      </c>
      <c r="BP23" s="164">
        <v>168.24850000000001</v>
      </c>
      <c r="BQ23" s="164">
        <v>-619.38340000000005</v>
      </c>
      <c r="BR23" s="164">
        <v>510.55180000000001</v>
      </c>
      <c r="BS23" s="165"/>
      <c r="BT23" s="164">
        <v>-51.186399999999999</v>
      </c>
      <c r="BU23" s="164">
        <v>52.764299999999999</v>
      </c>
      <c r="BV23" s="164">
        <v>81.582800000000006</v>
      </c>
      <c r="BW23" s="164">
        <v>24.81</v>
      </c>
      <c r="BX23" s="164">
        <v>22.14</v>
      </c>
      <c r="BY23" s="164">
        <v>53.42</v>
      </c>
      <c r="BZ23" s="164">
        <v>68.05</v>
      </c>
      <c r="CA23" s="164">
        <v>-31.4757</v>
      </c>
      <c r="CB23" s="164">
        <v>-30.002199999999998</v>
      </c>
      <c r="CC23" s="164">
        <v>75.5518</v>
      </c>
      <c r="CD23" s="164">
        <v>75.716399999999993</v>
      </c>
      <c r="CE23" s="164">
        <v>25.451699999999999</v>
      </c>
      <c r="CF23" s="164">
        <v>-78.351699999999994</v>
      </c>
      <c r="CG23" s="164">
        <v>-79.0745</v>
      </c>
      <c r="CH23" s="164">
        <v>4.1529999999999996</v>
      </c>
      <c r="CI23" s="164">
        <v>-81.412899999999993</v>
      </c>
      <c r="CJ23" s="165"/>
      <c r="CK23" s="165"/>
      <c r="CL23" s="164">
        <v>21.1</v>
      </c>
      <c r="CM23" s="164">
        <v>162.80000000000001</v>
      </c>
      <c r="CN23" s="164">
        <v>-14.56</v>
      </c>
      <c r="CO23" s="164">
        <v>25.117799999999999</v>
      </c>
      <c r="CP23" s="164">
        <v>24.010899999999999</v>
      </c>
      <c r="CQ23" s="164">
        <v>25.651499999999999</v>
      </c>
      <c r="CR23" s="164">
        <v>6.3102</v>
      </c>
      <c r="CS23" s="164">
        <v>7.6393000000000004</v>
      </c>
      <c r="CT23" s="164">
        <v>48.660600000000002</v>
      </c>
      <c r="CU23" s="164">
        <v>-100.3882</v>
      </c>
      <c r="CV23" s="164">
        <v>55.0533</v>
      </c>
      <c r="CW23" s="164">
        <v>12.730700000000001</v>
      </c>
      <c r="CX23" s="164">
        <v>42.65</v>
      </c>
      <c r="CY23" s="164">
        <v>61.74</v>
      </c>
      <c r="CZ23" s="164">
        <v>43.601100000000002</v>
      </c>
      <c r="DA23" s="164">
        <v>41.166699999999999</v>
      </c>
      <c r="DB23" s="164">
        <v>-29.23</v>
      </c>
      <c r="DC23" s="165"/>
      <c r="DD23" s="164">
        <v>81.519300000000001</v>
      </c>
      <c r="DE23" s="164">
        <v>80.620099999999994</v>
      </c>
      <c r="DF23" s="164">
        <v>-157.10319999999999</v>
      </c>
      <c r="DG23" s="164">
        <v>-2.0000000000000001E-4</v>
      </c>
      <c r="DH23" s="164">
        <v>-17.716699999999999</v>
      </c>
      <c r="DI23" s="164">
        <v>-90.8</v>
      </c>
      <c r="DJ23" s="164">
        <v>-89</v>
      </c>
      <c r="DK23" s="164">
        <v>24.963699999999999</v>
      </c>
      <c r="DL23" s="164">
        <v>72.665400000000005</v>
      </c>
      <c r="DM23" s="164">
        <v>66.234800000000007</v>
      </c>
      <c r="DN23" s="164">
        <v>103.1433</v>
      </c>
      <c r="DO23" s="165"/>
      <c r="DP23" s="164">
        <v>-9.85</v>
      </c>
      <c r="DQ23" s="164">
        <v>56.575000000000003</v>
      </c>
      <c r="DR23" s="164">
        <v>155.5188</v>
      </c>
      <c r="DS23" s="164">
        <v>-19.059999999999999</v>
      </c>
      <c r="DT23" s="164">
        <v>-19.29</v>
      </c>
      <c r="DU23" s="164">
        <v>87.88</v>
      </c>
      <c r="DV23" s="164">
        <v>58.45</v>
      </c>
      <c r="DW23" s="164">
        <v>156.18180000000001</v>
      </c>
      <c r="DX23" s="164">
        <v>152.5273</v>
      </c>
      <c r="DY23" s="164">
        <v>5.2005999999999997</v>
      </c>
      <c r="DZ23" s="164">
        <v>4.5</v>
      </c>
      <c r="EA23" s="164">
        <v>240.78370000000001</v>
      </c>
      <c r="EB23" s="164">
        <v>196.9239</v>
      </c>
      <c r="EC23" s="164">
        <v>190.41839999999999</v>
      </c>
      <c r="ED23" s="164">
        <v>193.5361</v>
      </c>
      <c r="EE23" s="164">
        <v>78.313000000000002</v>
      </c>
      <c r="EF23" s="164">
        <v>66.251000000000005</v>
      </c>
      <c r="EG23" s="164">
        <v>-22.407</v>
      </c>
      <c r="EH23" s="164">
        <v>626.45039999999995</v>
      </c>
      <c r="EI23" s="164">
        <v>255.21369999999999</v>
      </c>
      <c r="EJ23" s="165"/>
      <c r="EK23" s="164">
        <v>-33.966200000000001</v>
      </c>
      <c r="EL23" s="164">
        <v>-31.349599999999999</v>
      </c>
      <c r="EM23" s="164">
        <v>0</v>
      </c>
      <c r="EN23" s="164">
        <v>34.0428</v>
      </c>
      <c r="EO23" s="164">
        <v>31.742100000000001</v>
      </c>
      <c r="EP23" s="164">
        <v>38.448</v>
      </c>
      <c r="EQ23" s="164">
        <v>-46.270899999999997</v>
      </c>
      <c r="ER23" s="164">
        <v>-46.889699999999998</v>
      </c>
      <c r="ES23" s="164">
        <v>-33.378700000000002</v>
      </c>
      <c r="ET23" s="164">
        <v>0</v>
      </c>
      <c r="EU23" s="164">
        <v>-12.25</v>
      </c>
      <c r="EV23" s="164">
        <v>1</v>
      </c>
      <c r="EW23" s="164">
        <v>9.4647000000000006</v>
      </c>
      <c r="EX23" s="164">
        <v>25.035499999999999</v>
      </c>
      <c r="EY23" s="164">
        <v>-12.8102</v>
      </c>
      <c r="EZ23" s="164">
        <v>-12.7248</v>
      </c>
      <c r="FA23" s="164">
        <v>1.8112999999999999</v>
      </c>
      <c r="FB23" s="164">
        <v>-64.716899999999995</v>
      </c>
      <c r="FC23" s="164">
        <v>37.2408</v>
      </c>
      <c r="FD23" s="165"/>
      <c r="FE23" s="164">
        <v>3.9767999999999999</v>
      </c>
      <c r="FF23" s="164">
        <v>3.9782999999999999</v>
      </c>
      <c r="FG23" s="164">
        <v>37.363700000000001</v>
      </c>
      <c r="FH23" s="164">
        <v>38.177399999999999</v>
      </c>
      <c r="FI23" s="164">
        <v>36.380899999999997</v>
      </c>
      <c r="FJ23" s="164">
        <v>31.4818</v>
      </c>
      <c r="FK23" s="164">
        <v>31.984200000000001</v>
      </c>
      <c r="FL23" s="164">
        <v>39.5197</v>
      </c>
      <c r="FM23" s="164">
        <v>-3.4361999999999999</v>
      </c>
      <c r="FN23" s="164">
        <v>-2.7833999999999999</v>
      </c>
      <c r="FO23" s="164">
        <v>24.469100000000001</v>
      </c>
      <c r="FP23" s="164">
        <v>41.683100000000003</v>
      </c>
      <c r="FQ23" s="164">
        <v>-5.7770999999999999</v>
      </c>
      <c r="FR23" s="164">
        <v>-4.3</v>
      </c>
      <c r="FS23" s="164">
        <v>13.5604</v>
      </c>
      <c r="FT23" s="164">
        <v>1.0501</v>
      </c>
      <c r="FU23" s="164">
        <v>-9.1199999999999992</v>
      </c>
      <c r="FV23" s="164">
        <v>15.06</v>
      </c>
      <c r="FW23" s="164">
        <v>0</v>
      </c>
      <c r="FX23" s="165"/>
      <c r="FY23" s="164">
        <v>-6.0110000000000001</v>
      </c>
      <c r="FZ23" s="164">
        <v>0.79</v>
      </c>
      <c r="GA23" s="165"/>
      <c r="GB23" s="164">
        <v>26.51</v>
      </c>
      <c r="GC23" s="164">
        <v>-43.048499999999997</v>
      </c>
      <c r="GD23" s="164">
        <v>-27.635300000000001</v>
      </c>
      <c r="GE23" s="165"/>
      <c r="GF23" s="164">
        <v>74.188100000000006</v>
      </c>
      <c r="GG23" s="164">
        <v>16.7</v>
      </c>
      <c r="GH23" s="164">
        <v>-19.508299999999998</v>
      </c>
      <c r="GI23" s="164">
        <v>-0.1721</v>
      </c>
      <c r="GJ23" s="165"/>
      <c r="GK23" s="164">
        <v>1.7032</v>
      </c>
      <c r="GL23" s="165"/>
      <c r="GM23" s="165"/>
      <c r="GN23" s="164">
        <v>-11.995100000000001</v>
      </c>
      <c r="GO23" s="164">
        <v>-30.156300000000002</v>
      </c>
      <c r="GP23" s="164">
        <v>22.791899999999998</v>
      </c>
      <c r="GQ23" s="164">
        <v>47.057899999999997</v>
      </c>
      <c r="GR23" s="164">
        <v>69.009500000000003</v>
      </c>
      <c r="GS23" s="164">
        <v>70.61</v>
      </c>
      <c r="GT23" s="164">
        <v>-131.614</v>
      </c>
      <c r="GU23" s="164">
        <v>-19.567599999999999</v>
      </c>
      <c r="GV23" s="164">
        <v>29.6203</v>
      </c>
      <c r="GW23" s="164">
        <v>-43.164400000000001</v>
      </c>
      <c r="GX23" s="164">
        <v>7.8441000000000001</v>
      </c>
      <c r="GY23" s="164">
        <v>12.4735</v>
      </c>
      <c r="GZ23" s="164">
        <v>12.2057</v>
      </c>
      <c r="HA23" s="164">
        <v>9</v>
      </c>
      <c r="HB23" s="164">
        <v>185.11869999999999</v>
      </c>
      <c r="HC23" s="164">
        <v>184.78559999999999</v>
      </c>
      <c r="HD23" s="164">
        <v>173.1</v>
      </c>
      <c r="HE23" s="164">
        <v>-172.0035</v>
      </c>
      <c r="HF23" s="164">
        <v>-358.81209999999999</v>
      </c>
      <c r="HG23" s="164">
        <v>361.27800000000002</v>
      </c>
      <c r="HH23" s="164">
        <v>359.31380000000001</v>
      </c>
      <c r="HI23" s="164">
        <v>-174.34739999999999</v>
      </c>
      <c r="HJ23" s="164">
        <v>-175.47300000000001</v>
      </c>
      <c r="HK23" s="164">
        <v>-41.591299999999997</v>
      </c>
      <c r="HL23" s="164">
        <v>-30.734400000000001</v>
      </c>
      <c r="HM23" s="164">
        <v>83.031000000000006</v>
      </c>
      <c r="HN23" s="164">
        <v>83.549700000000001</v>
      </c>
      <c r="HO23" s="164">
        <v>-128.12129999999999</v>
      </c>
      <c r="HP23" s="164">
        <v>-128.9581</v>
      </c>
      <c r="HQ23" s="164">
        <v>35.456200000000003</v>
      </c>
      <c r="HR23" s="164">
        <v>35.1815</v>
      </c>
      <c r="HS23" s="164">
        <v>-56.290799999999997</v>
      </c>
      <c r="HT23" s="164">
        <v>-55.714399999999998</v>
      </c>
      <c r="HU23" s="164">
        <v>56.86</v>
      </c>
      <c r="HV23" s="164">
        <v>56.61</v>
      </c>
      <c r="HW23" s="164">
        <v>49</v>
      </c>
      <c r="HX23" s="164">
        <v>49.2</v>
      </c>
      <c r="HY23" s="164">
        <v>21.043299999999999</v>
      </c>
      <c r="HZ23" s="164">
        <v>-12.16</v>
      </c>
      <c r="IA23" s="164">
        <v>-335.59550000000002</v>
      </c>
      <c r="IB23" s="164">
        <v>88.548400000000001</v>
      </c>
      <c r="IC23" s="164">
        <v>88.737499999999997</v>
      </c>
      <c r="ID23" s="164">
        <v>13.9</v>
      </c>
      <c r="IE23" s="164">
        <v>5.6</v>
      </c>
      <c r="IF23" s="164">
        <v>-34.4</v>
      </c>
      <c r="IG23" s="164">
        <v>-35.700000000000003</v>
      </c>
      <c r="IH23" s="164">
        <v>1.3107</v>
      </c>
      <c r="II23" s="164">
        <v>1.0661</v>
      </c>
      <c r="IJ23" s="164">
        <v>-352.24779999999998</v>
      </c>
      <c r="IK23" s="164">
        <v>-225.7552</v>
      </c>
      <c r="IL23" s="164">
        <v>293.41379999999998</v>
      </c>
      <c r="IM23" s="164">
        <v>231.7364</v>
      </c>
      <c r="IN23" s="164">
        <v>-47.750599999999999</v>
      </c>
      <c r="IO23" s="164">
        <v>-228.84370000000001</v>
      </c>
      <c r="IP23" s="164">
        <v>224.5171</v>
      </c>
      <c r="IQ23" s="164">
        <v>-127.8747</v>
      </c>
      <c r="IR23" s="164">
        <v>-113.0558</v>
      </c>
      <c r="IS23" s="164">
        <v>-222.75219999999999</v>
      </c>
      <c r="IT23" s="164">
        <v>109.23099999999999</v>
      </c>
      <c r="IU23" s="164">
        <v>109.6365</v>
      </c>
      <c r="IV23" s="164">
        <v>124.34180000000001</v>
      </c>
      <c r="IW23" s="164">
        <v>-286.6619</v>
      </c>
      <c r="IX23" s="164">
        <v>114.63809999999999</v>
      </c>
      <c r="IY23" s="164">
        <v>-169.94200000000001</v>
      </c>
      <c r="IZ23" s="164">
        <v>171.49590000000001</v>
      </c>
      <c r="JA23" s="164">
        <v>-8.1478999999999999</v>
      </c>
      <c r="JB23" s="165"/>
      <c r="JC23" s="164">
        <v>16.88</v>
      </c>
      <c r="JD23" s="164">
        <v>6.806</v>
      </c>
      <c r="JE23" s="164">
        <v>6.8129999999999997</v>
      </c>
      <c r="JF23" s="164">
        <v>-17.36</v>
      </c>
      <c r="JG23" s="164">
        <v>1.28</v>
      </c>
      <c r="JH23" s="165"/>
      <c r="JI23" s="164">
        <v>-1.4328000000000001</v>
      </c>
      <c r="JJ23" s="164">
        <v>-30.8797</v>
      </c>
      <c r="JK23" s="164">
        <v>-14.061199999999999</v>
      </c>
      <c r="JL23" s="164">
        <v>16.7</v>
      </c>
      <c r="JM23" s="164">
        <v>50.081000000000003</v>
      </c>
      <c r="JN23" s="164">
        <v>55.476999999999997</v>
      </c>
      <c r="JO23" s="164">
        <v>11.374599999999999</v>
      </c>
      <c r="JP23" s="165"/>
      <c r="JQ23" s="164">
        <v>54.496899999999997</v>
      </c>
      <c r="JR23" s="164">
        <v>54.694800000000001</v>
      </c>
      <c r="JS23" s="164">
        <v>53.917499999999997</v>
      </c>
      <c r="JT23" s="165"/>
      <c r="JU23" s="164">
        <v>-7.2</v>
      </c>
      <c r="JV23" s="164">
        <v>15.6464</v>
      </c>
      <c r="JW23" s="164">
        <v>6.53</v>
      </c>
      <c r="JX23" s="165"/>
      <c r="JY23" s="164">
        <v>-27.219200000000001</v>
      </c>
      <c r="JZ23" s="164">
        <v>64.719800000000006</v>
      </c>
      <c r="KA23" s="164">
        <v>41.808900000000001</v>
      </c>
      <c r="KB23" s="164">
        <v>-27.4575</v>
      </c>
      <c r="KC23" s="164">
        <v>-64.795000000000002</v>
      </c>
      <c r="KD23" s="164">
        <v>29.619900000000001</v>
      </c>
      <c r="KE23" s="164">
        <v>34.2517</v>
      </c>
      <c r="KF23" s="164">
        <v>-1.4</v>
      </c>
      <c r="KG23" s="164">
        <v>1.3</v>
      </c>
      <c r="KH23" s="165"/>
      <c r="KI23" s="164">
        <v>104.6091</v>
      </c>
    </row>
    <row r="24" spans="1:295" ht="18" customHeight="1" x14ac:dyDescent="0.3">
      <c r="A24" s="161" t="s">
        <v>60</v>
      </c>
      <c r="B24" s="161" t="s">
        <v>794</v>
      </c>
      <c r="C24" s="166">
        <v>0</v>
      </c>
      <c r="D24" s="166">
        <v>18.0764</v>
      </c>
      <c r="E24" s="166">
        <v>-22.000699999999998</v>
      </c>
      <c r="F24" s="166">
        <v>-37.1083</v>
      </c>
      <c r="G24" s="166">
        <v>32.429600000000001</v>
      </c>
      <c r="H24" s="167"/>
      <c r="I24" s="166">
        <v>37.285299999999999</v>
      </c>
      <c r="J24" s="167"/>
      <c r="K24" s="166">
        <v>55.229900000000001</v>
      </c>
      <c r="L24" s="166">
        <v>27.9451</v>
      </c>
      <c r="M24" s="166">
        <v>27.7075</v>
      </c>
      <c r="N24" s="166">
        <v>0</v>
      </c>
      <c r="O24" s="166">
        <v>-36.048999999999999</v>
      </c>
      <c r="P24" s="166">
        <v>30.8</v>
      </c>
      <c r="Q24" s="166">
        <v>13.247999999999999</v>
      </c>
      <c r="R24" s="166">
        <v>-30.8</v>
      </c>
      <c r="S24" s="166">
        <v>14.229900000000001</v>
      </c>
      <c r="T24" s="166">
        <v>24.825399999999998</v>
      </c>
      <c r="U24" s="166">
        <v>18.945</v>
      </c>
      <c r="V24" s="166">
        <v>19.211099999999998</v>
      </c>
      <c r="W24" s="166">
        <v>31.739000000000001</v>
      </c>
      <c r="X24" s="166">
        <v>14.0067</v>
      </c>
      <c r="Y24" s="166">
        <v>0.30890000000000001</v>
      </c>
      <c r="Z24" s="166">
        <v>7.9934000000000003</v>
      </c>
      <c r="AA24" s="167"/>
      <c r="AB24" s="167"/>
      <c r="AC24" s="166">
        <v>-49.64</v>
      </c>
      <c r="AD24" s="166">
        <v>-49.51</v>
      </c>
      <c r="AE24" s="167"/>
      <c r="AF24" s="166">
        <v>0</v>
      </c>
      <c r="AG24" s="166">
        <v>35.200000000000003</v>
      </c>
      <c r="AH24" s="166">
        <v>14.287000000000001</v>
      </c>
      <c r="AI24" s="166">
        <v>0.21</v>
      </c>
      <c r="AJ24" s="166">
        <v>-49.46</v>
      </c>
      <c r="AK24" s="166">
        <v>-49.44</v>
      </c>
      <c r="AL24" s="166">
        <v>-37.5</v>
      </c>
      <c r="AM24" s="166">
        <v>49.96</v>
      </c>
      <c r="AN24" s="166">
        <v>49.71</v>
      </c>
      <c r="AO24" s="166">
        <v>13.052</v>
      </c>
      <c r="AP24" s="166">
        <v>3.4462000000000002</v>
      </c>
      <c r="AQ24" s="166">
        <v>60.481299999999997</v>
      </c>
      <c r="AR24" s="166">
        <v>61.632399999999997</v>
      </c>
      <c r="AS24" s="166">
        <v>55.324599999999997</v>
      </c>
      <c r="AT24" s="166">
        <v>-47.287599999999998</v>
      </c>
      <c r="AU24" s="166">
        <v>-46.860700000000001</v>
      </c>
      <c r="AV24" s="166">
        <v>27.716799999999999</v>
      </c>
      <c r="AW24" s="166">
        <v>28.490400000000001</v>
      </c>
      <c r="AX24" s="166">
        <v>68.319199999999995</v>
      </c>
      <c r="AY24" s="166">
        <v>70.060699999999997</v>
      </c>
      <c r="AZ24" s="166">
        <v>6.2977999999999996</v>
      </c>
      <c r="BA24" s="166">
        <v>30.956399999999999</v>
      </c>
      <c r="BB24" s="166">
        <v>-495.48919999999998</v>
      </c>
      <c r="BC24" s="166">
        <v>5.3487</v>
      </c>
      <c r="BD24" s="166">
        <v>-16.100000000000001</v>
      </c>
      <c r="BE24" s="166">
        <v>-17.7</v>
      </c>
      <c r="BF24" s="166">
        <v>51.758499999999998</v>
      </c>
      <c r="BG24" s="166">
        <v>50.917900000000003</v>
      </c>
      <c r="BH24" s="166">
        <v>-3.2982</v>
      </c>
      <c r="BI24" s="167"/>
      <c r="BJ24" s="166">
        <v>-74.1096</v>
      </c>
      <c r="BK24" s="166">
        <v>5.0609999999999999</v>
      </c>
      <c r="BL24" s="166">
        <v>3.8919999999999999</v>
      </c>
      <c r="BM24" s="166">
        <v>3.7915999999999999</v>
      </c>
      <c r="BN24" s="166">
        <v>539.56709999999998</v>
      </c>
      <c r="BO24" s="166">
        <v>172.0633</v>
      </c>
      <c r="BP24" s="166">
        <v>172.24639999999999</v>
      </c>
      <c r="BQ24" s="166">
        <v>-637.21889999999996</v>
      </c>
      <c r="BR24" s="166">
        <v>527.7038</v>
      </c>
      <c r="BS24" s="167"/>
      <c r="BT24" s="166">
        <v>-54.576700000000002</v>
      </c>
      <c r="BU24" s="166">
        <v>55.427900000000001</v>
      </c>
      <c r="BV24" s="166">
        <v>83.858199999999997</v>
      </c>
      <c r="BW24" s="166">
        <v>25.41</v>
      </c>
      <c r="BX24" s="166">
        <v>22.55</v>
      </c>
      <c r="BY24" s="166">
        <v>55.15</v>
      </c>
      <c r="BZ24" s="166">
        <v>70.180000000000007</v>
      </c>
      <c r="CA24" s="166">
        <v>-34.8247</v>
      </c>
      <c r="CB24" s="166">
        <v>-35.092599999999997</v>
      </c>
      <c r="CC24" s="166">
        <v>78.259799999999998</v>
      </c>
      <c r="CD24" s="166">
        <v>79.005700000000004</v>
      </c>
      <c r="CE24" s="166">
        <v>25.828099999999999</v>
      </c>
      <c r="CF24" s="166">
        <v>-84.158500000000004</v>
      </c>
      <c r="CG24" s="166">
        <v>-84.177000000000007</v>
      </c>
      <c r="CH24" s="166">
        <v>3.9439000000000002</v>
      </c>
      <c r="CI24" s="166">
        <v>-84.579700000000003</v>
      </c>
      <c r="CJ24" s="167"/>
      <c r="CK24" s="167"/>
      <c r="CL24" s="166">
        <v>20.5</v>
      </c>
      <c r="CM24" s="166">
        <v>169.5</v>
      </c>
      <c r="CN24" s="166">
        <v>-15.03</v>
      </c>
      <c r="CO24" s="166">
        <v>23.3704</v>
      </c>
      <c r="CP24" s="166">
        <v>22.5764</v>
      </c>
      <c r="CQ24" s="166">
        <v>23.801200000000001</v>
      </c>
      <c r="CR24" s="166">
        <v>5.4402999999999997</v>
      </c>
      <c r="CS24" s="166">
        <v>6.5266000000000002</v>
      </c>
      <c r="CT24" s="166">
        <v>52.051000000000002</v>
      </c>
      <c r="CU24" s="166">
        <v>-105.0626</v>
      </c>
      <c r="CV24" s="166">
        <v>59.723599999999998</v>
      </c>
      <c r="CW24" s="166">
        <v>13.0229</v>
      </c>
      <c r="CX24" s="166">
        <v>40.31</v>
      </c>
      <c r="CY24" s="166">
        <v>63.73</v>
      </c>
      <c r="CZ24" s="166">
        <v>45.007300000000001</v>
      </c>
      <c r="DA24" s="166">
        <v>42.484999999999999</v>
      </c>
      <c r="DB24" s="166">
        <v>-29.68</v>
      </c>
      <c r="DC24" s="167"/>
      <c r="DD24" s="166">
        <v>85.805899999999994</v>
      </c>
      <c r="DE24" s="166">
        <v>84.656099999999995</v>
      </c>
      <c r="DF24" s="166">
        <v>-162.01650000000001</v>
      </c>
      <c r="DG24" s="166">
        <v>-1E-4</v>
      </c>
      <c r="DH24" s="166">
        <v>-18.1144</v>
      </c>
      <c r="DI24" s="166">
        <v>-92.3</v>
      </c>
      <c r="DJ24" s="166">
        <v>-92.8</v>
      </c>
      <c r="DK24" s="166">
        <v>25.985399999999998</v>
      </c>
      <c r="DL24" s="166">
        <v>76.180999999999997</v>
      </c>
      <c r="DM24" s="166">
        <v>65.765100000000004</v>
      </c>
      <c r="DN24" s="166">
        <v>107.8308</v>
      </c>
      <c r="DO24" s="167"/>
      <c r="DP24" s="166">
        <v>-9.57</v>
      </c>
      <c r="DQ24" s="166">
        <v>56.807499999999997</v>
      </c>
      <c r="DR24" s="166">
        <v>158.96899999999999</v>
      </c>
      <c r="DS24" s="166">
        <v>-18</v>
      </c>
      <c r="DT24" s="166">
        <v>-18.2</v>
      </c>
      <c r="DU24" s="166">
        <v>84.29</v>
      </c>
      <c r="DV24" s="166">
        <v>59.61</v>
      </c>
      <c r="DW24" s="166">
        <v>161.5455</v>
      </c>
      <c r="DX24" s="166">
        <v>158.7818</v>
      </c>
      <c r="DY24" s="166">
        <v>4.7949999999999999</v>
      </c>
      <c r="DZ24" s="166">
        <v>3.3635999999999999</v>
      </c>
      <c r="EA24" s="166">
        <v>242.9288</v>
      </c>
      <c r="EB24" s="166">
        <v>199.32480000000001</v>
      </c>
      <c r="EC24" s="166">
        <v>193.0343</v>
      </c>
      <c r="ED24" s="166">
        <v>195.80680000000001</v>
      </c>
      <c r="EE24" s="166">
        <v>97.030799999999999</v>
      </c>
      <c r="EF24" s="166">
        <v>86.456900000000005</v>
      </c>
      <c r="EG24" s="166">
        <v>-20.873000000000001</v>
      </c>
      <c r="EH24" s="166">
        <v>650.65570000000002</v>
      </c>
      <c r="EI24" s="166">
        <v>214.09530000000001</v>
      </c>
      <c r="EJ24" s="167"/>
      <c r="EK24" s="166">
        <v>-34.610999999999997</v>
      </c>
      <c r="EL24" s="166">
        <v>-32.051400000000001</v>
      </c>
      <c r="EM24" s="166">
        <v>-15.2721</v>
      </c>
      <c r="EN24" s="166">
        <v>22.817599999999999</v>
      </c>
      <c r="EO24" s="166">
        <v>20.856200000000001</v>
      </c>
      <c r="EP24" s="166">
        <v>162.876</v>
      </c>
      <c r="EQ24" s="166">
        <v>-62.658799999999999</v>
      </c>
      <c r="ER24" s="166">
        <v>-63.344499999999996</v>
      </c>
      <c r="ES24" s="166">
        <v>-51.9529</v>
      </c>
      <c r="ET24" s="166">
        <v>0</v>
      </c>
      <c r="EU24" s="166">
        <v>-8.3000000000000007</v>
      </c>
      <c r="EV24" s="166">
        <v>106.2</v>
      </c>
      <c r="EW24" s="166">
        <v>9.5071999999999992</v>
      </c>
      <c r="EX24" s="166">
        <v>3.9603000000000002</v>
      </c>
      <c r="EY24" s="166">
        <v>-13.421200000000001</v>
      </c>
      <c r="EZ24" s="166">
        <v>-13.129300000000001</v>
      </c>
      <c r="FA24" s="166">
        <v>2.0070999999999999</v>
      </c>
      <c r="FB24" s="166">
        <v>-84.4011</v>
      </c>
      <c r="FC24" s="166">
        <v>53.915399999999998</v>
      </c>
      <c r="FD24" s="167"/>
      <c r="FE24" s="166">
        <v>3.9845000000000002</v>
      </c>
      <c r="FF24" s="166">
        <v>4.0101000000000004</v>
      </c>
      <c r="FG24" s="166">
        <v>37.186500000000002</v>
      </c>
      <c r="FH24" s="166">
        <v>37.541600000000003</v>
      </c>
      <c r="FI24" s="166">
        <v>36.225200000000001</v>
      </c>
      <c r="FJ24" s="166">
        <v>33.658700000000003</v>
      </c>
      <c r="FK24" s="166">
        <v>34.328499999999998</v>
      </c>
      <c r="FL24" s="166">
        <v>42.198999999999998</v>
      </c>
      <c r="FM24" s="166">
        <v>-1.9080999999999999</v>
      </c>
      <c r="FN24" s="166">
        <v>-2.3700999999999999</v>
      </c>
      <c r="FO24" s="166">
        <v>31.0107</v>
      </c>
      <c r="FP24" s="166">
        <v>46.200800000000001</v>
      </c>
      <c r="FQ24" s="166">
        <v>-4.7297000000000002</v>
      </c>
      <c r="FR24" s="166">
        <v>-5.21</v>
      </c>
      <c r="FS24" s="166">
        <v>13.5702</v>
      </c>
      <c r="FT24" s="166">
        <v>0.96220000000000006</v>
      </c>
      <c r="FU24" s="166">
        <v>-9.32</v>
      </c>
      <c r="FV24" s="166">
        <v>15.82</v>
      </c>
      <c r="FW24" s="167"/>
      <c r="FX24" s="166">
        <v>5.2373000000000003</v>
      </c>
      <c r="FY24" s="166">
        <v>-6.0880000000000001</v>
      </c>
      <c r="FZ24" s="166">
        <v>0.89600000000000002</v>
      </c>
      <c r="GA24" s="167"/>
      <c r="GB24" s="166">
        <v>26.89</v>
      </c>
      <c r="GC24" s="166">
        <v>-47.046599999999998</v>
      </c>
      <c r="GD24" s="166">
        <v>-30.241399999999999</v>
      </c>
      <c r="GE24" s="166">
        <v>14.28</v>
      </c>
      <c r="GF24" s="166">
        <v>74.726100000000002</v>
      </c>
      <c r="GG24" s="166">
        <v>17.2</v>
      </c>
      <c r="GH24" s="166">
        <v>-20.383900000000001</v>
      </c>
      <c r="GI24" s="166">
        <v>-0.47789999999999999</v>
      </c>
      <c r="GJ24" s="167"/>
      <c r="GK24" s="166">
        <v>1.7431000000000001</v>
      </c>
      <c r="GL24" s="167"/>
      <c r="GM24" s="167"/>
      <c r="GN24" s="167"/>
      <c r="GO24" s="166">
        <v>-32.242899999999999</v>
      </c>
      <c r="GP24" s="166">
        <v>23.609500000000001</v>
      </c>
      <c r="GQ24" s="166">
        <v>50.251100000000001</v>
      </c>
      <c r="GR24" s="166">
        <v>66.043300000000002</v>
      </c>
      <c r="GS24" s="166">
        <v>66.751599999999996</v>
      </c>
      <c r="GT24" s="166">
        <v>-133.3663</v>
      </c>
      <c r="GU24" s="166">
        <v>-20.898800000000001</v>
      </c>
      <c r="GV24" s="166">
        <v>31.353100000000001</v>
      </c>
      <c r="GW24" s="166">
        <v>-46.077300000000001</v>
      </c>
      <c r="GX24" s="166">
        <v>6.3299000000000003</v>
      </c>
      <c r="GY24" s="166">
        <v>12.043799999999999</v>
      </c>
      <c r="GZ24" s="166">
        <v>11.8155</v>
      </c>
      <c r="HA24" s="166">
        <v>7.8639000000000001</v>
      </c>
      <c r="HB24" s="166">
        <v>171.71170000000001</v>
      </c>
      <c r="HC24" s="166">
        <v>171.5009</v>
      </c>
      <c r="HD24" s="166">
        <v>181.9</v>
      </c>
      <c r="HE24" s="166">
        <v>-184.00139999999999</v>
      </c>
      <c r="HF24" s="166">
        <v>-351.70069999999998</v>
      </c>
      <c r="HG24" s="166">
        <v>357.4889</v>
      </c>
      <c r="HH24" s="166">
        <v>357.41609999999997</v>
      </c>
      <c r="HI24" s="166">
        <v>-163.7927</v>
      </c>
      <c r="HJ24" s="166">
        <v>-163.285</v>
      </c>
      <c r="HK24" s="166">
        <v>-39.281799999999997</v>
      </c>
      <c r="HL24" s="166">
        <v>-29.1706</v>
      </c>
      <c r="HM24" s="166">
        <v>81.004000000000005</v>
      </c>
      <c r="HN24" s="166">
        <v>81.5167</v>
      </c>
      <c r="HO24" s="166">
        <v>-105.89619999999999</v>
      </c>
      <c r="HP24" s="166">
        <v>-107.08880000000001</v>
      </c>
      <c r="HQ24" s="166">
        <v>30.281500000000001</v>
      </c>
      <c r="HR24" s="166">
        <v>30.325500000000002</v>
      </c>
      <c r="HS24" s="166">
        <v>-45.992100000000001</v>
      </c>
      <c r="HT24" s="166">
        <v>-45.629899999999999</v>
      </c>
      <c r="HU24" s="166">
        <v>38.19</v>
      </c>
      <c r="HV24" s="166">
        <v>37.909999999999997</v>
      </c>
      <c r="HW24" s="166">
        <v>66.900000000000006</v>
      </c>
      <c r="HX24" s="166">
        <v>67.900000000000006</v>
      </c>
      <c r="HY24" s="166">
        <v>21.021899999999999</v>
      </c>
      <c r="HZ24" s="166">
        <v>-34.159999999999997</v>
      </c>
      <c r="IA24" s="166">
        <v>-369.61520000000002</v>
      </c>
      <c r="IB24" s="166">
        <v>83.174499999999995</v>
      </c>
      <c r="IC24" s="166">
        <v>83.677999999999997</v>
      </c>
      <c r="ID24" s="166">
        <v>12.8</v>
      </c>
      <c r="IE24" s="166">
        <v>38.299999999999997</v>
      </c>
      <c r="IF24" s="166">
        <v>-29.3</v>
      </c>
      <c r="IG24" s="166">
        <v>-30.3</v>
      </c>
      <c r="IH24" s="167"/>
      <c r="II24" s="166">
        <v>1.2116</v>
      </c>
      <c r="IJ24" s="166">
        <v>-349.28829999999999</v>
      </c>
      <c r="IK24" s="166">
        <v>-178.1652</v>
      </c>
      <c r="IL24" s="166">
        <v>255.25380000000001</v>
      </c>
      <c r="IM24" s="166">
        <v>199.33439999999999</v>
      </c>
      <c r="IN24" s="166">
        <v>-71.474199999999996</v>
      </c>
      <c r="IO24" s="166">
        <v>-190.6729</v>
      </c>
      <c r="IP24" s="166">
        <v>189.2439</v>
      </c>
      <c r="IQ24" s="166">
        <v>-127.31310000000001</v>
      </c>
      <c r="IR24" s="166">
        <v>-81.926599999999993</v>
      </c>
      <c r="IS24" s="166">
        <v>-190.36519999999999</v>
      </c>
      <c r="IT24" s="166">
        <v>124.81959999999999</v>
      </c>
      <c r="IU24" s="166">
        <v>127.1369</v>
      </c>
      <c r="IV24" s="166">
        <v>125.62690000000001</v>
      </c>
      <c r="IW24" s="166">
        <v>-247.72559999999999</v>
      </c>
      <c r="IX24" s="166">
        <v>85.901600000000002</v>
      </c>
      <c r="IY24" s="166">
        <v>-160.23320000000001</v>
      </c>
      <c r="IZ24" s="166">
        <v>159.40440000000001</v>
      </c>
      <c r="JA24" s="166">
        <v>-8.8840000000000003</v>
      </c>
      <c r="JB24" s="167"/>
      <c r="JC24" s="166">
        <v>25.92</v>
      </c>
      <c r="JD24" s="166">
        <v>6.99</v>
      </c>
      <c r="JE24" s="166">
        <v>6.9480000000000004</v>
      </c>
      <c r="JF24" s="166">
        <v>-25.44</v>
      </c>
      <c r="JG24" s="166">
        <v>8.32</v>
      </c>
      <c r="JH24" s="167"/>
      <c r="JI24" s="166">
        <v>-8.4946999999999999</v>
      </c>
      <c r="JJ24" s="166">
        <v>-33.9559</v>
      </c>
      <c r="JK24" s="166">
        <v>-5.7694000000000001</v>
      </c>
      <c r="JL24" s="166">
        <v>19.8</v>
      </c>
      <c r="JM24" s="166">
        <v>52.006999999999998</v>
      </c>
      <c r="JN24" s="166">
        <v>52.246000000000002</v>
      </c>
      <c r="JO24" s="166">
        <v>11.3409</v>
      </c>
      <c r="JP24" s="167"/>
      <c r="JQ24" s="166">
        <v>52.848599999999998</v>
      </c>
      <c r="JR24" s="166">
        <v>51.5</v>
      </c>
      <c r="JS24" s="166">
        <v>53.253700000000002</v>
      </c>
      <c r="JT24" s="167"/>
      <c r="JU24" s="166">
        <v>-36.5</v>
      </c>
      <c r="JV24" s="166">
        <v>16.033999999999999</v>
      </c>
      <c r="JW24" s="166">
        <v>6.71</v>
      </c>
      <c r="JX24" s="167"/>
      <c r="JY24" s="166">
        <v>-25.6098</v>
      </c>
      <c r="JZ24" s="166">
        <v>64.231399999999994</v>
      </c>
      <c r="KA24" s="166">
        <v>39.095100000000002</v>
      </c>
      <c r="KB24" s="166">
        <v>-25.376000000000001</v>
      </c>
      <c r="KC24" s="166">
        <v>-62.936599999999999</v>
      </c>
      <c r="KD24" s="166">
        <v>27.466899999999999</v>
      </c>
      <c r="KE24" s="166">
        <v>34.699599999999997</v>
      </c>
      <c r="KF24" s="166">
        <v>28.8</v>
      </c>
      <c r="KG24" s="166">
        <v>-28</v>
      </c>
      <c r="KH24" s="167"/>
      <c r="KI24" s="166">
        <v>105.85639999999999</v>
      </c>
    </row>
    <row r="25" spans="1:295" ht="18" customHeight="1" x14ac:dyDescent="0.3">
      <c r="A25" s="161" t="s">
        <v>60</v>
      </c>
      <c r="B25" s="161" t="s">
        <v>795</v>
      </c>
      <c r="C25" s="162">
        <v>0</v>
      </c>
      <c r="D25" s="162">
        <v>19.085899999999999</v>
      </c>
      <c r="E25" s="162">
        <v>-23.029</v>
      </c>
      <c r="F25" s="162">
        <v>-37.297899999999998</v>
      </c>
      <c r="G25" s="162">
        <v>33.0379</v>
      </c>
      <c r="H25" s="163"/>
      <c r="I25" s="162">
        <v>39.082299999999996</v>
      </c>
      <c r="J25" s="163"/>
      <c r="K25" s="162">
        <v>58.207700000000003</v>
      </c>
      <c r="L25" s="162">
        <v>29.635100000000001</v>
      </c>
      <c r="M25" s="162">
        <v>29.106999999999999</v>
      </c>
      <c r="N25" s="162">
        <v>0</v>
      </c>
      <c r="O25" s="162">
        <v>-39.396999999999998</v>
      </c>
      <c r="P25" s="162">
        <v>35.200000000000003</v>
      </c>
      <c r="Q25" s="162">
        <v>14.076000000000001</v>
      </c>
      <c r="R25" s="162">
        <v>-35.200000000000003</v>
      </c>
      <c r="S25" s="162">
        <v>13.7493</v>
      </c>
      <c r="T25" s="162">
        <v>26.066199999999998</v>
      </c>
      <c r="U25" s="162">
        <v>19.329000000000001</v>
      </c>
      <c r="V25" s="162">
        <v>19.584700000000002</v>
      </c>
      <c r="W25" s="162">
        <v>32.326999999999998</v>
      </c>
      <c r="X25" s="162">
        <v>14.3413</v>
      </c>
      <c r="Y25" s="162">
        <v>0.32629999999999998</v>
      </c>
      <c r="Z25" s="162">
        <v>7.8994</v>
      </c>
      <c r="AA25" s="163"/>
      <c r="AB25" s="163"/>
      <c r="AC25" s="162">
        <v>-52.62</v>
      </c>
      <c r="AD25" s="162">
        <v>-52.6</v>
      </c>
      <c r="AE25" s="163"/>
      <c r="AF25" s="162">
        <v>0</v>
      </c>
      <c r="AG25" s="162">
        <v>37.4</v>
      </c>
      <c r="AH25" s="162">
        <v>14.659000000000001</v>
      </c>
      <c r="AI25" s="162">
        <v>0.20899999999999999</v>
      </c>
      <c r="AJ25" s="162">
        <v>-49.55</v>
      </c>
      <c r="AK25" s="162">
        <v>-50.99</v>
      </c>
      <c r="AL25" s="162">
        <v>-44.45</v>
      </c>
      <c r="AM25" s="162">
        <v>50.82</v>
      </c>
      <c r="AN25" s="162">
        <v>49.52</v>
      </c>
      <c r="AO25" s="162">
        <v>14.527699999999999</v>
      </c>
      <c r="AP25" s="162">
        <v>3.1844999999999999</v>
      </c>
      <c r="AQ25" s="162">
        <v>62.496600000000001</v>
      </c>
      <c r="AR25" s="162">
        <v>65.382900000000006</v>
      </c>
      <c r="AS25" s="162">
        <v>58.8384</v>
      </c>
      <c r="AT25" s="162">
        <v>-48.627200000000002</v>
      </c>
      <c r="AU25" s="162">
        <v>-47.526200000000003</v>
      </c>
      <c r="AV25" s="162">
        <v>16.8521</v>
      </c>
      <c r="AW25" s="162">
        <v>20.498699999999999</v>
      </c>
      <c r="AX25" s="162">
        <v>71.400300000000001</v>
      </c>
      <c r="AY25" s="162">
        <v>72.070099999999996</v>
      </c>
      <c r="AZ25" s="162">
        <v>6.2977999999999996</v>
      </c>
      <c r="BA25" s="162">
        <v>27.897099999999998</v>
      </c>
      <c r="BB25" s="162">
        <v>-524.52520000000004</v>
      </c>
      <c r="BC25" s="162">
        <v>3.5931999999999999</v>
      </c>
      <c r="BD25" s="162">
        <v>-16.8</v>
      </c>
      <c r="BE25" s="162">
        <v>-18</v>
      </c>
      <c r="BF25" s="162">
        <v>53.901299999999999</v>
      </c>
      <c r="BG25" s="162">
        <v>53.751300000000001</v>
      </c>
      <c r="BH25" s="162">
        <v>-3.4087999999999998</v>
      </c>
      <c r="BI25" s="163"/>
      <c r="BJ25" s="162">
        <v>-74.667299999999997</v>
      </c>
      <c r="BK25" s="162">
        <v>6.569</v>
      </c>
      <c r="BL25" s="162">
        <v>5.976</v>
      </c>
      <c r="BM25" s="162">
        <v>4.0418000000000003</v>
      </c>
      <c r="BN25" s="162">
        <v>569.10900000000004</v>
      </c>
      <c r="BO25" s="162">
        <v>174.4743</v>
      </c>
      <c r="BP25" s="162">
        <v>174.74889999999999</v>
      </c>
      <c r="BQ25" s="162">
        <v>-665.72500000000002</v>
      </c>
      <c r="BR25" s="162">
        <v>556.69650000000001</v>
      </c>
      <c r="BS25" s="163"/>
      <c r="BT25" s="162">
        <v>-51.9666</v>
      </c>
      <c r="BU25" s="162">
        <v>52.271500000000003</v>
      </c>
      <c r="BV25" s="162">
        <v>91.901700000000005</v>
      </c>
      <c r="BW25" s="162">
        <v>27.14</v>
      </c>
      <c r="BX25" s="162">
        <v>24.43</v>
      </c>
      <c r="BY25" s="162">
        <v>59.4</v>
      </c>
      <c r="BZ25" s="162">
        <v>74.53</v>
      </c>
      <c r="CA25" s="162">
        <v>-37.101900000000001</v>
      </c>
      <c r="CB25" s="162">
        <v>-35.494399999999999</v>
      </c>
      <c r="CC25" s="162">
        <v>80.573099999999997</v>
      </c>
      <c r="CD25" s="162">
        <v>80.607200000000006</v>
      </c>
      <c r="CE25" s="162">
        <v>24.878699999999998</v>
      </c>
      <c r="CF25" s="162">
        <v>-87.9773</v>
      </c>
      <c r="CG25" s="162">
        <v>-87.573099999999997</v>
      </c>
      <c r="CH25" s="162">
        <v>7.8571</v>
      </c>
      <c r="CI25" s="162">
        <v>-89.230599999999995</v>
      </c>
      <c r="CJ25" s="163"/>
      <c r="CK25" s="163"/>
      <c r="CL25" s="162">
        <v>15.1</v>
      </c>
      <c r="CM25" s="162">
        <v>176.9</v>
      </c>
      <c r="CN25" s="162">
        <v>-15.5</v>
      </c>
      <c r="CO25" s="162">
        <v>24.803100000000001</v>
      </c>
      <c r="CP25" s="162">
        <v>23.953900000000001</v>
      </c>
      <c r="CQ25" s="162">
        <v>25.766200000000001</v>
      </c>
      <c r="CR25" s="162">
        <v>11.778499999999999</v>
      </c>
      <c r="CS25" s="162">
        <v>12.6305</v>
      </c>
      <c r="CT25" s="162">
        <v>55.463999999999999</v>
      </c>
      <c r="CU25" s="162">
        <v>-118.3216</v>
      </c>
      <c r="CV25" s="162">
        <v>62.887</v>
      </c>
      <c r="CW25" s="162">
        <v>12.934699999999999</v>
      </c>
      <c r="CX25" s="162">
        <v>40.369999999999997</v>
      </c>
      <c r="CY25" s="162">
        <v>68.75</v>
      </c>
      <c r="CZ25" s="162">
        <v>46.882300000000001</v>
      </c>
      <c r="DA25" s="162">
        <v>44.242899999999999</v>
      </c>
      <c r="DB25" s="162">
        <v>-31.23</v>
      </c>
      <c r="DC25" s="163"/>
      <c r="DD25" s="162">
        <v>89.850399999999993</v>
      </c>
      <c r="DE25" s="162">
        <v>88.654499999999999</v>
      </c>
      <c r="DF25" s="162">
        <v>-174.63560000000001</v>
      </c>
      <c r="DG25" s="162">
        <v>0</v>
      </c>
      <c r="DH25" s="162">
        <v>-19.014500000000002</v>
      </c>
      <c r="DI25" s="162">
        <v>-100.8</v>
      </c>
      <c r="DJ25" s="162">
        <v>-101.8</v>
      </c>
      <c r="DK25" s="162">
        <v>27.0566</v>
      </c>
      <c r="DL25" s="162">
        <v>80.575599999999994</v>
      </c>
      <c r="DM25" s="162">
        <v>70.931200000000004</v>
      </c>
      <c r="DN25" s="162">
        <v>113.6902</v>
      </c>
      <c r="DO25" s="163"/>
      <c r="DP25" s="162">
        <v>-10.95</v>
      </c>
      <c r="DQ25" s="162">
        <v>60.232999999999997</v>
      </c>
      <c r="DR25" s="162">
        <v>170.35470000000001</v>
      </c>
      <c r="DS25" s="162">
        <v>-17.64</v>
      </c>
      <c r="DT25" s="162">
        <v>-17.86</v>
      </c>
      <c r="DU25" s="162">
        <v>94.55</v>
      </c>
      <c r="DV25" s="162">
        <v>62.37</v>
      </c>
      <c r="DW25" s="162">
        <v>172.6182</v>
      </c>
      <c r="DX25" s="162">
        <v>170</v>
      </c>
      <c r="DY25" s="162">
        <v>5.1285999999999996</v>
      </c>
      <c r="DZ25" s="162">
        <v>4.8273000000000001</v>
      </c>
      <c r="EA25" s="162">
        <v>257.15069999999997</v>
      </c>
      <c r="EB25" s="162">
        <v>213.16630000000001</v>
      </c>
      <c r="EC25" s="162">
        <v>207.2869</v>
      </c>
      <c r="ED25" s="162">
        <v>211.7552</v>
      </c>
      <c r="EE25" s="162">
        <v>98.773300000000006</v>
      </c>
      <c r="EF25" s="162">
        <v>86.936300000000003</v>
      </c>
      <c r="EG25" s="162">
        <v>-22.085000000000001</v>
      </c>
      <c r="EH25" s="162">
        <v>675.52750000000003</v>
      </c>
      <c r="EI25" s="162">
        <v>205.36449999999999</v>
      </c>
      <c r="EJ25" s="163"/>
      <c r="EK25" s="162">
        <v>-32.5</v>
      </c>
      <c r="EL25" s="162">
        <v>-29.087800000000001</v>
      </c>
      <c r="EM25" s="162">
        <v>-19.801200000000001</v>
      </c>
      <c r="EN25" s="162">
        <v>42.798000000000002</v>
      </c>
      <c r="EO25" s="162">
        <v>0</v>
      </c>
      <c r="EP25" s="162">
        <v>159.804</v>
      </c>
      <c r="EQ25" s="162">
        <v>-60.713099999999997</v>
      </c>
      <c r="ER25" s="162">
        <v>-61.377800000000001</v>
      </c>
      <c r="ES25" s="162">
        <v>-52.396799999999999</v>
      </c>
      <c r="ET25" s="162">
        <v>13.4</v>
      </c>
      <c r="EU25" s="162">
        <v>-11.22</v>
      </c>
      <c r="EV25" s="162">
        <v>98.7</v>
      </c>
      <c r="EW25" s="162">
        <v>9.6783000000000001</v>
      </c>
      <c r="EX25" s="162">
        <v>0.4173</v>
      </c>
      <c r="EY25" s="162">
        <v>-14.410399999999999</v>
      </c>
      <c r="EZ25" s="162">
        <v>-13.912100000000001</v>
      </c>
      <c r="FA25" s="162">
        <v>2.5968</v>
      </c>
      <c r="FB25" s="162">
        <v>-80.457499999999996</v>
      </c>
      <c r="FC25" s="162">
        <v>50.970199999999998</v>
      </c>
      <c r="FD25" s="163"/>
      <c r="FE25" s="162">
        <v>4.5317999999999996</v>
      </c>
      <c r="FF25" s="162">
        <v>4.5644999999999998</v>
      </c>
      <c r="FG25" s="162">
        <v>37.916499999999999</v>
      </c>
      <c r="FH25" s="162">
        <v>37.728299999999997</v>
      </c>
      <c r="FI25" s="162">
        <v>36.5167</v>
      </c>
      <c r="FJ25" s="162">
        <v>36.003100000000003</v>
      </c>
      <c r="FK25" s="162">
        <v>34.998399999999997</v>
      </c>
      <c r="FL25" s="162">
        <v>44.878300000000003</v>
      </c>
      <c r="FM25" s="162">
        <v>-3.8424999999999998</v>
      </c>
      <c r="FN25" s="162">
        <v>-3.4077999999999999</v>
      </c>
      <c r="FO25" s="162">
        <v>36.253799999999998</v>
      </c>
      <c r="FP25" s="162">
        <v>49.709899999999998</v>
      </c>
      <c r="FQ25" s="162">
        <v>-4.3121999999999998</v>
      </c>
      <c r="FR25" s="162">
        <v>-4.91</v>
      </c>
      <c r="FS25" s="162">
        <v>13.382199999999999</v>
      </c>
      <c r="FT25" s="162">
        <v>1.0207999999999999</v>
      </c>
      <c r="FU25" s="162">
        <v>-9.2200000000000006</v>
      </c>
      <c r="FV25" s="162">
        <v>16.329999999999998</v>
      </c>
      <c r="FW25" s="163"/>
      <c r="FX25" s="163"/>
      <c r="FY25" s="162">
        <v>-5.8380000000000001</v>
      </c>
      <c r="FZ25" s="162">
        <v>0.80900000000000005</v>
      </c>
      <c r="GA25" s="163"/>
      <c r="GB25" s="162">
        <v>27.77</v>
      </c>
      <c r="GC25" s="162">
        <v>-49.571399999999997</v>
      </c>
      <c r="GD25" s="162">
        <v>-34.476900000000001</v>
      </c>
      <c r="GE25" s="162">
        <v>14.07</v>
      </c>
      <c r="GF25" s="162">
        <v>77.367500000000007</v>
      </c>
      <c r="GG25" s="162">
        <v>18.7</v>
      </c>
      <c r="GH25" s="162">
        <v>-21.022600000000001</v>
      </c>
      <c r="GI25" s="162">
        <v>-0.79379999999999995</v>
      </c>
      <c r="GJ25" s="163"/>
      <c r="GK25" s="162">
        <v>1.8414999999999999</v>
      </c>
      <c r="GL25" s="163"/>
      <c r="GM25" s="163"/>
      <c r="GN25" s="162">
        <v>-12.1791</v>
      </c>
      <c r="GO25" s="162">
        <v>-33.851799999999997</v>
      </c>
      <c r="GP25" s="162">
        <v>23.732199999999999</v>
      </c>
      <c r="GQ25" s="162">
        <v>52.436</v>
      </c>
      <c r="GR25" s="162">
        <v>65.178100000000001</v>
      </c>
      <c r="GS25" s="162">
        <v>67.590699999999998</v>
      </c>
      <c r="GT25" s="162">
        <v>-134.68299999999999</v>
      </c>
      <c r="GU25" s="162">
        <v>-22.590299999999999</v>
      </c>
      <c r="GV25" s="162">
        <v>32.449100000000001</v>
      </c>
      <c r="GW25" s="162">
        <v>-50.270800000000001</v>
      </c>
      <c r="GX25" s="162">
        <v>5.9481999999999999</v>
      </c>
      <c r="GY25" s="162">
        <v>13.0009</v>
      </c>
      <c r="GZ25" s="162">
        <v>12.680400000000001</v>
      </c>
      <c r="HA25" s="162">
        <v>7.3647999999999998</v>
      </c>
      <c r="HB25" s="162">
        <v>173.41839999999999</v>
      </c>
      <c r="HC25" s="162">
        <v>172.52260000000001</v>
      </c>
      <c r="HD25" s="162">
        <v>179.4</v>
      </c>
      <c r="HE25" s="162">
        <v>-181.93729999999999</v>
      </c>
      <c r="HF25" s="162">
        <v>-350.4597</v>
      </c>
      <c r="HG25" s="162">
        <v>350.62439999999998</v>
      </c>
      <c r="HH25" s="162">
        <v>351.90649999999999</v>
      </c>
      <c r="HI25" s="162">
        <v>-164.70439999999999</v>
      </c>
      <c r="HJ25" s="162">
        <v>-166.13640000000001</v>
      </c>
      <c r="HK25" s="162">
        <v>-34.688600000000001</v>
      </c>
      <c r="HL25" s="162">
        <v>-23.124300000000002</v>
      </c>
      <c r="HM25" s="162">
        <v>82.643299999999996</v>
      </c>
      <c r="HN25" s="162">
        <v>81.020200000000003</v>
      </c>
      <c r="HO25" s="162">
        <v>-98.418000000000006</v>
      </c>
      <c r="HP25" s="162">
        <v>-97.243700000000004</v>
      </c>
      <c r="HQ25" s="162">
        <v>27.710699999999999</v>
      </c>
      <c r="HR25" s="162">
        <v>27.666699999999999</v>
      </c>
      <c r="HS25" s="162">
        <v>-42.088999999999999</v>
      </c>
      <c r="HT25" s="162">
        <v>-42.4373</v>
      </c>
      <c r="HU25" s="162">
        <v>39.33</v>
      </c>
      <c r="HV25" s="162">
        <v>39.51</v>
      </c>
      <c r="HW25" s="162">
        <v>67</v>
      </c>
      <c r="HX25" s="162">
        <v>67</v>
      </c>
      <c r="HY25" s="162">
        <v>21.350899999999999</v>
      </c>
      <c r="HZ25" s="162">
        <v>-40.159999999999997</v>
      </c>
      <c r="IA25" s="162">
        <v>-370.44779999999997</v>
      </c>
      <c r="IB25" s="162">
        <v>83.149100000000004</v>
      </c>
      <c r="IC25" s="162">
        <v>82.815899999999999</v>
      </c>
      <c r="ID25" s="162">
        <v>9.4</v>
      </c>
      <c r="IE25" s="162">
        <v>36.700000000000003</v>
      </c>
      <c r="IF25" s="162">
        <v>-26.7</v>
      </c>
      <c r="IG25" s="162">
        <v>-27.5</v>
      </c>
      <c r="IH25" s="163"/>
      <c r="II25" s="163"/>
      <c r="IJ25" s="162">
        <v>-343.95330000000001</v>
      </c>
      <c r="IK25" s="162">
        <v>-170.232</v>
      </c>
      <c r="IL25" s="162">
        <v>245.7157</v>
      </c>
      <c r="IM25" s="162">
        <v>191.09899999999999</v>
      </c>
      <c r="IN25" s="162">
        <v>-84.159499999999994</v>
      </c>
      <c r="IO25" s="162">
        <v>-182.72929999999999</v>
      </c>
      <c r="IP25" s="162">
        <v>177.8134</v>
      </c>
      <c r="IQ25" s="162">
        <v>-119.991</v>
      </c>
      <c r="IR25" s="162">
        <v>-75.476799999999997</v>
      </c>
      <c r="IS25" s="162">
        <v>-184.23570000000001</v>
      </c>
      <c r="IT25" s="162">
        <v>127.7093</v>
      </c>
      <c r="IU25" s="162">
        <v>127.8541</v>
      </c>
      <c r="IV25" s="162">
        <v>120.95399999999999</v>
      </c>
      <c r="IW25" s="162">
        <v>-237.0703</v>
      </c>
      <c r="IX25" s="162">
        <v>78.169899999999998</v>
      </c>
      <c r="IY25" s="162">
        <v>-158.13499999999999</v>
      </c>
      <c r="IZ25" s="162">
        <v>158.89660000000001</v>
      </c>
      <c r="JA25" s="162">
        <v>-9.9138999999999999</v>
      </c>
      <c r="JB25" s="163"/>
      <c r="JC25" s="162">
        <v>27.12</v>
      </c>
      <c r="JD25" s="162">
        <v>7.0019999999999998</v>
      </c>
      <c r="JE25" s="162">
        <v>6.9459999999999997</v>
      </c>
      <c r="JF25" s="162">
        <v>-26.48</v>
      </c>
      <c r="JG25" s="162">
        <v>8.4</v>
      </c>
      <c r="JH25" s="163"/>
      <c r="JI25" s="162">
        <v>-8.6991999999999994</v>
      </c>
      <c r="JJ25" s="162">
        <v>-30.9377</v>
      </c>
      <c r="JK25" s="162">
        <v>-6.7062999999999997</v>
      </c>
      <c r="JL25" s="162">
        <v>17.5</v>
      </c>
      <c r="JM25" s="162">
        <v>53.045999999999999</v>
      </c>
      <c r="JN25" s="162">
        <v>48.801000000000002</v>
      </c>
      <c r="JO25" s="162">
        <v>11.3917</v>
      </c>
      <c r="JP25" s="162">
        <v>13.5313</v>
      </c>
      <c r="JQ25" s="162">
        <v>53.408299999999997</v>
      </c>
      <c r="JR25" s="162">
        <v>51.802799999999998</v>
      </c>
      <c r="JS25" s="162">
        <v>52.823700000000002</v>
      </c>
      <c r="JT25" s="163"/>
      <c r="JU25" s="162">
        <v>-37.299999999999997</v>
      </c>
      <c r="JV25" s="162">
        <v>16.9846</v>
      </c>
      <c r="JW25" s="162">
        <v>7.01</v>
      </c>
      <c r="JX25" s="163"/>
      <c r="JY25" s="162">
        <v>-22.104199999999999</v>
      </c>
      <c r="JZ25" s="162">
        <v>60.935400000000001</v>
      </c>
      <c r="KA25" s="162">
        <v>35.1999</v>
      </c>
      <c r="KB25" s="162">
        <v>-22.835999999999999</v>
      </c>
      <c r="KC25" s="162">
        <v>-59.437100000000001</v>
      </c>
      <c r="KD25" s="162">
        <v>22.194400000000002</v>
      </c>
      <c r="KE25" s="162">
        <v>36.603700000000003</v>
      </c>
      <c r="KF25" s="162">
        <v>28.8</v>
      </c>
      <c r="KG25" s="162">
        <v>-29.2</v>
      </c>
      <c r="KH25" s="163"/>
      <c r="KI25" s="162">
        <v>113.7975</v>
      </c>
    </row>
    <row r="26" spans="1:295" ht="18" customHeight="1" x14ac:dyDescent="0.3">
      <c r="A26" s="161" t="s">
        <v>60</v>
      </c>
      <c r="B26" s="161" t="s">
        <v>796</v>
      </c>
      <c r="C26" s="164">
        <v>0</v>
      </c>
      <c r="D26" s="164">
        <v>19.501899999999999</v>
      </c>
      <c r="E26" s="164">
        <v>-23.6114</v>
      </c>
      <c r="F26" s="164">
        <v>-36.290799999999997</v>
      </c>
      <c r="G26" s="164">
        <v>33.102800000000002</v>
      </c>
      <c r="H26" s="165"/>
      <c r="I26" s="164">
        <v>42.933300000000003</v>
      </c>
      <c r="J26" s="165"/>
      <c r="K26" s="164">
        <v>59.488500000000002</v>
      </c>
      <c r="L26" s="164">
        <v>29.9131</v>
      </c>
      <c r="M26" s="164">
        <v>29.2927</v>
      </c>
      <c r="N26" s="164">
        <v>-2.2200000000000002</v>
      </c>
      <c r="O26" s="164">
        <v>-40.600999999999999</v>
      </c>
      <c r="P26" s="164">
        <v>35.200000000000003</v>
      </c>
      <c r="Q26" s="164">
        <v>14.904</v>
      </c>
      <c r="R26" s="164">
        <v>-35.200000000000003</v>
      </c>
      <c r="S26" s="164">
        <v>14.097099999999999</v>
      </c>
      <c r="T26" s="164">
        <v>34.011800000000001</v>
      </c>
      <c r="U26" s="164">
        <v>19.401599999999998</v>
      </c>
      <c r="V26" s="164">
        <v>19.514700000000001</v>
      </c>
      <c r="W26" s="164">
        <v>32.202399999999997</v>
      </c>
      <c r="X26" s="164">
        <v>13.339600000000001</v>
      </c>
      <c r="Y26" s="164">
        <v>0.31780000000000003</v>
      </c>
      <c r="Z26" s="164">
        <v>8.2060999999999993</v>
      </c>
      <c r="AA26" s="165"/>
      <c r="AB26" s="165"/>
      <c r="AC26" s="164">
        <v>-54.52</v>
      </c>
      <c r="AD26" s="164">
        <v>-54.93</v>
      </c>
      <c r="AE26" s="165"/>
      <c r="AF26" s="164">
        <v>2.2200000000000002</v>
      </c>
      <c r="AG26" s="164">
        <v>39.6</v>
      </c>
      <c r="AH26" s="164">
        <v>14.599</v>
      </c>
      <c r="AI26" s="164">
        <v>0.20699999999999999</v>
      </c>
      <c r="AJ26" s="164">
        <v>-54.38</v>
      </c>
      <c r="AK26" s="164">
        <v>-53.72</v>
      </c>
      <c r="AL26" s="164">
        <v>-41.81</v>
      </c>
      <c r="AM26" s="164">
        <v>54.04</v>
      </c>
      <c r="AN26" s="164">
        <v>54.16</v>
      </c>
      <c r="AO26" s="164">
        <v>14.420999999999999</v>
      </c>
      <c r="AP26" s="164">
        <v>3.3860000000000001</v>
      </c>
      <c r="AQ26" s="164">
        <v>64.2988</v>
      </c>
      <c r="AR26" s="164">
        <v>67.662700000000001</v>
      </c>
      <c r="AS26" s="164">
        <v>58.730600000000003</v>
      </c>
      <c r="AT26" s="164">
        <v>-50.368600000000001</v>
      </c>
      <c r="AU26" s="164">
        <v>-49.486800000000002</v>
      </c>
      <c r="AV26" s="164">
        <v>27.531300000000002</v>
      </c>
      <c r="AW26" s="164">
        <v>27.603999999999999</v>
      </c>
      <c r="AX26" s="164">
        <v>73.275700000000001</v>
      </c>
      <c r="AY26" s="164">
        <v>73.677599999999998</v>
      </c>
      <c r="AZ26" s="164">
        <v>6.8212999999999999</v>
      </c>
      <c r="BA26" s="164">
        <v>36.556699999999999</v>
      </c>
      <c r="BB26" s="164">
        <v>-542.89499999999998</v>
      </c>
      <c r="BC26" s="164">
        <v>3.3875999999999999</v>
      </c>
      <c r="BD26" s="164">
        <v>-17</v>
      </c>
      <c r="BE26" s="164">
        <v>-18</v>
      </c>
      <c r="BF26" s="164">
        <v>55.105899999999998</v>
      </c>
      <c r="BG26" s="164">
        <v>54.777000000000001</v>
      </c>
      <c r="BH26" s="164">
        <v>-3.6656</v>
      </c>
      <c r="BI26" s="165"/>
      <c r="BJ26" s="164">
        <v>-75.551500000000004</v>
      </c>
      <c r="BK26" s="164">
        <v>7.2374000000000001</v>
      </c>
      <c r="BL26" s="164">
        <v>6.0896999999999997</v>
      </c>
      <c r="BM26" s="164">
        <v>4.1448</v>
      </c>
      <c r="BN26" s="164">
        <v>585.95519999999999</v>
      </c>
      <c r="BO26" s="164">
        <v>180.2423</v>
      </c>
      <c r="BP26" s="164">
        <v>181.06630000000001</v>
      </c>
      <c r="BQ26" s="164">
        <v>-696.55849999999998</v>
      </c>
      <c r="BR26" s="164">
        <v>564.79859999999996</v>
      </c>
      <c r="BS26" s="165"/>
      <c r="BT26" s="164">
        <v>-30.800799999999999</v>
      </c>
      <c r="BU26" s="164">
        <v>34.154899999999998</v>
      </c>
      <c r="BV26" s="164">
        <v>98.039100000000005</v>
      </c>
      <c r="BW26" s="164">
        <v>25.68</v>
      </c>
      <c r="BX26" s="164">
        <v>25.96</v>
      </c>
      <c r="BY26" s="164">
        <v>69.709999999999994</v>
      </c>
      <c r="BZ26" s="164">
        <v>79.75</v>
      </c>
      <c r="CA26" s="164">
        <v>-45.005400000000002</v>
      </c>
      <c r="CB26" s="164">
        <v>-45.273299999999999</v>
      </c>
      <c r="CC26" s="164">
        <v>88.509600000000006</v>
      </c>
      <c r="CD26" s="164">
        <v>89.751199999999997</v>
      </c>
      <c r="CE26" s="164">
        <v>26.913599999999999</v>
      </c>
      <c r="CF26" s="164">
        <v>-86.5261</v>
      </c>
      <c r="CG26" s="164">
        <v>-86.557699999999997</v>
      </c>
      <c r="CH26" s="164">
        <v>9.0359999999999996</v>
      </c>
      <c r="CI26" s="164">
        <v>-89.601100000000002</v>
      </c>
      <c r="CJ26" s="165"/>
      <c r="CK26" s="165"/>
      <c r="CL26" s="164">
        <v>15.7</v>
      </c>
      <c r="CM26" s="164">
        <v>182.1</v>
      </c>
      <c r="CN26" s="164">
        <v>-15.91</v>
      </c>
      <c r="CO26" s="164">
        <v>21.2913</v>
      </c>
      <c r="CP26" s="164">
        <v>22.128799999999998</v>
      </c>
      <c r="CQ26" s="164">
        <v>22.979900000000001</v>
      </c>
      <c r="CR26" s="164">
        <v>16.855</v>
      </c>
      <c r="CS26" s="164">
        <v>17.5838</v>
      </c>
      <c r="CT26" s="164">
        <v>56.787999999999997</v>
      </c>
      <c r="CU26" s="164">
        <v>-127.4888</v>
      </c>
      <c r="CV26" s="164">
        <v>65.680599999999998</v>
      </c>
      <c r="CW26" s="164">
        <v>13.526300000000001</v>
      </c>
      <c r="CX26" s="164">
        <v>46.93</v>
      </c>
      <c r="CY26" s="164">
        <v>70.69</v>
      </c>
      <c r="CZ26" s="164">
        <v>48.288600000000002</v>
      </c>
      <c r="DA26" s="164">
        <v>46.000700000000002</v>
      </c>
      <c r="DB26" s="164">
        <v>-31.19</v>
      </c>
      <c r="DC26" s="164">
        <v>-3.8935</v>
      </c>
      <c r="DD26" s="164">
        <v>91.528400000000005</v>
      </c>
      <c r="DE26" s="164">
        <v>90.774199999999993</v>
      </c>
      <c r="DF26" s="164">
        <v>-182.4545</v>
      </c>
      <c r="DG26" s="164">
        <v>0</v>
      </c>
      <c r="DH26" s="164">
        <v>-19.066500000000001</v>
      </c>
      <c r="DI26" s="164">
        <v>-102</v>
      </c>
      <c r="DJ26" s="164">
        <v>-102.2</v>
      </c>
      <c r="DK26" s="164">
        <v>27.424600000000002</v>
      </c>
      <c r="DL26" s="164">
        <v>83.212299999999999</v>
      </c>
      <c r="DM26" s="164">
        <v>71.400899999999993</v>
      </c>
      <c r="DN26" s="164">
        <v>117.2058</v>
      </c>
      <c r="DO26" s="165"/>
      <c r="DP26" s="164">
        <v>-10.97</v>
      </c>
      <c r="DQ26" s="164">
        <v>61.783000000000001</v>
      </c>
      <c r="DR26" s="164">
        <v>178.5301</v>
      </c>
      <c r="DS26" s="164">
        <v>-18.05</v>
      </c>
      <c r="DT26" s="164">
        <v>-18.12</v>
      </c>
      <c r="DU26" s="164">
        <v>84.4</v>
      </c>
      <c r="DV26" s="164">
        <v>65.209999999999994</v>
      </c>
      <c r="DW26" s="164">
        <v>180.0727</v>
      </c>
      <c r="DX26" s="164">
        <v>180.03639999999999</v>
      </c>
      <c r="DY26" s="164">
        <v>0</v>
      </c>
      <c r="DZ26" s="164">
        <v>-2.8635999999999999</v>
      </c>
      <c r="EA26" s="164">
        <v>261.36349999999999</v>
      </c>
      <c r="EB26" s="164">
        <v>215.29660000000001</v>
      </c>
      <c r="EC26" s="164">
        <v>210.23570000000001</v>
      </c>
      <c r="ED26" s="164">
        <v>213.06469999999999</v>
      </c>
      <c r="EE26" s="164">
        <v>92.968999999999994</v>
      </c>
      <c r="EF26" s="164">
        <v>79.4221</v>
      </c>
      <c r="EG26" s="164">
        <v>-23.616</v>
      </c>
      <c r="EH26" s="164">
        <v>712.24009999999998</v>
      </c>
      <c r="EI26" s="164">
        <v>137.21260000000001</v>
      </c>
      <c r="EJ26" s="165"/>
      <c r="EK26" s="164">
        <v>-32.363100000000003</v>
      </c>
      <c r="EL26" s="164">
        <v>-30.2911</v>
      </c>
      <c r="EM26" s="164">
        <v>0</v>
      </c>
      <c r="EN26" s="164">
        <v>29.215699999999998</v>
      </c>
      <c r="EO26" s="165"/>
      <c r="EP26" s="164">
        <v>73.775999999999996</v>
      </c>
      <c r="EQ26" s="164">
        <v>-68.9602</v>
      </c>
      <c r="ER26" s="164">
        <v>-69.439899999999994</v>
      </c>
      <c r="ES26" s="164">
        <v>-44.650700000000001</v>
      </c>
      <c r="ET26" s="164">
        <v>14.36</v>
      </c>
      <c r="EU26" s="164">
        <v>-6.83</v>
      </c>
      <c r="EV26" s="164">
        <v>94.7</v>
      </c>
      <c r="EW26" s="164">
        <v>9.9542999999999999</v>
      </c>
      <c r="EX26" s="164">
        <v>-10.813800000000001</v>
      </c>
      <c r="EY26" s="164">
        <v>-15.7479</v>
      </c>
      <c r="EZ26" s="164">
        <v>-15.363899999999999</v>
      </c>
      <c r="FA26" s="164">
        <v>4.8552</v>
      </c>
      <c r="FB26" s="164">
        <v>-74.583699999999993</v>
      </c>
      <c r="FC26" s="164">
        <v>42.313499999999998</v>
      </c>
      <c r="FD26" s="165"/>
      <c r="FE26" s="164">
        <v>4.8087999999999997</v>
      </c>
      <c r="FF26" s="164">
        <v>4.6132</v>
      </c>
      <c r="FG26" s="164">
        <v>38.9527</v>
      </c>
      <c r="FH26" s="164">
        <v>39.445900000000002</v>
      </c>
      <c r="FI26" s="164">
        <v>38.195500000000003</v>
      </c>
      <c r="FJ26" s="164">
        <v>45.213200000000001</v>
      </c>
      <c r="FK26" s="164">
        <v>44.375900000000001</v>
      </c>
      <c r="FL26" s="164">
        <v>57.604999999999997</v>
      </c>
      <c r="FM26" s="164">
        <v>2.4134000000000002</v>
      </c>
      <c r="FN26" s="164">
        <v>2.7199</v>
      </c>
      <c r="FO26" s="164">
        <v>38.89</v>
      </c>
      <c r="FP26" s="164">
        <v>52.557000000000002</v>
      </c>
      <c r="FQ26" s="164">
        <v>-1.2653000000000001</v>
      </c>
      <c r="FR26" s="164">
        <v>-3.61</v>
      </c>
      <c r="FS26" s="164">
        <v>13.0623</v>
      </c>
      <c r="FT26" s="164">
        <v>1.0549999999999999</v>
      </c>
      <c r="FU26" s="164">
        <v>-8.93</v>
      </c>
      <c r="FV26" s="164">
        <v>16.86</v>
      </c>
      <c r="FW26" s="165"/>
      <c r="FX26" s="165"/>
      <c r="FY26" s="164">
        <v>-5.8</v>
      </c>
      <c r="FZ26" s="164">
        <v>1</v>
      </c>
      <c r="GA26" s="165"/>
      <c r="GB26" s="164">
        <v>29.77</v>
      </c>
      <c r="GC26" s="164">
        <v>-56.176400000000001</v>
      </c>
      <c r="GD26" s="164">
        <v>-40.8217</v>
      </c>
      <c r="GE26" s="164">
        <v>14.81</v>
      </c>
      <c r="GF26" s="164">
        <v>80.520899999999997</v>
      </c>
      <c r="GG26" s="164">
        <v>18.5</v>
      </c>
      <c r="GH26" s="164">
        <v>-20.665600000000001</v>
      </c>
      <c r="GI26" s="164">
        <v>-2.0581999999999998</v>
      </c>
      <c r="GJ26" s="164">
        <v>-2.2452999999999999</v>
      </c>
      <c r="GK26" s="164">
        <v>1.8853</v>
      </c>
      <c r="GL26" s="165"/>
      <c r="GM26" s="165"/>
      <c r="GN26" s="164">
        <v>-14.0138</v>
      </c>
      <c r="GO26" s="164">
        <v>-34.580399999999997</v>
      </c>
      <c r="GP26" s="164">
        <v>26.474299999999999</v>
      </c>
      <c r="GQ26" s="164">
        <v>53.612400000000001</v>
      </c>
      <c r="GR26" s="164">
        <v>56.779699999999998</v>
      </c>
      <c r="GS26" s="164">
        <v>60.232500000000002</v>
      </c>
      <c r="GT26" s="164">
        <v>-135.874</v>
      </c>
      <c r="GU26" s="164">
        <v>-23.337499999999999</v>
      </c>
      <c r="GV26" s="164">
        <v>34.227200000000003</v>
      </c>
      <c r="GW26" s="164">
        <v>-54.951700000000002</v>
      </c>
      <c r="GX26" s="164">
        <v>5.8638000000000003</v>
      </c>
      <c r="GY26" s="164">
        <v>13.821199999999999</v>
      </c>
      <c r="GZ26" s="164">
        <v>13.3659</v>
      </c>
      <c r="HA26" s="164">
        <v>7</v>
      </c>
      <c r="HB26" s="164">
        <v>167.6096</v>
      </c>
      <c r="HC26" s="164">
        <v>167.95249999999999</v>
      </c>
      <c r="HD26" s="164">
        <v>243.5</v>
      </c>
      <c r="HE26" s="164">
        <v>-243.3331</v>
      </c>
      <c r="HF26" s="164">
        <v>-399.15249999999997</v>
      </c>
      <c r="HG26" s="164">
        <v>401.56720000000001</v>
      </c>
      <c r="HH26" s="164">
        <v>402.3082</v>
      </c>
      <c r="HI26" s="164">
        <v>-160.82550000000001</v>
      </c>
      <c r="HJ26" s="164">
        <v>-159.7432</v>
      </c>
      <c r="HK26" s="164">
        <v>-37.115099999999998</v>
      </c>
      <c r="HL26" s="164">
        <v>-25.846299999999999</v>
      </c>
      <c r="HM26" s="164">
        <v>79.131600000000006</v>
      </c>
      <c r="HN26" s="164">
        <v>80.706100000000006</v>
      </c>
      <c r="HO26" s="165"/>
      <c r="HP26" s="165"/>
      <c r="HQ26" s="164">
        <v>29.4026</v>
      </c>
      <c r="HR26" s="164">
        <v>28.6555</v>
      </c>
      <c r="HS26" s="164">
        <v>-39.836599999999997</v>
      </c>
      <c r="HT26" s="164">
        <v>-40.706600000000002</v>
      </c>
      <c r="HU26" s="164">
        <v>35.53</v>
      </c>
      <c r="HV26" s="164">
        <v>34.81</v>
      </c>
      <c r="HW26" s="164">
        <v>63.1</v>
      </c>
      <c r="HX26" s="164">
        <v>63.8</v>
      </c>
      <c r="HY26" s="164">
        <v>21.064599999999999</v>
      </c>
      <c r="HZ26" s="164">
        <v>-47.04</v>
      </c>
      <c r="IA26" s="164">
        <v>-365.20780000000002</v>
      </c>
      <c r="IB26" s="164">
        <v>86.7423</v>
      </c>
      <c r="IC26" s="164">
        <v>87.581699999999998</v>
      </c>
      <c r="ID26" s="164">
        <v>8.8000000000000007</v>
      </c>
      <c r="IE26" s="164">
        <v>33.6</v>
      </c>
      <c r="IF26" s="164">
        <v>-27.6</v>
      </c>
      <c r="IG26" s="164">
        <v>-28.6</v>
      </c>
      <c r="IH26" s="164">
        <v>1.4240999999999999</v>
      </c>
      <c r="II26" s="164">
        <v>1.2166999999999999</v>
      </c>
      <c r="IJ26" s="164">
        <v>-396.4135</v>
      </c>
      <c r="IK26" s="164">
        <v>-110.9285</v>
      </c>
      <c r="IL26" s="164">
        <v>221.11359999999999</v>
      </c>
      <c r="IM26" s="164">
        <v>173.4178</v>
      </c>
      <c r="IN26" s="164">
        <v>-96.8352</v>
      </c>
      <c r="IO26" s="164">
        <v>-167.49350000000001</v>
      </c>
      <c r="IP26" s="164">
        <v>167.20429999999999</v>
      </c>
      <c r="IQ26" s="164">
        <v>-115.6489</v>
      </c>
      <c r="IR26" s="164">
        <v>-73.487099999999998</v>
      </c>
      <c r="IS26" s="164">
        <v>-168.791</v>
      </c>
      <c r="IT26" s="164">
        <v>123.7257</v>
      </c>
      <c r="IU26" s="164">
        <v>124.6695</v>
      </c>
      <c r="IV26" s="164">
        <v>117.99339999999999</v>
      </c>
      <c r="IW26" s="164">
        <v>-218.39429999999999</v>
      </c>
      <c r="IX26" s="164">
        <v>74.1892</v>
      </c>
      <c r="IY26" s="164">
        <v>-143.50700000000001</v>
      </c>
      <c r="IZ26" s="164">
        <v>143.7039</v>
      </c>
      <c r="JA26" s="164">
        <v>-9.6502999999999997</v>
      </c>
      <c r="JB26" s="165"/>
      <c r="JC26" s="164">
        <v>25.76</v>
      </c>
      <c r="JD26" s="164">
        <v>6.9320000000000004</v>
      </c>
      <c r="JE26" s="164">
        <v>6.9610000000000003</v>
      </c>
      <c r="JF26" s="164">
        <v>-25.6</v>
      </c>
      <c r="JG26" s="164">
        <v>7.28</v>
      </c>
      <c r="JH26" s="165"/>
      <c r="JI26" s="164">
        <v>-7.8507999999999996</v>
      </c>
      <c r="JJ26" s="164">
        <v>-29.1798</v>
      </c>
      <c r="JK26" s="164">
        <v>-8.4367000000000001</v>
      </c>
      <c r="JL26" s="164">
        <v>18.100000000000001</v>
      </c>
      <c r="JM26" s="164">
        <v>51.823</v>
      </c>
      <c r="JN26" s="164">
        <v>50.567</v>
      </c>
      <c r="JO26" s="164">
        <v>11.173999999999999</v>
      </c>
      <c r="JP26" s="165"/>
      <c r="JQ26" s="164">
        <v>51.311300000000003</v>
      </c>
      <c r="JR26" s="164">
        <v>51.018799999999999</v>
      </c>
      <c r="JS26" s="164">
        <v>52.225099999999998</v>
      </c>
      <c r="JT26" s="165"/>
      <c r="JU26" s="164">
        <v>-33.700000000000003</v>
      </c>
      <c r="JV26" s="164">
        <v>24.860900000000001</v>
      </c>
      <c r="JW26" s="164">
        <v>7.04</v>
      </c>
      <c r="JX26" s="165"/>
      <c r="JY26" s="164">
        <v>-25.7592</v>
      </c>
      <c r="JZ26" s="164">
        <v>63.0182</v>
      </c>
      <c r="KA26" s="164">
        <v>37.374200000000002</v>
      </c>
      <c r="KB26" s="164">
        <v>-25.873100000000001</v>
      </c>
      <c r="KC26" s="164">
        <v>-61.97</v>
      </c>
      <c r="KD26" s="164">
        <v>24.9847</v>
      </c>
      <c r="KE26" s="164">
        <v>36.5379</v>
      </c>
      <c r="KF26" s="164">
        <v>24.4</v>
      </c>
      <c r="KG26" s="164">
        <v>-24.4</v>
      </c>
      <c r="KH26" s="165"/>
      <c r="KI26" s="164">
        <v>111.5193</v>
      </c>
    </row>
    <row r="27" spans="1:295" ht="18" customHeight="1" x14ac:dyDescent="0.3">
      <c r="A27" s="161" t="s">
        <v>60</v>
      </c>
      <c r="B27" s="161" t="s">
        <v>797</v>
      </c>
      <c r="C27" s="164">
        <v>0</v>
      </c>
      <c r="D27" s="164">
        <v>20.2074</v>
      </c>
      <c r="E27" s="164">
        <v>-24.2439</v>
      </c>
      <c r="F27" s="164">
        <v>-35.6126</v>
      </c>
      <c r="G27" s="164">
        <v>33.411299999999997</v>
      </c>
      <c r="H27" s="165"/>
      <c r="I27" s="164">
        <v>41.596400000000003</v>
      </c>
      <c r="J27" s="165"/>
      <c r="K27" s="164">
        <v>61.601799999999997</v>
      </c>
      <c r="L27" s="164">
        <v>31.0351</v>
      </c>
      <c r="M27" s="164">
        <v>30.357800000000001</v>
      </c>
      <c r="N27" s="164">
        <v>0</v>
      </c>
      <c r="O27" s="164">
        <v>-42.834000000000003</v>
      </c>
      <c r="P27" s="164">
        <v>37.4</v>
      </c>
      <c r="Q27" s="164">
        <v>15.731999999999999</v>
      </c>
      <c r="R27" s="164">
        <v>-37.4</v>
      </c>
      <c r="S27" s="164">
        <v>13.8452</v>
      </c>
      <c r="T27" s="164">
        <v>29.8582</v>
      </c>
      <c r="U27" s="164">
        <v>20.052399999999999</v>
      </c>
      <c r="V27" s="164">
        <v>20.094000000000001</v>
      </c>
      <c r="W27" s="164">
        <v>33.393000000000001</v>
      </c>
      <c r="X27" s="164">
        <v>13.1473</v>
      </c>
      <c r="Y27" s="164">
        <v>0.2913</v>
      </c>
      <c r="Z27" s="164">
        <v>7.7935999999999996</v>
      </c>
      <c r="AA27" s="165"/>
      <c r="AB27" s="165"/>
      <c r="AC27" s="164">
        <v>-55.71</v>
      </c>
      <c r="AD27" s="164">
        <v>-55.51</v>
      </c>
      <c r="AE27" s="165"/>
      <c r="AF27" s="164">
        <v>0</v>
      </c>
      <c r="AG27" s="164">
        <v>41.8</v>
      </c>
      <c r="AH27" s="164">
        <v>15.009</v>
      </c>
      <c r="AI27" s="164">
        <v>0.21299999999999999</v>
      </c>
      <c r="AJ27" s="164">
        <v>-51.01</v>
      </c>
      <c r="AK27" s="164">
        <v>-51.18</v>
      </c>
      <c r="AL27" s="164">
        <v>-48.95</v>
      </c>
      <c r="AM27" s="164">
        <v>51.33</v>
      </c>
      <c r="AN27" s="164">
        <v>51.3</v>
      </c>
      <c r="AO27" s="164">
        <v>15.2394</v>
      </c>
      <c r="AP27" s="164">
        <v>2.9698000000000002</v>
      </c>
      <c r="AQ27" s="164">
        <v>67.131200000000007</v>
      </c>
      <c r="AR27" s="164">
        <v>68.825199999999995</v>
      </c>
      <c r="AS27" s="164">
        <v>60.1432</v>
      </c>
      <c r="AT27" s="164">
        <v>-47.153599999999997</v>
      </c>
      <c r="AU27" s="164">
        <v>-46.667299999999997</v>
      </c>
      <c r="AV27" s="164">
        <v>9.1226000000000003</v>
      </c>
      <c r="AW27" s="164">
        <v>9.0419999999999998</v>
      </c>
      <c r="AX27" s="164">
        <v>76.356800000000007</v>
      </c>
      <c r="AY27" s="164">
        <v>78.098200000000006</v>
      </c>
      <c r="AZ27" s="164">
        <v>4.2039999999999997</v>
      </c>
      <c r="BA27" s="164">
        <v>20.064399999999999</v>
      </c>
      <c r="BB27" s="164">
        <v>-529.59389999999996</v>
      </c>
      <c r="BC27" s="164">
        <v>5.0740999999999996</v>
      </c>
      <c r="BD27" s="164">
        <v>-16.899999999999999</v>
      </c>
      <c r="BE27" s="164">
        <v>-18.100000000000001</v>
      </c>
      <c r="BF27" s="164">
        <v>52.029299999999999</v>
      </c>
      <c r="BG27" s="164">
        <v>51.140099999999997</v>
      </c>
      <c r="BH27" s="164">
        <v>-3.6339999999999999</v>
      </c>
      <c r="BI27" s="165"/>
      <c r="BJ27" s="164">
        <v>-73.471000000000004</v>
      </c>
      <c r="BK27" s="164">
        <v>6.7938000000000001</v>
      </c>
      <c r="BL27" s="164">
        <v>5.9729999999999999</v>
      </c>
      <c r="BM27" s="164">
        <v>4.2163000000000004</v>
      </c>
      <c r="BN27" s="164">
        <v>573.19849999999997</v>
      </c>
      <c r="BO27" s="164">
        <v>185.4914</v>
      </c>
      <c r="BP27" s="164">
        <v>185.583</v>
      </c>
      <c r="BQ27" s="164">
        <v>-687.76840000000004</v>
      </c>
      <c r="BR27" s="164">
        <v>564.95820000000003</v>
      </c>
      <c r="BS27" s="165"/>
      <c r="BT27" s="164">
        <v>-37.577500000000001</v>
      </c>
      <c r="BU27" s="164">
        <v>39.1404</v>
      </c>
      <c r="BV27" s="164">
        <v>101.6018</v>
      </c>
      <c r="BW27" s="164">
        <v>26.77</v>
      </c>
      <c r="BX27" s="164">
        <v>26.82</v>
      </c>
      <c r="BY27" s="164">
        <v>71.900000000000006</v>
      </c>
      <c r="BZ27" s="164">
        <v>82.73</v>
      </c>
      <c r="CA27" s="164">
        <v>-45.139400000000002</v>
      </c>
      <c r="CB27" s="164">
        <v>-43.665799999999997</v>
      </c>
      <c r="CC27" s="164">
        <v>89.618300000000005</v>
      </c>
      <c r="CD27" s="164">
        <v>90.481499999999997</v>
      </c>
      <c r="CE27" s="164">
        <v>28.125900000000001</v>
      </c>
      <c r="CF27" s="164">
        <v>-91.319699999999997</v>
      </c>
      <c r="CG27" s="164">
        <v>-91.527000000000001</v>
      </c>
      <c r="CH27" s="164">
        <v>9.8778000000000006</v>
      </c>
      <c r="CI27" s="164">
        <v>-93.960800000000006</v>
      </c>
      <c r="CJ27" s="165"/>
      <c r="CK27" s="165"/>
      <c r="CL27" s="164">
        <v>16.3</v>
      </c>
      <c r="CM27" s="164">
        <v>187.6</v>
      </c>
      <c r="CN27" s="164">
        <v>-16.18</v>
      </c>
      <c r="CO27" s="164">
        <v>22.310400000000001</v>
      </c>
      <c r="CP27" s="164">
        <v>21.033200000000001</v>
      </c>
      <c r="CQ27" s="164">
        <v>22.2562</v>
      </c>
      <c r="CR27" s="164">
        <v>18.3581</v>
      </c>
      <c r="CS27" s="164">
        <v>18.997</v>
      </c>
      <c r="CT27" s="164">
        <v>53.243899999999996</v>
      </c>
      <c r="CU27" s="164">
        <v>-127.9051</v>
      </c>
      <c r="CV27" s="164">
        <v>62.781100000000002</v>
      </c>
      <c r="CW27" s="164">
        <v>14.0092</v>
      </c>
      <c r="CX27" s="164">
        <v>45.01</v>
      </c>
      <c r="CY27" s="164">
        <v>72.099999999999994</v>
      </c>
      <c r="CZ27" s="164">
        <v>49.694800000000001</v>
      </c>
      <c r="DA27" s="164">
        <v>46.586599999999997</v>
      </c>
      <c r="DB27" s="164">
        <v>-32.020000000000003</v>
      </c>
      <c r="DC27" s="164">
        <v>-3.8935</v>
      </c>
      <c r="DD27" s="164">
        <v>94.665300000000002</v>
      </c>
      <c r="DE27" s="164">
        <v>92.858500000000006</v>
      </c>
      <c r="DF27" s="164">
        <v>-186.0403</v>
      </c>
      <c r="DG27" s="164">
        <v>0</v>
      </c>
      <c r="DH27" s="164">
        <v>-19.378499999999999</v>
      </c>
      <c r="DI27" s="164">
        <v>-106.6</v>
      </c>
      <c r="DJ27" s="164">
        <v>-106.7</v>
      </c>
      <c r="DK27" s="164">
        <v>28.7759</v>
      </c>
      <c r="DL27" s="164">
        <v>85.849000000000004</v>
      </c>
      <c r="DM27" s="164">
        <v>73.749099999999999</v>
      </c>
      <c r="DN27" s="164">
        <v>120.7214</v>
      </c>
      <c r="DO27" s="165"/>
      <c r="DP27" s="164">
        <v>-11.13</v>
      </c>
      <c r="DQ27" s="164">
        <v>63.9375</v>
      </c>
      <c r="DR27" s="164">
        <v>184.60050000000001</v>
      </c>
      <c r="DS27" s="164">
        <v>-17.77</v>
      </c>
      <c r="DT27" s="164">
        <v>-17.96</v>
      </c>
      <c r="DU27" s="164">
        <v>85.62</v>
      </c>
      <c r="DV27" s="164">
        <v>66.959999999999994</v>
      </c>
      <c r="DW27" s="164">
        <v>186.32730000000001</v>
      </c>
      <c r="DX27" s="164">
        <v>181.9273</v>
      </c>
      <c r="DY27" s="164">
        <v>0</v>
      </c>
      <c r="DZ27" s="164">
        <v>-0.95450000000000002</v>
      </c>
      <c r="EA27" s="164">
        <v>271.68470000000002</v>
      </c>
      <c r="EB27" s="164">
        <v>225.0087</v>
      </c>
      <c r="EC27" s="164">
        <v>217.81110000000001</v>
      </c>
      <c r="ED27" s="164">
        <v>220.01689999999999</v>
      </c>
      <c r="EE27" s="164">
        <v>70.166200000000003</v>
      </c>
      <c r="EF27" s="164">
        <v>55.824100000000001</v>
      </c>
      <c r="EG27" s="164">
        <v>-26.254000000000001</v>
      </c>
      <c r="EH27" s="164">
        <v>701.85829999999999</v>
      </c>
      <c r="EI27" s="164">
        <v>137.17789999999999</v>
      </c>
      <c r="EJ27" s="165"/>
      <c r="EK27" s="164">
        <v>-31.731400000000001</v>
      </c>
      <c r="EL27" s="164">
        <v>-29.3156</v>
      </c>
      <c r="EM27" s="164">
        <v>14.5373</v>
      </c>
      <c r="EN27" s="164">
        <v>45.698900000000002</v>
      </c>
      <c r="EO27" s="165"/>
      <c r="EP27" s="164">
        <v>43.055999999999997</v>
      </c>
      <c r="EQ27" s="164">
        <v>-53.6434</v>
      </c>
      <c r="ER27" s="164">
        <v>-54.756100000000004</v>
      </c>
      <c r="ES27" s="164">
        <v>-21.363299999999999</v>
      </c>
      <c r="ET27" s="164">
        <v>0</v>
      </c>
      <c r="EU27" s="164">
        <v>-11.71</v>
      </c>
      <c r="EV27" s="164">
        <v>1</v>
      </c>
      <c r="EW27" s="164">
        <v>10.1082</v>
      </c>
      <c r="EX27" s="164">
        <v>4.375</v>
      </c>
      <c r="EY27" s="164">
        <v>-16.603999999999999</v>
      </c>
      <c r="EZ27" s="164">
        <v>-16.089200000000002</v>
      </c>
      <c r="FA27" s="164">
        <v>6.4865000000000004</v>
      </c>
      <c r="FB27" s="164">
        <v>-52.668799999999997</v>
      </c>
      <c r="FC27" s="164">
        <v>23.353000000000002</v>
      </c>
      <c r="FD27" s="165"/>
      <c r="FE27" s="164">
        <v>5.0373000000000001</v>
      </c>
      <c r="FF27" s="164">
        <v>4.8964999999999996</v>
      </c>
      <c r="FG27" s="164">
        <v>38.729900000000001</v>
      </c>
      <c r="FH27" s="164">
        <v>39.394100000000002</v>
      </c>
      <c r="FI27" s="164">
        <v>37.074300000000001</v>
      </c>
      <c r="FJ27" s="164">
        <v>44.543399999999998</v>
      </c>
      <c r="FK27" s="164">
        <v>44.208500000000001</v>
      </c>
      <c r="FL27" s="164">
        <v>57.270099999999999</v>
      </c>
      <c r="FM27" s="164">
        <v>2.2279</v>
      </c>
      <c r="FN27" s="164">
        <v>2.3212000000000002</v>
      </c>
      <c r="FO27" s="164">
        <v>41.769599999999997</v>
      </c>
      <c r="FP27" s="164">
        <v>54.532299999999999</v>
      </c>
      <c r="FQ27" s="164">
        <v>-0.19589999999999999</v>
      </c>
      <c r="FR27" s="164">
        <v>-2.0299999999999998</v>
      </c>
      <c r="FS27" s="164">
        <v>13.3797</v>
      </c>
      <c r="FT27" s="164">
        <v>1.1026</v>
      </c>
      <c r="FU27" s="164">
        <v>-8.94</v>
      </c>
      <c r="FV27" s="164">
        <v>17.04</v>
      </c>
      <c r="FW27" s="165"/>
      <c r="FX27" s="165"/>
      <c r="FY27" s="164">
        <v>-5.6130000000000004</v>
      </c>
      <c r="FZ27" s="164">
        <v>1.2809999999999999</v>
      </c>
      <c r="GA27" s="165"/>
      <c r="GB27" s="164">
        <v>31.22</v>
      </c>
      <c r="GC27" s="164">
        <v>-56.097700000000003</v>
      </c>
      <c r="GD27" s="164">
        <v>-41.09</v>
      </c>
      <c r="GE27" s="164">
        <v>15.06</v>
      </c>
      <c r="GF27" s="164">
        <v>82.321100000000001</v>
      </c>
      <c r="GG27" s="164">
        <v>19.8</v>
      </c>
      <c r="GH27" s="164">
        <v>-20.2118</v>
      </c>
      <c r="GI27" s="164">
        <v>-2.6800999999999999</v>
      </c>
      <c r="GJ27" s="164">
        <v>-2.6156000000000001</v>
      </c>
      <c r="GK27" s="164">
        <v>1.9195</v>
      </c>
      <c r="GL27" s="165"/>
      <c r="GM27" s="165"/>
      <c r="GN27" s="164">
        <v>-13.4779</v>
      </c>
      <c r="GO27" s="164">
        <v>-34.746000000000002</v>
      </c>
      <c r="GP27" s="164">
        <v>26.729700000000001</v>
      </c>
      <c r="GQ27" s="164">
        <v>54.200600000000001</v>
      </c>
      <c r="GR27" s="164">
        <v>58.560099999999998</v>
      </c>
      <c r="GS27" s="164">
        <v>60.1798</v>
      </c>
      <c r="GT27" s="164">
        <v>-133.93459999999999</v>
      </c>
      <c r="GU27" s="164">
        <v>-23.681899999999999</v>
      </c>
      <c r="GV27" s="164">
        <v>34.568399999999997</v>
      </c>
      <c r="GW27" s="164">
        <v>-55.974899999999998</v>
      </c>
      <c r="GX27" s="164">
        <v>5.2163000000000004</v>
      </c>
      <c r="GY27" s="164">
        <v>14.29</v>
      </c>
      <c r="GZ27" s="164">
        <v>14.0304</v>
      </c>
      <c r="HA27" s="164">
        <v>6.6083999999999996</v>
      </c>
      <c r="HB27" s="164">
        <v>173.8349</v>
      </c>
      <c r="HC27" s="164">
        <v>171.70189999999999</v>
      </c>
      <c r="HD27" s="164">
        <v>239.3</v>
      </c>
      <c r="HE27" s="164">
        <v>-238.1009</v>
      </c>
      <c r="HF27" s="164">
        <v>-403.90179999999998</v>
      </c>
      <c r="HG27" s="164">
        <v>401.75459999999998</v>
      </c>
      <c r="HH27" s="164">
        <v>403.21289999999999</v>
      </c>
      <c r="HI27" s="164">
        <v>-163.27260000000001</v>
      </c>
      <c r="HJ27" s="164">
        <v>-163.36709999999999</v>
      </c>
      <c r="HK27" s="164">
        <v>-36.613799999999998</v>
      </c>
      <c r="HL27" s="164">
        <v>-25.604900000000001</v>
      </c>
      <c r="HM27" s="164">
        <v>81.712100000000007</v>
      </c>
      <c r="HN27" s="164">
        <v>81.025199999999998</v>
      </c>
      <c r="HO27" s="165"/>
      <c r="HP27" s="165"/>
      <c r="HQ27" s="164">
        <v>29.435600000000001</v>
      </c>
      <c r="HR27" s="164">
        <v>28.578600000000002</v>
      </c>
      <c r="HS27" s="164">
        <v>-41.160600000000002</v>
      </c>
      <c r="HT27" s="164">
        <v>-41.2879</v>
      </c>
      <c r="HU27" s="164">
        <v>37.159999999999997</v>
      </c>
      <c r="HV27" s="164">
        <v>37.869999999999997</v>
      </c>
      <c r="HW27" s="164">
        <v>63.8</v>
      </c>
      <c r="HX27" s="164">
        <v>65.099999999999994</v>
      </c>
      <c r="HY27" s="164">
        <v>21.043299999999999</v>
      </c>
      <c r="HZ27" s="164">
        <v>-50.16</v>
      </c>
      <c r="IA27" s="164">
        <v>-363.97129999999999</v>
      </c>
      <c r="IB27" s="164">
        <v>88.492900000000006</v>
      </c>
      <c r="IC27" s="164">
        <v>86.040700000000001</v>
      </c>
      <c r="ID27" s="164">
        <v>8.8000000000000007</v>
      </c>
      <c r="IE27" s="164">
        <v>37.700000000000003</v>
      </c>
      <c r="IF27" s="164">
        <v>-26.7</v>
      </c>
      <c r="IG27" s="164">
        <v>-27.7</v>
      </c>
      <c r="IH27" s="165"/>
      <c r="II27" s="165"/>
      <c r="IJ27" s="164">
        <v>-394.06139999999999</v>
      </c>
      <c r="IK27" s="164">
        <v>-108.627</v>
      </c>
      <c r="IL27" s="164">
        <v>235.31549999999999</v>
      </c>
      <c r="IM27" s="164">
        <v>182.6662</v>
      </c>
      <c r="IN27" s="164">
        <v>-92.748800000000003</v>
      </c>
      <c r="IO27" s="164">
        <v>-174.5933</v>
      </c>
      <c r="IP27" s="164">
        <v>174.89009999999999</v>
      </c>
      <c r="IQ27" s="164">
        <v>-117.1705</v>
      </c>
      <c r="IR27" s="164">
        <v>-74.268199999999993</v>
      </c>
      <c r="IS27" s="164">
        <v>-176.4648</v>
      </c>
      <c r="IT27" s="164">
        <v>128.49199999999999</v>
      </c>
      <c r="IU27" s="164">
        <v>130.4444</v>
      </c>
      <c r="IV27" s="164">
        <v>118.8648</v>
      </c>
      <c r="IW27" s="164">
        <v>-226.49340000000001</v>
      </c>
      <c r="IX27" s="164">
        <v>77.030600000000007</v>
      </c>
      <c r="IY27" s="164">
        <v>-147.15700000000001</v>
      </c>
      <c r="IZ27" s="164">
        <v>147.8879</v>
      </c>
      <c r="JA27" s="164">
        <v>-9.3590999999999998</v>
      </c>
      <c r="JB27" s="165"/>
      <c r="JC27" s="164">
        <v>26.88</v>
      </c>
      <c r="JD27" s="164">
        <v>7.069</v>
      </c>
      <c r="JE27" s="164">
        <v>7.0720000000000001</v>
      </c>
      <c r="JF27" s="164">
        <v>-25.92</v>
      </c>
      <c r="JG27" s="164">
        <v>7.76</v>
      </c>
      <c r="JH27" s="165"/>
      <c r="JI27" s="164">
        <v>-8.3207000000000004</v>
      </c>
      <c r="JJ27" s="164">
        <v>-30.205200000000001</v>
      </c>
      <c r="JK27" s="164">
        <v>-7.8507999999999996</v>
      </c>
      <c r="JL27" s="164">
        <v>17.100000000000001</v>
      </c>
      <c r="JM27" s="164">
        <v>50.451999999999998</v>
      </c>
      <c r="JN27" s="164">
        <v>52.186</v>
      </c>
      <c r="JO27" s="164">
        <v>11.375299999999999</v>
      </c>
      <c r="JP27" s="165"/>
      <c r="JQ27" s="164">
        <v>52.956299999999999</v>
      </c>
      <c r="JR27" s="164">
        <v>52.171199999999999</v>
      </c>
      <c r="JS27" s="164">
        <v>53.476100000000002</v>
      </c>
      <c r="JT27" s="165"/>
      <c r="JU27" s="164">
        <v>-35.5</v>
      </c>
      <c r="JV27" s="164">
        <v>23.2927</v>
      </c>
      <c r="JW27" s="164">
        <v>7.29</v>
      </c>
      <c r="JX27" s="165"/>
      <c r="JY27" s="164">
        <v>-22.329499999999999</v>
      </c>
      <c r="JZ27" s="164">
        <v>59.636800000000001</v>
      </c>
      <c r="KA27" s="164">
        <v>36.371000000000002</v>
      </c>
      <c r="KB27" s="164">
        <v>-22.957000000000001</v>
      </c>
      <c r="KC27" s="164">
        <v>-58.653500000000001</v>
      </c>
      <c r="KD27" s="164">
        <v>25.1571</v>
      </c>
      <c r="KE27" s="164">
        <v>32.457500000000003</v>
      </c>
      <c r="KF27" s="164">
        <v>25.9</v>
      </c>
      <c r="KG27" s="164">
        <v>-24.7</v>
      </c>
      <c r="KH27" s="165"/>
      <c r="KI27" s="164">
        <v>110.4667</v>
      </c>
    </row>
    <row r="28" spans="1:295" ht="18" customHeight="1" x14ac:dyDescent="0.3">
      <c r="A28" s="161" t="s">
        <v>60</v>
      </c>
      <c r="B28" s="161" t="s">
        <v>798</v>
      </c>
      <c r="C28" s="164">
        <v>0</v>
      </c>
      <c r="D28" s="164">
        <v>20.706900000000001</v>
      </c>
      <c r="E28" s="164">
        <v>-25.054400000000001</v>
      </c>
      <c r="F28" s="164">
        <v>-34.9101</v>
      </c>
      <c r="G28" s="164">
        <v>33.263800000000003</v>
      </c>
      <c r="H28" s="165"/>
      <c r="I28" s="164">
        <v>42.734099999999998</v>
      </c>
      <c r="J28" s="165"/>
      <c r="K28" s="164">
        <v>61.457500000000003</v>
      </c>
      <c r="L28" s="164">
        <v>31.170999999999999</v>
      </c>
      <c r="M28" s="164">
        <v>30.311299999999999</v>
      </c>
      <c r="N28" s="164">
        <v>0</v>
      </c>
      <c r="O28" s="164">
        <v>-43.985999999999997</v>
      </c>
      <c r="P28" s="164">
        <v>39.6</v>
      </c>
      <c r="Q28" s="164">
        <v>16.559999999999999</v>
      </c>
      <c r="R28" s="164">
        <v>-37.4</v>
      </c>
      <c r="S28" s="164">
        <v>13.9015</v>
      </c>
      <c r="T28" s="164">
        <v>33.280799999999999</v>
      </c>
      <c r="U28" s="164">
        <v>18.924600000000002</v>
      </c>
      <c r="V28" s="164">
        <v>19.178799999999999</v>
      </c>
      <c r="W28" s="164">
        <v>31.4392</v>
      </c>
      <c r="X28" s="164">
        <v>8.532</v>
      </c>
      <c r="Y28" s="164">
        <v>0.28199999999999997</v>
      </c>
      <c r="Z28" s="164">
        <v>8.1122999999999994</v>
      </c>
      <c r="AA28" s="165"/>
      <c r="AB28" s="165"/>
      <c r="AC28" s="164">
        <v>-54.56</v>
      </c>
      <c r="AD28" s="164">
        <v>-54.38</v>
      </c>
      <c r="AE28" s="165"/>
      <c r="AF28" s="164">
        <v>0</v>
      </c>
      <c r="AG28" s="164">
        <v>41.8</v>
      </c>
      <c r="AH28" s="164">
        <v>15.398</v>
      </c>
      <c r="AI28" s="164">
        <v>0.215</v>
      </c>
      <c r="AJ28" s="164">
        <v>-53.73</v>
      </c>
      <c r="AK28" s="164">
        <v>-54.63</v>
      </c>
      <c r="AL28" s="164">
        <v>-38.549999999999997</v>
      </c>
      <c r="AM28" s="164">
        <v>55.74</v>
      </c>
      <c r="AN28" s="164">
        <v>55.27</v>
      </c>
      <c r="AO28" s="164">
        <v>15.5068</v>
      </c>
      <c r="AP28" s="164">
        <v>2.8506999999999998</v>
      </c>
      <c r="AQ28" s="164">
        <v>68.061199999999999</v>
      </c>
      <c r="AR28" s="164">
        <v>69.279300000000006</v>
      </c>
      <c r="AS28" s="164">
        <v>58.232799999999997</v>
      </c>
      <c r="AT28" s="164">
        <v>-51.306399999999996</v>
      </c>
      <c r="AU28" s="164">
        <v>-50.525100000000002</v>
      </c>
      <c r="AV28" s="164">
        <v>28.450199999999999</v>
      </c>
      <c r="AW28" s="164">
        <v>27.610399999999998</v>
      </c>
      <c r="AX28" s="164">
        <v>73.409700000000001</v>
      </c>
      <c r="AY28" s="164">
        <v>75.820899999999995</v>
      </c>
      <c r="AZ28" s="164">
        <v>7.3446999999999996</v>
      </c>
      <c r="BA28" s="164">
        <v>38.872</v>
      </c>
      <c r="BB28" s="164">
        <v>-564.00969999999995</v>
      </c>
      <c r="BC28" s="164">
        <v>5.7039999999999997</v>
      </c>
      <c r="BD28" s="164">
        <v>-16.8</v>
      </c>
      <c r="BE28" s="164">
        <v>-18.100000000000001</v>
      </c>
      <c r="BF28" s="164">
        <v>56.072099999999999</v>
      </c>
      <c r="BG28" s="164">
        <v>54.622599999999998</v>
      </c>
      <c r="BH28" s="164">
        <v>-3.8919999999999999</v>
      </c>
      <c r="BI28" s="165"/>
      <c r="BJ28" s="164">
        <v>-78.721299999999999</v>
      </c>
      <c r="BK28" s="164">
        <v>6.6703999999999999</v>
      </c>
      <c r="BL28" s="164">
        <v>6.6883999999999997</v>
      </c>
      <c r="BM28" s="164">
        <v>4.5050999999999997</v>
      </c>
      <c r="BN28" s="164">
        <v>603.53390000000002</v>
      </c>
      <c r="BO28" s="164">
        <v>186.80369999999999</v>
      </c>
      <c r="BP28" s="164">
        <v>186.83430000000001</v>
      </c>
      <c r="BQ28" s="164">
        <v>-697.53909999999996</v>
      </c>
      <c r="BR28" s="164">
        <v>589.74300000000005</v>
      </c>
      <c r="BS28" s="165"/>
      <c r="BT28" s="164">
        <v>-62.043100000000003</v>
      </c>
      <c r="BU28" s="164">
        <v>64.903099999999995</v>
      </c>
      <c r="BV28" s="164">
        <v>101.75149999999999</v>
      </c>
      <c r="BW28" s="164">
        <v>27.36</v>
      </c>
      <c r="BX28" s="164">
        <v>27.9</v>
      </c>
      <c r="BY28" s="164">
        <v>72.62</v>
      </c>
      <c r="BZ28" s="164">
        <v>83.71</v>
      </c>
      <c r="CA28" s="164">
        <v>-42.058300000000003</v>
      </c>
      <c r="CB28" s="164">
        <v>-42.326300000000003</v>
      </c>
      <c r="CC28" s="164">
        <v>84.626000000000005</v>
      </c>
      <c r="CD28" s="164">
        <v>85.659800000000004</v>
      </c>
      <c r="CE28" s="164">
        <v>27.6875</v>
      </c>
      <c r="CF28" s="164">
        <v>-100.1392</v>
      </c>
      <c r="CG28" s="164">
        <v>-99.394999999999996</v>
      </c>
      <c r="CH28" s="164">
        <v>11.436299999999999</v>
      </c>
      <c r="CI28" s="164">
        <v>-94.500200000000007</v>
      </c>
      <c r="CJ28" s="164">
        <v>19.570900000000002</v>
      </c>
      <c r="CK28" s="164">
        <v>25.984999999999999</v>
      </c>
      <c r="CL28" s="164">
        <v>14</v>
      </c>
      <c r="CM28" s="164">
        <v>191.5</v>
      </c>
      <c r="CN28" s="164">
        <v>-16.36</v>
      </c>
      <c r="CO28" s="164">
        <v>18.202000000000002</v>
      </c>
      <c r="CP28" s="164">
        <v>17.048999999999999</v>
      </c>
      <c r="CQ28" s="164">
        <v>18.403700000000001</v>
      </c>
      <c r="CR28" s="164">
        <v>10.127599999999999</v>
      </c>
      <c r="CS28" s="164">
        <v>11.9457</v>
      </c>
      <c r="CT28" s="164">
        <v>59.819600000000001</v>
      </c>
      <c r="CU28" s="164">
        <v>-128.2159</v>
      </c>
      <c r="CV28" s="164">
        <v>70.244900000000001</v>
      </c>
      <c r="CW28" s="164">
        <v>14.007999999999999</v>
      </c>
      <c r="CX28" s="164">
        <v>48.32</v>
      </c>
      <c r="CY28" s="164">
        <v>73.12</v>
      </c>
      <c r="CZ28" s="164">
        <v>51.101100000000002</v>
      </c>
      <c r="DA28" s="164">
        <v>48.3444</v>
      </c>
      <c r="DB28" s="164">
        <v>-32.75</v>
      </c>
      <c r="DC28" s="165"/>
      <c r="DD28" s="164">
        <v>95.616699999999994</v>
      </c>
      <c r="DE28" s="164">
        <v>95.664500000000004</v>
      </c>
      <c r="DF28" s="164">
        <v>-182.1671</v>
      </c>
      <c r="DG28" s="164">
        <v>0</v>
      </c>
      <c r="DH28" s="164">
        <v>-19.990400000000001</v>
      </c>
      <c r="DI28" s="164">
        <v>-106.4</v>
      </c>
      <c r="DJ28" s="164">
        <v>-106.2</v>
      </c>
      <c r="DK28" s="164">
        <v>28.7485</v>
      </c>
      <c r="DL28" s="164">
        <v>86.727900000000005</v>
      </c>
      <c r="DM28" s="164">
        <v>72.809799999999996</v>
      </c>
      <c r="DN28" s="164">
        <v>122.47920000000001</v>
      </c>
      <c r="DO28" s="165"/>
      <c r="DP28" s="164">
        <v>-11.39</v>
      </c>
      <c r="DQ28" s="164">
        <v>66.386499999999998</v>
      </c>
      <c r="DR28" s="164">
        <v>181.42529999999999</v>
      </c>
      <c r="DS28" s="164">
        <v>-18.22</v>
      </c>
      <c r="DT28" s="164">
        <v>-18.36</v>
      </c>
      <c r="DU28" s="164">
        <v>91.24</v>
      </c>
      <c r="DV28" s="164">
        <v>68.36</v>
      </c>
      <c r="DW28" s="164">
        <v>182.72730000000001</v>
      </c>
      <c r="DX28" s="164">
        <v>176.01820000000001</v>
      </c>
      <c r="DY28" s="164">
        <v>2.6576</v>
      </c>
      <c r="DZ28" s="164">
        <v>2.0909</v>
      </c>
      <c r="EA28" s="164">
        <v>272.34949999999998</v>
      </c>
      <c r="EB28" s="164">
        <v>224.67699999999999</v>
      </c>
      <c r="EC28" s="164">
        <v>217.3433</v>
      </c>
      <c r="ED28" s="164">
        <v>222.51070000000001</v>
      </c>
      <c r="EE28" s="164">
        <v>85.6999</v>
      </c>
      <c r="EF28" s="164">
        <v>73.748500000000007</v>
      </c>
      <c r="EG28" s="164">
        <v>-24.687999999999999</v>
      </c>
      <c r="EH28" s="164">
        <v>707.14319999999998</v>
      </c>
      <c r="EI28" s="164">
        <v>143.0121</v>
      </c>
      <c r="EJ28" s="165"/>
      <c r="EK28" s="164">
        <v>-30.8292</v>
      </c>
      <c r="EL28" s="164">
        <v>-27.9754</v>
      </c>
      <c r="EM28" s="164">
        <v>0</v>
      </c>
      <c r="EN28" s="164">
        <v>25.919499999999999</v>
      </c>
      <c r="EO28" s="165"/>
      <c r="EP28" s="164">
        <v>145.97999999999999</v>
      </c>
      <c r="EQ28" s="164">
        <v>-62.083599999999997</v>
      </c>
      <c r="ER28" s="164">
        <v>-63.0989</v>
      </c>
      <c r="ES28" s="164">
        <v>-40.404299999999999</v>
      </c>
      <c r="ET28" s="164">
        <v>0</v>
      </c>
      <c r="EU28" s="164">
        <v>-11.76</v>
      </c>
      <c r="EV28" s="164">
        <v>106.7</v>
      </c>
      <c r="EW28" s="164">
        <v>10.3804</v>
      </c>
      <c r="EX28" s="164">
        <v>-18.2957</v>
      </c>
      <c r="EY28" s="164">
        <v>-17.476900000000001</v>
      </c>
      <c r="EZ28" s="164">
        <v>-16.847300000000001</v>
      </c>
      <c r="FA28" s="164">
        <v>5.6463000000000001</v>
      </c>
      <c r="FB28" s="164">
        <v>-71.889899999999997</v>
      </c>
      <c r="FC28" s="164">
        <v>44.339199999999998</v>
      </c>
      <c r="FD28" s="165"/>
      <c r="FE28" s="164">
        <v>6.0153999999999996</v>
      </c>
      <c r="FF28" s="164">
        <v>6.0045000000000002</v>
      </c>
      <c r="FG28" s="164">
        <v>39.557000000000002</v>
      </c>
      <c r="FH28" s="164">
        <v>40.183399999999999</v>
      </c>
      <c r="FI28" s="164">
        <v>37.867100000000001</v>
      </c>
      <c r="FJ28" s="164">
        <v>40.189500000000002</v>
      </c>
      <c r="FK28" s="164">
        <v>39.687100000000001</v>
      </c>
      <c r="FL28" s="164">
        <v>64.135800000000003</v>
      </c>
      <c r="FM28" s="164">
        <v>5.2699999999999997E-2</v>
      </c>
      <c r="FN28" s="164">
        <v>0.50339999999999996</v>
      </c>
      <c r="FO28" s="164">
        <v>48.9313</v>
      </c>
      <c r="FP28" s="164">
        <v>61.001100000000001</v>
      </c>
      <c r="FQ28" s="164">
        <v>3.8544</v>
      </c>
      <c r="FR28" s="164">
        <v>-0.32</v>
      </c>
      <c r="FS28" s="164">
        <v>13.4749</v>
      </c>
      <c r="FT28" s="164">
        <v>1.1026</v>
      </c>
      <c r="FU28" s="164">
        <v>-8.93</v>
      </c>
      <c r="FV28" s="164">
        <v>17.27</v>
      </c>
      <c r="FW28" s="165"/>
      <c r="FX28" s="165"/>
      <c r="FY28" s="164">
        <v>-5.6580000000000004</v>
      </c>
      <c r="FZ28" s="164">
        <v>4.2</v>
      </c>
      <c r="GA28" s="165"/>
      <c r="GB28" s="164">
        <v>31.67</v>
      </c>
      <c r="GC28" s="164">
        <v>-62.842300000000002</v>
      </c>
      <c r="GD28" s="164">
        <v>-49.408299999999997</v>
      </c>
      <c r="GE28" s="165"/>
      <c r="GF28" s="164">
        <v>82.036000000000001</v>
      </c>
      <c r="GG28" s="164">
        <v>20.2</v>
      </c>
      <c r="GH28" s="164">
        <v>-21.331299999999999</v>
      </c>
      <c r="GI28" s="164">
        <v>-2.7635999999999998</v>
      </c>
      <c r="GJ28" s="164">
        <v>-2.7911999999999999</v>
      </c>
      <c r="GK28" s="164">
        <v>1.9337</v>
      </c>
      <c r="GL28" s="165"/>
      <c r="GM28" s="165"/>
      <c r="GN28" s="164">
        <v>-13.319800000000001</v>
      </c>
      <c r="GO28" s="164">
        <v>-36.524099999999997</v>
      </c>
      <c r="GP28" s="164">
        <v>25.235499999999998</v>
      </c>
      <c r="GQ28" s="164">
        <v>56.637599999999999</v>
      </c>
      <c r="GR28" s="164">
        <v>59.935299999999998</v>
      </c>
      <c r="GS28" s="164">
        <v>62.628799999999998</v>
      </c>
      <c r="GT28" s="164">
        <v>-138.2364</v>
      </c>
      <c r="GU28" s="164">
        <v>-24.196400000000001</v>
      </c>
      <c r="GV28" s="164">
        <v>35.676099999999998</v>
      </c>
      <c r="GW28" s="164">
        <v>-56.886000000000003</v>
      </c>
      <c r="GX28" s="164">
        <v>5.1984000000000004</v>
      </c>
      <c r="GY28" s="164">
        <v>14.7685</v>
      </c>
      <c r="GZ28" s="164">
        <v>14.315200000000001</v>
      </c>
      <c r="HA28" s="164">
        <v>7</v>
      </c>
      <c r="HB28" s="164">
        <v>169.29140000000001</v>
      </c>
      <c r="HC28" s="164">
        <v>166.27070000000001</v>
      </c>
      <c r="HD28" s="164">
        <v>243.1</v>
      </c>
      <c r="HE28" s="164">
        <v>-240.97880000000001</v>
      </c>
      <c r="HF28" s="164">
        <v>-399.25549999999998</v>
      </c>
      <c r="HG28" s="164">
        <v>402.85160000000002</v>
      </c>
      <c r="HH28" s="164">
        <v>398.19310000000002</v>
      </c>
      <c r="HI28" s="164">
        <v>-160.82300000000001</v>
      </c>
      <c r="HJ28" s="164">
        <v>-159.8972</v>
      </c>
      <c r="HK28" s="164">
        <v>-33.260599999999997</v>
      </c>
      <c r="HL28" s="164">
        <v>-21.447199999999999</v>
      </c>
      <c r="HM28" s="164">
        <v>79.1815</v>
      </c>
      <c r="HN28" s="164">
        <v>77.041899999999998</v>
      </c>
      <c r="HO28" s="164">
        <v>-92.402900000000002</v>
      </c>
      <c r="HP28" s="165"/>
      <c r="HQ28" s="164">
        <v>28.8093</v>
      </c>
      <c r="HR28" s="164">
        <v>28.534700000000001</v>
      </c>
      <c r="HS28" s="164">
        <v>-42.385199999999998</v>
      </c>
      <c r="HT28" s="164">
        <v>-40.884700000000002</v>
      </c>
      <c r="HU28" s="164">
        <v>33.270000000000003</v>
      </c>
      <c r="HV28" s="164">
        <v>32.54</v>
      </c>
      <c r="HW28" s="164">
        <v>66.599999999999994</v>
      </c>
      <c r="HX28" s="164">
        <v>65.2</v>
      </c>
      <c r="HY28" s="165"/>
      <c r="HZ28" s="164">
        <v>-51.68</v>
      </c>
      <c r="IA28" s="164">
        <v>-357.23540000000003</v>
      </c>
      <c r="IB28" s="164">
        <v>78.491299999999995</v>
      </c>
      <c r="IC28" s="164">
        <v>78.154399999999995</v>
      </c>
      <c r="ID28" s="164">
        <v>8.8000000000000007</v>
      </c>
      <c r="IE28" s="164">
        <v>36</v>
      </c>
      <c r="IF28" s="164">
        <v>-25.9</v>
      </c>
      <c r="IG28" s="164">
        <v>-26</v>
      </c>
      <c r="IH28" s="164">
        <v>1.2050000000000001</v>
      </c>
      <c r="II28" s="164">
        <v>0.92090000000000005</v>
      </c>
      <c r="IJ28" s="164">
        <v>-391.7953</v>
      </c>
      <c r="IK28" s="164">
        <v>-113.6708</v>
      </c>
      <c r="IL28" s="164">
        <v>225.35890000000001</v>
      </c>
      <c r="IM28" s="164">
        <v>178.05420000000001</v>
      </c>
      <c r="IN28" s="164">
        <v>-100.631</v>
      </c>
      <c r="IO28" s="164">
        <v>-171.4477</v>
      </c>
      <c r="IP28" s="164">
        <v>169.05850000000001</v>
      </c>
      <c r="IQ28" s="164">
        <v>-115.2642</v>
      </c>
      <c r="IR28" s="164">
        <v>-67.954700000000003</v>
      </c>
      <c r="IS28" s="164">
        <v>-167.3563</v>
      </c>
      <c r="IT28" s="164">
        <v>129.34440000000001</v>
      </c>
      <c r="IU28" s="164">
        <v>127.5729</v>
      </c>
      <c r="IV28" s="164">
        <v>117.2542</v>
      </c>
      <c r="IW28" s="164">
        <v>-215.23609999999999</v>
      </c>
      <c r="IX28" s="164">
        <v>70.323800000000006</v>
      </c>
      <c r="IY28" s="164">
        <v>-146.55119999999999</v>
      </c>
      <c r="IZ28" s="164">
        <v>144.13380000000001</v>
      </c>
      <c r="JA28" s="164">
        <v>-8.3043999999999993</v>
      </c>
      <c r="JB28" s="165"/>
      <c r="JC28" s="164">
        <v>27.52</v>
      </c>
      <c r="JD28" s="164">
        <v>7.04</v>
      </c>
      <c r="JE28" s="164">
        <v>7.0380000000000003</v>
      </c>
      <c r="JF28" s="164">
        <v>-25.76</v>
      </c>
      <c r="JG28" s="164">
        <v>8.7200000000000006</v>
      </c>
      <c r="JH28" s="165"/>
      <c r="JI28" s="164">
        <v>-8.5526999999999997</v>
      </c>
      <c r="JJ28" s="164">
        <v>-29.0639</v>
      </c>
      <c r="JK28" s="164">
        <v>-7.4112999999999998</v>
      </c>
      <c r="JL28" s="164">
        <v>14.9</v>
      </c>
      <c r="JM28" s="164">
        <v>53.145000000000003</v>
      </c>
      <c r="JN28" s="164">
        <v>50.335000000000001</v>
      </c>
      <c r="JO28" s="164">
        <v>11.192399999999999</v>
      </c>
      <c r="JP28" s="165"/>
      <c r="JQ28" s="164">
        <v>51.2057</v>
      </c>
      <c r="JR28" s="164">
        <v>50.659300000000002</v>
      </c>
      <c r="JS28" s="164">
        <v>50.793599999999998</v>
      </c>
      <c r="JT28" s="165"/>
      <c r="JU28" s="164">
        <v>-39.299999999999997</v>
      </c>
      <c r="JV28" s="164">
        <v>21.390999999999998</v>
      </c>
      <c r="JW28" s="164">
        <v>7.53</v>
      </c>
      <c r="JX28" s="165"/>
      <c r="JY28" s="164">
        <v>-21.670500000000001</v>
      </c>
      <c r="JZ28" s="164">
        <v>60.045699999999997</v>
      </c>
      <c r="KA28" s="164">
        <v>33.302700000000002</v>
      </c>
      <c r="KB28" s="164">
        <v>-20.9511</v>
      </c>
      <c r="KC28" s="164">
        <v>-58.790799999999997</v>
      </c>
      <c r="KD28" s="164">
        <v>21.7456</v>
      </c>
      <c r="KE28" s="164">
        <v>37.521000000000001</v>
      </c>
      <c r="KF28" s="164">
        <v>30.9</v>
      </c>
      <c r="KG28" s="164">
        <v>-29</v>
      </c>
      <c r="KH28" s="165"/>
      <c r="KI28" s="164">
        <v>117.30119999999999</v>
      </c>
    </row>
    <row r="29" spans="1:295" ht="18" customHeight="1" x14ac:dyDescent="0.3">
      <c r="A29" s="161" t="s">
        <v>60</v>
      </c>
      <c r="B29" s="161" t="s">
        <v>799</v>
      </c>
      <c r="C29" s="164">
        <v>0</v>
      </c>
      <c r="D29" s="164">
        <v>21.1206</v>
      </c>
      <c r="E29" s="164">
        <v>-25.083300000000001</v>
      </c>
      <c r="F29" s="164">
        <v>-20.562799999999999</v>
      </c>
      <c r="G29" s="164">
        <v>32.143999999999998</v>
      </c>
      <c r="H29" s="165"/>
      <c r="I29" s="164">
        <v>44.651699999999998</v>
      </c>
      <c r="J29" s="165"/>
      <c r="K29" s="164">
        <v>63.0212</v>
      </c>
      <c r="L29" s="164">
        <v>32.069000000000003</v>
      </c>
      <c r="M29" s="164">
        <v>31.3019</v>
      </c>
      <c r="N29" s="164">
        <v>0</v>
      </c>
      <c r="O29" s="164">
        <v>-44.996000000000002</v>
      </c>
      <c r="P29" s="164">
        <v>39.6</v>
      </c>
      <c r="Q29" s="164">
        <v>16.559999999999999</v>
      </c>
      <c r="R29" s="164">
        <v>-39.6</v>
      </c>
      <c r="S29" s="164">
        <v>13.971299999999999</v>
      </c>
      <c r="T29" s="164">
        <v>39.2378</v>
      </c>
      <c r="U29" s="164">
        <v>19.792000000000002</v>
      </c>
      <c r="V29" s="164">
        <v>19.932300000000001</v>
      </c>
      <c r="W29" s="164">
        <v>33.027799999999999</v>
      </c>
      <c r="X29" s="164">
        <v>9.0821000000000005</v>
      </c>
      <c r="Y29" s="164">
        <v>0.28029999999999999</v>
      </c>
      <c r="Z29" s="164">
        <v>8.6028000000000002</v>
      </c>
      <c r="AA29" s="165"/>
      <c r="AB29" s="165"/>
      <c r="AC29" s="164">
        <v>-56.83</v>
      </c>
      <c r="AD29" s="164">
        <v>-56.86</v>
      </c>
      <c r="AE29" s="165"/>
      <c r="AF29" s="164">
        <v>0</v>
      </c>
      <c r="AG29" s="164">
        <v>44</v>
      </c>
      <c r="AH29" s="164">
        <v>16.768000000000001</v>
      </c>
      <c r="AI29" s="164">
        <v>0.219</v>
      </c>
      <c r="AJ29" s="164">
        <v>-57.08</v>
      </c>
      <c r="AK29" s="164">
        <v>-57.09</v>
      </c>
      <c r="AL29" s="164">
        <v>-40</v>
      </c>
      <c r="AM29" s="164">
        <v>57.33</v>
      </c>
      <c r="AN29" s="164">
        <v>57.61</v>
      </c>
      <c r="AO29" s="164">
        <v>16.320499999999999</v>
      </c>
      <c r="AP29" s="164">
        <v>2.395</v>
      </c>
      <c r="AQ29" s="164">
        <v>68.611500000000007</v>
      </c>
      <c r="AR29" s="164">
        <v>71.138499999999993</v>
      </c>
      <c r="AS29" s="164">
        <v>61.741999999999997</v>
      </c>
      <c r="AT29" s="164">
        <v>-51.306399999999996</v>
      </c>
      <c r="AU29" s="164">
        <v>-53.494100000000003</v>
      </c>
      <c r="AV29" s="164">
        <v>33.324800000000003</v>
      </c>
      <c r="AW29" s="164">
        <v>31.258900000000001</v>
      </c>
      <c r="AX29" s="164">
        <v>79.437799999999996</v>
      </c>
      <c r="AY29" s="164">
        <v>78.902000000000001</v>
      </c>
      <c r="AZ29" s="164">
        <v>7.8681999999999999</v>
      </c>
      <c r="BA29" s="164">
        <v>33.842500000000001</v>
      </c>
      <c r="BB29" s="164">
        <v>-580.68259999999998</v>
      </c>
      <c r="BC29" s="164">
        <v>4.6332000000000004</v>
      </c>
      <c r="BD29" s="164">
        <v>-17</v>
      </c>
      <c r="BE29" s="164">
        <v>-18.100000000000001</v>
      </c>
      <c r="BF29" s="164">
        <v>59.819699999999997</v>
      </c>
      <c r="BG29" s="164">
        <v>59.965899999999998</v>
      </c>
      <c r="BH29" s="164">
        <v>-3.7391999999999999</v>
      </c>
      <c r="BI29" s="165"/>
      <c r="BJ29" s="164">
        <v>-82.2136</v>
      </c>
      <c r="BK29" s="164">
        <v>6.9429999999999996</v>
      </c>
      <c r="BL29" s="164">
        <v>6.4019000000000004</v>
      </c>
      <c r="BM29" s="164">
        <v>4.3432000000000004</v>
      </c>
      <c r="BN29" s="164">
        <v>614.15430000000003</v>
      </c>
      <c r="BO29" s="164">
        <v>186.98679999999999</v>
      </c>
      <c r="BP29" s="164">
        <v>187.07839999999999</v>
      </c>
      <c r="BQ29" s="164">
        <v>-714.33749999999998</v>
      </c>
      <c r="BR29" s="164">
        <v>594.97130000000004</v>
      </c>
      <c r="BS29" s="165"/>
      <c r="BT29" s="164">
        <v>-55.953600000000002</v>
      </c>
      <c r="BU29" s="164">
        <v>57.744199999999999</v>
      </c>
      <c r="BV29" s="164">
        <v>105.9629</v>
      </c>
      <c r="BW29" s="164">
        <v>27.9</v>
      </c>
      <c r="BX29" s="164">
        <v>28.94</v>
      </c>
      <c r="BY29" s="164">
        <v>75.069999999999993</v>
      </c>
      <c r="BZ29" s="164">
        <v>84.95</v>
      </c>
      <c r="CA29" s="164">
        <v>-46.478900000000003</v>
      </c>
      <c r="CB29" s="164">
        <v>-47.014800000000001</v>
      </c>
      <c r="CC29" s="164">
        <v>90.620500000000007</v>
      </c>
      <c r="CD29" s="164">
        <v>90.378100000000003</v>
      </c>
      <c r="CE29" s="164">
        <v>27.678799999999999</v>
      </c>
      <c r="CF29" s="164">
        <v>-100.97920000000001</v>
      </c>
      <c r="CG29" s="164">
        <v>-100.38549999999999</v>
      </c>
      <c r="CH29" s="164">
        <v>15.065300000000001</v>
      </c>
      <c r="CI29" s="164">
        <v>-94.988299999999995</v>
      </c>
      <c r="CJ29" s="164">
        <v>19.570900000000002</v>
      </c>
      <c r="CK29" s="164">
        <v>25.984999999999999</v>
      </c>
      <c r="CL29" s="164">
        <v>18.5</v>
      </c>
      <c r="CM29" s="164">
        <v>187.9</v>
      </c>
      <c r="CN29" s="164">
        <v>-16.77</v>
      </c>
      <c r="CO29" s="164">
        <v>19.602599999999999</v>
      </c>
      <c r="CP29" s="164">
        <v>18.502600000000001</v>
      </c>
      <c r="CQ29" s="164">
        <v>20.200700000000001</v>
      </c>
      <c r="CR29" s="164">
        <v>15.8675</v>
      </c>
      <c r="CS29" s="164">
        <v>17.425599999999999</v>
      </c>
      <c r="CT29" s="164">
        <v>65.169499999999999</v>
      </c>
      <c r="CU29" s="164">
        <v>-139.33439999999999</v>
      </c>
      <c r="CV29" s="164">
        <v>73.516999999999996</v>
      </c>
      <c r="CW29" s="164">
        <v>13.802300000000001</v>
      </c>
      <c r="CX29" s="164">
        <v>49.31</v>
      </c>
      <c r="CY29" s="164">
        <v>74.180000000000007</v>
      </c>
      <c r="CZ29" s="164">
        <v>53.2104</v>
      </c>
      <c r="DA29" s="164">
        <v>50.102200000000003</v>
      </c>
      <c r="DB29" s="164">
        <v>-33.81</v>
      </c>
      <c r="DC29" s="164">
        <v>-3.8935</v>
      </c>
      <c r="DD29" s="164">
        <v>95.400300000000001</v>
      </c>
      <c r="DE29" s="164">
        <v>94.179400000000001</v>
      </c>
      <c r="DF29" s="164">
        <v>-181.03540000000001</v>
      </c>
      <c r="DG29" s="164">
        <v>0</v>
      </c>
      <c r="DH29" s="164">
        <v>-20.4924</v>
      </c>
      <c r="DI29" s="164">
        <v>-111.9</v>
      </c>
      <c r="DJ29" s="164">
        <v>-112</v>
      </c>
      <c r="DK29" s="164">
        <v>29.5395</v>
      </c>
      <c r="DL29" s="164">
        <v>88.485699999999994</v>
      </c>
      <c r="DM29" s="164">
        <v>74.218800000000002</v>
      </c>
      <c r="DN29" s="164">
        <v>125.9949</v>
      </c>
      <c r="DO29" s="165"/>
      <c r="DP29" s="164">
        <v>-11.25</v>
      </c>
      <c r="DQ29" s="164">
        <v>64.48</v>
      </c>
      <c r="DR29" s="164">
        <v>178.8252</v>
      </c>
      <c r="DS29" s="164">
        <v>-18.16</v>
      </c>
      <c r="DT29" s="164">
        <v>-18.399999999999999</v>
      </c>
      <c r="DU29" s="164">
        <v>92.53</v>
      </c>
      <c r="DV29" s="164">
        <v>68.88</v>
      </c>
      <c r="DW29" s="164">
        <v>179.1636</v>
      </c>
      <c r="DX29" s="164">
        <v>176.0909</v>
      </c>
      <c r="DY29" s="164">
        <v>-2.9239999999999999</v>
      </c>
      <c r="DZ29" s="164">
        <v>-3.7</v>
      </c>
      <c r="EA29" s="164">
        <v>271.76499999999999</v>
      </c>
      <c r="EB29" s="164">
        <v>221.89779999999999</v>
      </c>
      <c r="EC29" s="164">
        <v>216.45419999999999</v>
      </c>
      <c r="ED29" s="164">
        <v>220.245</v>
      </c>
      <c r="EE29" s="164">
        <v>81.688800000000001</v>
      </c>
      <c r="EF29" s="164">
        <v>69.5595</v>
      </c>
      <c r="EG29" s="164">
        <v>-24.864000000000001</v>
      </c>
      <c r="EH29" s="164">
        <v>728.42</v>
      </c>
      <c r="EI29" s="164">
        <v>96.911600000000007</v>
      </c>
      <c r="EJ29" s="165"/>
      <c r="EK29" s="164">
        <v>-29.991099999999999</v>
      </c>
      <c r="EL29" s="164">
        <v>-27.051600000000001</v>
      </c>
      <c r="EM29" s="164">
        <v>0</v>
      </c>
      <c r="EN29" s="164">
        <v>18.830400000000001</v>
      </c>
      <c r="EO29" s="165"/>
      <c r="EP29" s="164">
        <v>155.196</v>
      </c>
      <c r="EQ29" s="164">
        <v>-69.0899</v>
      </c>
      <c r="ER29" s="164">
        <v>-70.048000000000002</v>
      </c>
      <c r="ES29" s="164">
        <v>-35.423999999999999</v>
      </c>
      <c r="ET29" s="164">
        <v>0</v>
      </c>
      <c r="EU29" s="164">
        <v>-12.68</v>
      </c>
      <c r="EV29" s="164">
        <v>103.4</v>
      </c>
      <c r="EW29" s="164">
        <v>10.8223</v>
      </c>
      <c r="EX29" s="164">
        <v>-25.978999999999999</v>
      </c>
      <c r="EY29" s="164">
        <v>-17.900700000000001</v>
      </c>
      <c r="EZ29" s="164">
        <v>-17.496300000000002</v>
      </c>
      <c r="FA29" s="164">
        <v>6.2355999999999998</v>
      </c>
      <c r="FB29" s="164">
        <v>-67.077100000000002</v>
      </c>
      <c r="FC29" s="164">
        <v>40.859000000000002</v>
      </c>
      <c r="FD29" s="165"/>
      <c r="FE29" s="164">
        <v>6.1574</v>
      </c>
      <c r="FF29" s="164">
        <v>6.2042000000000002</v>
      </c>
      <c r="FG29" s="164">
        <v>38.963999999999999</v>
      </c>
      <c r="FH29" s="164">
        <v>40.095100000000002</v>
      </c>
      <c r="FI29" s="164">
        <v>38.2866</v>
      </c>
      <c r="FJ29" s="164">
        <v>45.045699999999997</v>
      </c>
      <c r="FK29" s="164">
        <v>45.213200000000001</v>
      </c>
      <c r="FL29" s="164">
        <v>73.513300000000001</v>
      </c>
      <c r="FM29" s="164">
        <v>4.5105000000000004</v>
      </c>
      <c r="FN29" s="164">
        <v>4.5453000000000001</v>
      </c>
      <c r="FO29" s="164">
        <v>52.912799999999997</v>
      </c>
      <c r="FP29" s="164">
        <v>63.141399999999997</v>
      </c>
      <c r="FQ29" s="164">
        <v>6.0151000000000003</v>
      </c>
      <c r="FR29" s="164">
        <v>-1.1399999999999999</v>
      </c>
      <c r="FS29" s="164">
        <v>13.875299999999999</v>
      </c>
      <c r="FT29" s="164">
        <v>1.0819000000000001</v>
      </c>
      <c r="FU29" s="164">
        <v>-9.19</v>
      </c>
      <c r="FV29" s="164">
        <v>19.760000000000002</v>
      </c>
      <c r="FW29" s="165"/>
      <c r="FX29" s="165"/>
      <c r="FY29" s="164">
        <v>-5.5570000000000004</v>
      </c>
      <c r="FZ29" s="164">
        <v>4.2229999999999999</v>
      </c>
      <c r="GA29" s="165"/>
      <c r="GB29" s="164">
        <v>33.31</v>
      </c>
      <c r="GC29" s="164">
        <v>-63.7136</v>
      </c>
      <c r="GD29" s="164">
        <v>-49.529200000000003</v>
      </c>
      <c r="GE29" s="164">
        <v>15.42</v>
      </c>
      <c r="GF29" s="164">
        <v>83.981899999999996</v>
      </c>
      <c r="GG29" s="164">
        <v>21.3</v>
      </c>
      <c r="GH29" s="164">
        <v>-21.5334</v>
      </c>
      <c r="GI29" s="164">
        <v>-3.3894000000000002</v>
      </c>
      <c r="GJ29" s="164">
        <v>-3.5771999999999999</v>
      </c>
      <c r="GK29" s="164">
        <v>1.9801</v>
      </c>
      <c r="GL29" s="165"/>
      <c r="GM29" s="165"/>
      <c r="GN29" s="165"/>
      <c r="GO29" s="164">
        <v>-37.465699999999998</v>
      </c>
      <c r="GP29" s="164">
        <v>25.815100000000001</v>
      </c>
      <c r="GQ29" s="164">
        <v>57.2258</v>
      </c>
      <c r="GR29" s="164">
        <v>60.881300000000003</v>
      </c>
      <c r="GS29" s="164">
        <v>60.261400000000002</v>
      </c>
      <c r="GT29" s="164">
        <v>-139.59</v>
      </c>
      <c r="GU29" s="164">
        <v>-24.290400000000002</v>
      </c>
      <c r="GV29" s="164">
        <v>36.28</v>
      </c>
      <c r="GW29" s="164">
        <v>-59.023600000000002</v>
      </c>
      <c r="GX29" s="165"/>
      <c r="GY29" s="164">
        <v>15.1408</v>
      </c>
      <c r="GZ29" s="164">
        <v>14.694900000000001</v>
      </c>
      <c r="HA29" s="164">
        <v>6.5850999999999997</v>
      </c>
      <c r="HB29" s="164">
        <v>170.16489999999999</v>
      </c>
      <c r="HC29" s="164">
        <v>168.42089999999999</v>
      </c>
      <c r="HD29" s="164">
        <v>282.89999999999998</v>
      </c>
      <c r="HE29" s="164">
        <v>-281.05689999999998</v>
      </c>
      <c r="HF29" s="164">
        <v>-424.93639999999999</v>
      </c>
      <c r="HG29" s="164">
        <v>427.02550000000002</v>
      </c>
      <c r="HH29" s="164">
        <v>426.22300000000001</v>
      </c>
      <c r="HI29" s="164">
        <v>-162.35830000000001</v>
      </c>
      <c r="HJ29" s="164">
        <v>-161.2029</v>
      </c>
      <c r="HK29" s="164">
        <v>-33.6753</v>
      </c>
      <c r="HL29" s="164">
        <v>-21.849499999999999</v>
      </c>
      <c r="HM29" s="164">
        <v>82.929599999999994</v>
      </c>
      <c r="HN29" s="164">
        <v>80.071100000000001</v>
      </c>
      <c r="HO29" s="165"/>
      <c r="HP29" s="164">
        <v>-91.216899999999995</v>
      </c>
      <c r="HQ29" s="164">
        <v>22.5031</v>
      </c>
      <c r="HR29" s="164">
        <v>21.8659</v>
      </c>
      <c r="HS29" s="164">
        <v>-40.384399999999999</v>
      </c>
      <c r="HT29" s="164">
        <v>-39.658099999999997</v>
      </c>
      <c r="HU29" s="164">
        <v>33.01</v>
      </c>
      <c r="HV29" s="164">
        <v>33.090000000000003</v>
      </c>
      <c r="HW29" s="164">
        <v>67.400000000000006</v>
      </c>
      <c r="HX29" s="164">
        <v>67</v>
      </c>
      <c r="HY29" s="164">
        <v>21.043299999999999</v>
      </c>
      <c r="HZ29" s="164">
        <v>-54</v>
      </c>
      <c r="IA29" s="164">
        <v>-345.45319999999998</v>
      </c>
      <c r="IB29" s="164">
        <v>73.294300000000007</v>
      </c>
      <c r="IC29" s="164">
        <v>74.439499999999995</v>
      </c>
      <c r="ID29" s="164">
        <v>8.6999999999999993</v>
      </c>
      <c r="IE29" s="164">
        <v>42.3</v>
      </c>
      <c r="IF29" s="164">
        <v>-21.9</v>
      </c>
      <c r="IG29" s="164">
        <v>-22.4</v>
      </c>
      <c r="IH29" s="164">
        <v>0.42070000000000002</v>
      </c>
      <c r="II29" s="164">
        <v>0.42670000000000002</v>
      </c>
      <c r="IJ29" s="164">
        <v>-418.81639999999999</v>
      </c>
      <c r="IK29" s="164">
        <v>-65.749099999999999</v>
      </c>
      <c r="IL29" s="164">
        <v>216.6003</v>
      </c>
      <c r="IM29" s="164">
        <v>169.6217</v>
      </c>
      <c r="IN29" s="164">
        <v>-99.403400000000005</v>
      </c>
      <c r="IO29" s="164">
        <v>-165.70599999999999</v>
      </c>
      <c r="IP29" s="164">
        <v>161.65469999999999</v>
      </c>
      <c r="IQ29" s="164">
        <v>-109.6576</v>
      </c>
      <c r="IR29" s="164">
        <v>-63.062600000000003</v>
      </c>
      <c r="IS29" s="164">
        <v>-159.90479999999999</v>
      </c>
      <c r="IT29" s="164">
        <v>129.06610000000001</v>
      </c>
      <c r="IU29" s="164">
        <v>126.9015</v>
      </c>
      <c r="IV29" s="164">
        <v>110.3578</v>
      </c>
      <c r="IW29" s="164">
        <v>-210.09139999999999</v>
      </c>
      <c r="IX29" s="164">
        <v>63.285499999999999</v>
      </c>
      <c r="IY29" s="164">
        <v>-144.36359999999999</v>
      </c>
      <c r="IZ29" s="164">
        <v>145.06780000000001</v>
      </c>
      <c r="JA29" s="164">
        <v>-8.4884000000000004</v>
      </c>
      <c r="JB29" s="165"/>
      <c r="JC29" s="164">
        <v>28.88</v>
      </c>
      <c r="JD29" s="164">
        <v>7.1219999999999999</v>
      </c>
      <c r="JE29" s="164">
        <v>7.1130000000000004</v>
      </c>
      <c r="JF29" s="164">
        <v>-28</v>
      </c>
      <c r="JG29" s="164">
        <v>8.9600000000000009</v>
      </c>
      <c r="JH29" s="165"/>
      <c r="JI29" s="164">
        <v>-9.2271000000000001</v>
      </c>
      <c r="JJ29" s="164">
        <v>-27.9499</v>
      </c>
      <c r="JK29" s="164">
        <v>-8.0551999999999992</v>
      </c>
      <c r="JL29" s="164">
        <v>15.2</v>
      </c>
      <c r="JM29" s="164">
        <v>51.985999999999997</v>
      </c>
      <c r="JN29" s="164">
        <v>52.040999999999997</v>
      </c>
      <c r="JO29" s="164">
        <v>11.2087</v>
      </c>
      <c r="JP29" s="165"/>
      <c r="JQ29" s="164">
        <v>53.215499999999999</v>
      </c>
      <c r="JR29" s="164">
        <v>52.988999999999997</v>
      </c>
      <c r="JS29" s="164">
        <v>53.612299999999998</v>
      </c>
      <c r="JT29" s="165"/>
      <c r="JU29" s="164">
        <v>-40.299999999999997</v>
      </c>
      <c r="JV29" s="164">
        <v>20.510999999999999</v>
      </c>
      <c r="JW29" s="164">
        <v>7.74</v>
      </c>
      <c r="JX29" s="165"/>
      <c r="JY29" s="164">
        <v>-19.016300000000001</v>
      </c>
      <c r="JZ29" s="164">
        <v>60.325000000000003</v>
      </c>
      <c r="KA29" s="164">
        <v>33.221499999999999</v>
      </c>
      <c r="KB29" s="164">
        <v>-18.911000000000001</v>
      </c>
      <c r="KC29" s="164">
        <v>-58.434399999999997</v>
      </c>
      <c r="KD29" s="164">
        <v>20.496200000000002</v>
      </c>
      <c r="KE29" s="164">
        <v>37.608800000000002</v>
      </c>
      <c r="KF29" s="164">
        <v>31.3</v>
      </c>
      <c r="KG29" s="164">
        <v>-31.3</v>
      </c>
      <c r="KH29" s="165"/>
      <c r="KI29" s="164">
        <v>116.1938</v>
      </c>
    </row>
    <row r="30" spans="1:295" ht="18" customHeight="1" x14ac:dyDescent="0.3">
      <c r="A30" s="161" t="s">
        <v>60</v>
      </c>
      <c r="B30" s="161" t="s">
        <v>800</v>
      </c>
      <c r="C30" s="164">
        <v>0</v>
      </c>
      <c r="D30" s="164">
        <v>21.334700000000002</v>
      </c>
      <c r="E30" s="164">
        <v>-25.732199999999999</v>
      </c>
      <c r="F30" s="164">
        <v>-20.606200000000001</v>
      </c>
      <c r="G30" s="164">
        <v>31.722799999999999</v>
      </c>
      <c r="H30" s="165"/>
      <c r="I30" s="164">
        <v>46.570300000000003</v>
      </c>
      <c r="J30" s="165"/>
      <c r="K30" s="164">
        <v>64.117699999999999</v>
      </c>
      <c r="L30" s="164">
        <v>32.738999999999997</v>
      </c>
      <c r="M30" s="164">
        <v>31.917200000000001</v>
      </c>
      <c r="N30" s="164">
        <v>0</v>
      </c>
      <c r="O30" s="164">
        <v>-46.408999999999999</v>
      </c>
      <c r="P30" s="164">
        <v>39.6</v>
      </c>
      <c r="Q30" s="164">
        <v>16.559999999999999</v>
      </c>
      <c r="R30" s="164">
        <v>-39.6</v>
      </c>
      <c r="S30" s="164">
        <v>13.877000000000001</v>
      </c>
      <c r="T30" s="164">
        <v>41.077599999999997</v>
      </c>
      <c r="U30" s="164">
        <v>19.745000000000001</v>
      </c>
      <c r="V30" s="164">
        <v>19.904900000000001</v>
      </c>
      <c r="W30" s="164">
        <v>32.788800000000002</v>
      </c>
      <c r="X30" s="164">
        <v>8.3110999999999997</v>
      </c>
      <c r="Y30" s="164">
        <v>0.31530000000000002</v>
      </c>
      <c r="Z30" s="164">
        <v>8.0960000000000001</v>
      </c>
      <c r="AA30" s="165"/>
      <c r="AB30" s="165"/>
      <c r="AC30" s="164">
        <v>-57.73</v>
      </c>
      <c r="AD30" s="164">
        <v>-57.44</v>
      </c>
      <c r="AE30" s="165"/>
      <c r="AF30" s="164">
        <v>0</v>
      </c>
      <c r="AG30" s="164">
        <v>44</v>
      </c>
      <c r="AH30" s="164">
        <v>16.97</v>
      </c>
      <c r="AI30" s="164">
        <v>0.221</v>
      </c>
      <c r="AJ30" s="164">
        <v>-57.1</v>
      </c>
      <c r="AK30" s="164">
        <v>-58.34</v>
      </c>
      <c r="AL30" s="164">
        <v>-41.86</v>
      </c>
      <c r="AM30" s="164">
        <v>58.34</v>
      </c>
      <c r="AN30" s="164">
        <v>57.68</v>
      </c>
      <c r="AO30" s="164">
        <v>16.775300000000001</v>
      </c>
      <c r="AP30" s="164">
        <v>2.1745999999999999</v>
      </c>
      <c r="AQ30" s="164">
        <v>68.153000000000006</v>
      </c>
      <c r="AR30" s="164">
        <v>71.216300000000004</v>
      </c>
      <c r="AS30" s="164">
        <v>61.413499999999999</v>
      </c>
      <c r="AT30" s="164">
        <v>-55.459099999999999</v>
      </c>
      <c r="AU30" s="164">
        <v>-55.008099999999999</v>
      </c>
      <c r="AV30" s="164">
        <v>21.131699999999999</v>
      </c>
      <c r="AW30" s="164">
        <v>27.7469</v>
      </c>
      <c r="AX30" s="164">
        <v>76.490700000000004</v>
      </c>
      <c r="AY30" s="164">
        <v>79.437799999999996</v>
      </c>
      <c r="AZ30" s="164">
        <v>6.8212999999999999</v>
      </c>
      <c r="BA30" s="164">
        <v>44.289700000000003</v>
      </c>
      <c r="BB30" s="164">
        <v>-575.74839999999995</v>
      </c>
      <c r="BC30" s="164">
        <v>-0.41899999999999998</v>
      </c>
      <c r="BD30" s="164">
        <v>-17</v>
      </c>
      <c r="BE30" s="164">
        <v>-18.399999999999999</v>
      </c>
      <c r="BF30" s="164">
        <v>60.3581</v>
      </c>
      <c r="BG30" s="164">
        <v>58.525199999999998</v>
      </c>
      <c r="BH30" s="164">
        <v>-4.2469999999999999</v>
      </c>
      <c r="BI30" s="165"/>
      <c r="BJ30" s="164">
        <v>-81.686599999999999</v>
      </c>
      <c r="BK30" s="164">
        <v>7.1569000000000003</v>
      </c>
      <c r="BL30" s="164">
        <v>6.7991000000000001</v>
      </c>
      <c r="BM30" s="164">
        <v>4.6660000000000004</v>
      </c>
      <c r="BN30" s="164">
        <v>622.33330000000001</v>
      </c>
      <c r="BO30" s="164">
        <v>189.24520000000001</v>
      </c>
      <c r="BP30" s="164">
        <v>189.642</v>
      </c>
      <c r="BQ30" s="164">
        <v>-719.71119999999996</v>
      </c>
      <c r="BR30" s="164">
        <v>601.03020000000004</v>
      </c>
      <c r="BS30" s="165"/>
      <c r="BT30" s="164">
        <v>-63.076099999999997</v>
      </c>
      <c r="BU30" s="164">
        <v>62.569499999999998</v>
      </c>
      <c r="BV30" s="164">
        <v>107.0706</v>
      </c>
      <c r="BW30" s="164">
        <v>28.46</v>
      </c>
      <c r="BX30" s="164">
        <v>29.22</v>
      </c>
      <c r="BY30" s="164">
        <v>75.81</v>
      </c>
      <c r="BZ30" s="164">
        <v>86.13</v>
      </c>
      <c r="CA30" s="164">
        <v>-46.612900000000003</v>
      </c>
      <c r="CB30" s="164">
        <v>-46.7468</v>
      </c>
      <c r="CC30" s="164">
        <v>91.895200000000003</v>
      </c>
      <c r="CD30" s="164">
        <v>92.359700000000004</v>
      </c>
      <c r="CE30" s="164">
        <v>28.654800000000002</v>
      </c>
      <c r="CF30" s="164">
        <v>-104.9233</v>
      </c>
      <c r="CG30" s="164">
        <v>-104.81870000000001</v>
      </c>
      <c r="CH30" s="164">
        <v>14.712300000000001</v>
      </c>
      <c r="CI30" s="164">
        <v>-96.595200000000006</v>
      </c>
      <c r="CJ30" s="165"/>
      <c r="CK30" s="165"/>
      <c r="CL30" s="164">
        <v>17.399999999999999</v>
      </c>
      <c r="CM30" s="164">
        <v>193.4</v>
      </c>
      <c r="CN30" s="164">
        <v>-16.989999999999998</v>
      </c>
      <c r="CO30" s="164">
        <v>18.975000000000001</v>
      </c>
      <c r="CP30" s="164">
        <v>17.838999999999999</v>
      </c>
      <c r="CQ30" s="164">
        <v>19.4815</v>
      </c>
      <c r="CR30" s="164">
        <v>16.557300000000001</v>
      </c>
      <c r="CS30" s="164">
        <v>16.569500000000001</v>
      </c>
      <c r="CT30" s="164">
        <v>64.895899999999997</v>
      </c>
      <c r="CU30" s="164">
        <v>-139.17930000000001</v>
      </c>
      <c r="CV30" s="164">
        <v>75.082700000000003</v>
      </c>
      <c r="CW30" s="164">
        <v>14.528700000000001</v>
      </c>
      <c r="CX30" s="164">
        <v>50.35</v>
      </c>
      <c r="CY30" s="164">
        <v>75.040000000000006</v>
      </c>
      <c r="CZ30" s="164">
        <v>53.913600000000002</v>
      </c>
      <c r="DA30" s="164">
        <v>50.688200000000002</v>
      </c>
      <c r="DB30" s="164">
        <v>-34.11</v>
      </c>
      <c r="DC30" s="164">
        <v>-3.7679</v>
      </c>
      <c r="DD30" s="164">
        <v>97.14</v>
      </c>
      <c r="DE30" s="164">
        <v>96.080200000000005</v>
      </c>
      <c r="DF30" s="164">
        <v>-180.9693</v>
      </c>
      <c r="DG30" s="164">
        <v>0</v>
      </c>
      <c r="DH30" s="164">
        <v>-20.557200000000002</v>
      </c>
      <c r="DI30" s="164">
        <v>-113.5</v>
      </c>
      <c r="DJ30" s="164">
        <v>-114.6</v>
      </c>
      <c r="DK30" s="164">
        <v>29.984400000000001</v>
      </c>
      <c r="DL30" s="164">
        <v>89.657600000000002</v>
      </c>
      <c r="DM30" s="164">
        <v>73.749099999999999</v>
      </c>
      <c r="DN30" s="164">
        <v>127.7527</v>
      </c>
      <c r="DO30" s="165"/>
      <c r="DP30" s="164">
        <v>-11.22</v>
      </c>
      <c r="DQ30" s="164">
        <v>64.759</v>
      </c>
      <c r="DR30" s="164">
        <v>180.39019999999999</v>
      </c>
      <c r="DS30" s="164">
        <v>-14.41</v>
      </c>
      <c r="DT30" s="164">
        <v>-14.57</v>
      </c>
      <c r="DU30" s="164">
        <v>85.97</v>
      </c>
      <c r="DV30" s="164">
        <v>69.52</v>
      </c>
      <c r="DW30" s="164">
        <v>180.4</v>
      </c>
      <c r="DX30" s="164">
        <v>176.34549999999999</v>
      </c>
      <c r="DY30" s="164">
        <v>-4.1407999999999996</v>
      </c>
      <c r="DZ30" s="164">
        <v>-4.3364000000000003</v>
      </c>
      <c r="EA30" s="164">
        <v>268.04020000000003</v>
      </c>
      <c r="EB30" s="164">
        <v>222.72239999999999</v>
      </c>
      <c r="EC30" s="164">
        <v>216.40350000000001</v>
      </c>
      <c r="ED30" s="164">
        <v>218.28479999999999</v>
      </c>
      <c r="EE30" s="164">
        <v>89.862300000000005</v>
      </c>
      <c r="EF30" s="164">
        <v>74.494600000000005</v>
      </c>
      <c r="EG30" s="164">
        <v>-25.081</v>
      </c>
      <c r="EH30" s="164">
        <v>731.18150000000003</v>
      </c>
      <c r="EI30" s="164">
        <v>91.3322</v>
      </c>
      <c r="EJ30" s="165"/>
      <c r="EK30" s="164">
        <v>-30.842199999999998</v>
      </c>
      <c r="EL30" s="164">
        <v>-28.445399999999999</v>
      </c>
      <c r="EM30" s="164">
        <v>0</v>
      </c>
      <c r="EN30" s="164">
        <v>19.501100000000001</v>
      </c>
      <c r="EO30" s="165"/>
      <c r="EP30" s="164">
        <v>149.05199999999999</v>
      </c>
      <c r="EQ30" s="164">
        <v>-71.504599999999996</v>
      </c>
      <c r="ER30" s="164">
        <v>-74.349500000000006</v>
      </c>
      <c r="ES30" s="164">
        <v>-39.3795</v>
      </c>
      <c r="ET30" s="164">
        <v>13.39</v>
      </c>
      <c r="EU30" s="164">
        <v>-11.5</v>
      </c>
      <c r="EV30" s="164">
        <v>107.6</v>
      </c>
      <c r="EW30" s="164">
        <v>10.9373</v>
      </c>
      <c r="EX30" s="164">
        <v>-25.074400000000001</v>
      </c>
      <c r="EY30" s="164">
        <v>-17.543600000000001</v>
      </c>
      <c r="EZ30" s="164">
        <v>-16.988399999999999</v>
      </c>
      <c r="FA30" s="164">
        <v>7.4641000000000002</v>
      </c>
      <c r="FB30" s="164">
        <v>-73.0672</v>
      </c>
      <c r="FC30" s="164">
        <v>44.101799999999997</v>
      </c>
      <c r="FD30" s="165"/>
      <c r="FE30" s="164">
        <v>5.4654999999999996</v>
      </c>
      <c r="FF30" s="164">
        <v>5.4901</v>
      </c>
      <c r="FG30" s="164">
        <v>39.772799999999997</v>
      </c>
      <c r="FH30" s="164">
        <v>39.917999999999999</v>
      </c>
      <c r="FI30" s="164">
        <v>37.628700000000002</v>
      </c>
      <c r="FJ30" s="164">
        <v>43.873600000000003</v>
      </c>
      <c r="FK30" s="164">
        <v>45.883000000000003</v>
      </c>
      <c r="FL30" s="164">
        <v>73.010900000000007</v>
      </c>
      <c r="FM30" s="164">
        <v>6.0012999999999996</v>
      </c>
      <c r="FN30" s="164">
        <v>6.0049999999999999</v>
      </c>
      <c r="FO30" s="164">
        <v>51.213200000000001</v>
      </c>
      <c r="FP30" s="164">
        <v>66.276899999999998</v>
      </c>
      <c r="FQ30" s="164">
        <v>4.2718999999999996</v>
      </c>
      <c r="FR30" s="164">
        <v>0.24</v>
      </c>
      <c r="FS30" s="164">
        <v>13.9681</v>
      </c>
      <c r="FT30" s="164">
        <v>1.0793999999999999</v>
      </c>
      <c r="FU30" s="164">
        <v>-9.39</v>
      </c>
      <c r="FV30" s="164">
        <v>18.79</v>
      </c>
      <c r="FW30" s="165"/>
      <c r="FX30" s="165"/>
      <c r="FY30" s="164">
        <v>-5.4669999999999996</v>
      </c>
      <c r="FZ30" s="164">
        <v>4.2649999999999997</v>
      </c>
      <c r="GA30" s="165"/>
      <c r="GB30" s="164">
        <v>32.83</v>
      </c>
      <c r="GC30" s="164">
        <v>-66.277600000000007</v>
      </c>
      <c r="GD30" s="164">
        <v>-51.930100000000003</v>
      </c>
      <c r="GE30" s="164">
        <v>15.09</v>
      </c>
      <c r="GF30" s="164">
        <v>84.401700000000005</v>
      </c>
      <c r="GG30" s="164">
        <v>20.9</v>
      </c>
      <c r="GH30" s="164">
        <v>-22.139800000000001</v>
      </c>
      <c r="GI30" s="164">
        <v>-3.5234999999999999</v>
      </c>
      <c r="GJ30" s="164">
        <v>-3.6122999999999998</v>
      </c>
      <c r="GK30" s="164">
        <v>2.0209000000000001</v>
      </c>
      <c r="GL30" s="165"/>
      <c r="GM30" s="165"/>
      <c r="GN30" s="164">
        <v>-11.779400000000001</v>
      </c>
      <c r="GO30" s="164">
        <v>-37.857700000000001</v>
      </c>
      <c r="GP30" s="164">
        <v>24.857399999999998</v>
      </c>
      <c r="GQ30" s="164">
        <v>59.326599999999999</v>
      </c>
      <c r="GR30" s="164">
        <v>60.971200000000003</v>
      </c>
      <c r="GS30" s="164">
        <v>62.905200000000001</v>
      </c>
      <c r="GT30" s="164">
        <v>-142.1123</v>
      </c>
      <c r="GU30" s="164">
        <v>-24.8065</v>
      </c>
      <c r="GV30" s="164">
        <v>37.233600000000003</v>
      </c>
      <c r="GW30" s="164">
        <v>-59.923699999999997</v>
      </c>
      <c r="GX30" s="164">
        <v>5.5068000000000001</v>
      </c>
      <c r="GY30" s="164">
        <v>15.2385</v>
      </c>
      <c r="GZ30" s="164">
        <v>14.958600000000001</v>
      </c>
      <c r="HA30" s="164">
        <v>7</v>
      </c>
      <c r="HB30" s="164">
        <v>167.0558</v>
      </c>
      <c r="HC30" s="164">
        <v>166.4599</v>
      </c>
      <c r="HD30" s="164">
        <v>283.3</v>
      </c>
      <c r="HE30" s="164">
        <v>-279.54629999999997</v>
      </c>
      <c r="HF30" s="164">
        <v>-429.57740000000001</v>
      </c>
      <c r="HG30" s="164">
        <v>427.63420000000002</v>
      </c>
      <c r="HH30" s="164">
        <v>425.00279999999998</v>
      </c>
      <c r="HI30" s="164">
        <v>-159.47450000000001</v>
      </c>
      <c r="HJ30" s="164">
        <v>-158.14869999999999</v>
      </c>
      <c r="HK30" s="164">
        <v>-34.2498</v>
      </c>
      <c r="HL30" s="164">
        <v>-22.761600000000001</v>
      </c>
      <c r="HM30" s="164">
        <v>80.423599999999993</v>
      </c>
      <c r="HN30" s="164">
        <v>80.554299999999998</v>
      </c>
      <c r="HO30" s="165"/>
      <c r="HP30" s="165"/>
      <c r="HQ30" s="164">
        <v>22.591000000000001</v>
      </c>
      <c r="HR30" s="164">
        <v>22.415199999999999</v>
      </c>
      <c r="HS30" s="164">
        <v>-41.642600000000002</v>
      </c>
      <c r="HT30" s="164">
        <v>-40.9876</v>
      </c>
      <c r="HU30" s="164">
        <v>30.36</v>
      </c>
      <c r="HV30" s="164">
        <v>30.23</v>
      </c>
      <c r="HW30" s="164">
        <v>67.3</v>
      </c>
      <c r="HX30" s="164">
        <v>67.2</v>
      </c>
      <c r="HY30" s="165"/>
      <c r="HZ30" s="164">
        <v>-55.12</v>
      </c>
      <c r="IA30" s="164">
        <v>-339.4828</v>
      </c>
      <c r="IB30" s="164">
        <v>70.6066</v>
      </c>
      <c r="IC30" s="164">
        <v>71.476699999999994</v>
      </c>
      <c r="ID30" s="164">
        <v>9.3000000000000007</v>
      </c>
      <c r="IE30" s="164">
        <v>40.5</v>
      </c>
      <c r="IF30" s="164">
        <v>-21</v>
      </c>
      <c r="IG30" s="164">
        <v>-21.4</v>
      </c>
      <c r="IH30" s="164">
        <v>1.4149</v>
      </c>
      <c r="II30" s="164">
        <v>1.2715000000000001</v>
      </c>
      <c r="IJ30" s="164">
        <v>-419.87650000000002</v>
      </c>
      <c r="IK30" s="164">
        <v>-65.131100000000004</v>
      </c>
      <c r="IL30" s="164">
        <v>213.80269999999999</v>
      </c>
      <c r="IM30" s="164">
        <v>164.93199999999999</v>
      </c>
      <c r="IN30" s="164">
        <v>-111.7235</v>
      </c>
      <c r="IO30" s="164">
        <v>-157.9143</v>
      </c>
      <c r="IP30" s="164">
        <v>155.12809999999999</v>
      </c>
      <c r="IQ30" s="164">
        <v>-106.81959999999999</v>
      </c>
      <c r="IR30" s="164">
        <v>-57.867600000000003</v>
      </c>
      <c r="IS30" s="164">
        <v>-158.34389999999999</v>
      </c>
      <c r="IT30" s="164">
        <v>126.4757</v>
      </c>
      <c r="IU30" s="164">
        <v>126.254</v>
      </c>
      <c r="IV30" s="164">
        <v>108.03789999999999</v>
      </c>
      <c r="IW30" s="164">
        <v>-203.37540000000001</v>
      </c>
      <c r="IX30" s="164">
        <v>61.622</v>
      </c>
      <c r="IY30" s="164">
        <v>-142.8272</v>
      </c>
      <c r="IZ30" s="164">
        <v>143.5222</v>
      </c>
      <c r="JA30" s="164">
        <v>-8.3566000000000003</v>
      </c>
      <c r="JB30" s="165"/>
      <c r="JC30" s="164">
        <v>27.04</v>
      </c>
      <c r="JD30" s="164">
        <v>7.1189999999999998</v>
      </c>
      <c r="JE30" s="164">
        <v>7.1130000000000004</v>
      </c>
      <c r="JF30" s="164">
        <v>-27.12</v>
      </c>
      <c r="JG30" s="164">
        <v>8</v>
      </c>
      <c r="JH30" s="165"/>
      <c r="JI30" s="164">
        <v>-8.9342000000000006</v>
      </c>
      <c r="JJ30" s="164">
        <v>-28.389399999999998</v>
      </c>
      <c r="JK30" s="164">
        <v>-7.9973000000000001</v>
      </c>
      <c r="JL30" s="164">
        <v>15.5</v>
      </c>
      <c r="JM30" s="164">
        <v>53.161999999999999</v>
      </c>
      <c r="JN30" s="164">
        <v>50.52</v>
      </c>
      <c r="JO30" s="165"/>
      <c r="JP30" s="165"/>
      <c r="JQ30" s="164">
        <v>54.043100000000003</v>
      </c>
      <c r="JR30" s="164">
        <v>52.044699999999999</v>
      </c>
      <c r="JS30" s="164">
        <v>54.323099999999997</v>
      </c>
      <c r="JT30" s="165"/>
      <c r="JU30" s="164">
        <v>-38.1</v>
      </c>
      <c r="JV30" s="164">
        <v>20.603000000000002</v>
      </c>
      <c r="JW30" s="164">
        <v>7.77</v>
      </c>
      <c r="JX30" s="165"/>
      <c r="JY30" s="164">
        <v>-21.565999999999999</v>
      </c>
      <c r="JZ30" s="164">
        <v>61.878599999999999</v>
      </c>
      <c r="KA30" s="164">
        <v>34.167700000000004</v>
      </c>
      <c r="KB30" s="164">
        <v>-21.770700000000001</v>
      </c>
      <c r="KC30" s="164">
        <v>-60.453600000000002</v>
      </c>
      <c r="KD30" s="164">
        <v>21.887699999999999</v>
      </c>
      <c r="KE30" s="164">
        <v>37.954300000000003</v>
      </c>
      <c r="KF30" s="164">
        <v>29.9</v>
      </c>
      <c r="KG30" s="164">
        <v>-30.8</v>
      </c>
      <c r="KH30" s="165"/>
      <c r="KI30" s="164">
        <v>118.3199</v>
      </c>
    </row>
    <row r="31" spans="1:295" ht="18" customHeight="1" x14ac:dyDescent="0.3">
      <c r="A31" s="161" t="s">
        <v>60</v>
      </c>
      <c r="B31" s="161" t="s">
        <v>801</v>
      </c>
      <c r="C31" s="164">
        <v>0</v>
      </c>
      <c r="D31" s="164">
        <v>21.067799999999998</v>
      </c>
      <c r="E31" s="164">
        <v>-25.208600000000001</v>
      </c>
      <c r="F31" s="164">
        <v>-20.302800000000001</v>
      </c>
      <c r="G31" s="164">
        <v>31.426400000000001</v>
      </c>
      <c r="H31" s="165"/>
      <c r="I31" s="164">
        <v>48.179299999999998</v>
      </c>
      <c r="J31" s="165"/>
      <c r="K31" s="164">
        <v>66.680999999999997</v>
      </c>
      <c r="L31" s="164">
        <v>33.789000000000001</v>
      </c>
      <c r="M31" s="164">
        <v>33.1387</v>
      </c>
      <c r="N31" s="164">
        <v>0</v>
      </c>
      <c r="O31" s="164">
        <v>-48.350999999999999</v>
      </c>
      <c r="P31" s="164">
        <v>41.8</v>
      </c>
      <c r="Q31" s="164">
        <v>17.388000000000002</v>
      </c>
      <c r="R31" s="164">
        <v>-41.8</v>
      </c>
      <c r="S31" s="164">
        <v>13.774699999999999</v>
      </c>
      <c r="T31" s="164">
        <v>42.973399999999998</v>
      </c>
      <c r="U31" s="164">
        <v>16.567699999999999</v>
      </c>
      <c r="V31" s="164">
        <v>16.595099999999999</v>
      </c>
      <c r="W31" s="164">
        <v>27.706900000000001</v>
      </c>
      <c r="X31" s="164">
        <v>8.4644999999999992</v>
      </c>
      <c r="Y31" s="164">
        <v>0.4214</v>
      </c>
      <c r="Z31" s="164">
        <v>8.2341999999999995</v>
      </c>
      <c r="AA31" s="165"/>
      <c r="AB31" s="165"/>
      <c r="AC31" s="164">
        <v>-56.95</v>
      </c>
      <c r="AD31" s="164">
        <v>-57.08</v>
      </c>
      <c r="AE31" s="165"/>
      <c r="AF31" s="164">
        <v>0</v>
      </c>
      <c r="AG31" s="164">
        <v>46.2</v>
      </c>
      <c r="AH31" s="164">
        <v>17.687000000000001</v>
      </c>
      <c r="AI31" s="164">
        <v>0.223</v>
      </c>
      <c r="AJ31" s="164">
        <v>-53.74</v>
      </c>
      <c r="AK31" s="164">
        <v>-54.12</v>
      </c>
      <c r="AL31" s="164">
        <v>-48.15</v>
      </c>
      <c r="AM31" s="164">
        <v>54.26</v>
      </c>
      <c r="AN31" s="164">
        <v>54.38</v>
      </c>
      <c r="AO31" s="164">
        <v>16.893599999999999</v>
      </c>
      <c r="AP31" s="164">
        <v>2.0941000000000001</v>
      </c>
      <c r="AQ31" s="164">
        <v>70.097800000000007</v>
      </c>
      <c r="AR31" s="164">
        <v>73.406599999999997</v>
      </c>
      <c r="AS31" s="164">
        <v>56.568300000000001</v>
      </c>
      <c r="AT31" s="164">
        <v>-50.368600000000001</v>
      </c>
      <c r="AU31" s="164">
        <v>-50.1599</v>
      </c>
      <c r="AV31" s="164">
        <v>4.6786000000000003</v>
      </c>
      <c r="AW31" s="164">
        <v>4.9424999999999999</v>
      </c>
      <c r="AX31" s="164">
        <v>79.169899999999998</v>
      </c>
      <c r="AY31" s="164">
        <v>81.179299999999998</v>
      </c>
      <c r="AZ31" s="164">
        <v>4.2039999999999997</v>
      </c>
      <c r="BA31" s="164">
        <v>23.123799999999999</v>
      </c>
      <c r="BB31" s="164">
        <v>-551.69669999999996</v>
      </c>
      <c r="BC31" s="164">
        <v>1.0482</v>
      </c>
      <c r="BD31" s="164">
        <v>-17.8</v>
      </c>
      <c r="BE31" s="164">
        <v>-18.399999999999999</v>
      </c>
      <c r="BF31" s="164">
        <v>55.256100000000004</v>
      </c>
      <c r="BG31" s="164">
        <v>54.192799999999998</v>
      </c>
      <c r="BH31" s="164">
        <v>-4.9275000000000002</v>
      </c>
      <c r="BI31" s="165"/>
      <c r="BJ31" s="164">
        <v>-77.904700000000005</v>
      </c>
      <c r="BK31" s="164">
        <v>7.7434000000000003</v>
      </c>
      <c r="BL31" s="164">
        <v>6.8914</v>
      </c>
      <c r="BM31" s="164">
        <v>4.6909999999999998</v>
      </c>
      <c r="BN31" s="164">
        <v>593.27970000000005</v>
      </c>
      <c r="BO31" s="164">
        <v>193.5788</v>
      </c>
      <c r="BP31" s="164">
        <v>194.2808</v>
      </c>
      <c r="BQ31" s="164">
        <v>-736.58150000000001</v>
      </c>
      <c r="BR31" s="164">
        <v>584.69600000000003</v>
      </c>
      <c r="BS31" s="165"/>
      <c r="BT31" s="164">
        <v>-50.6252</v>
      </c>
      <c r="BU31" s="164">
        <v>52.218899999999998</v>
      </c>
      <c r="BV31" s="164">
        <v>108.16840000000001</v>
      </c>
      <c r="BW31" s="164">
        <v>28.43</v>
      </c>
      <c r="BX31" s="164">
        <v>29.08</v>
      </c>
      <c r="BY31" s="164">
        <v>77.430000000000007</v>
      </c>
      <c r="BZ31" s="164">
        <v>87.83</v>
      </c>
      <c r="CA31" s="164">
        <v>-48.488300000000002</v>
      </c>
      <c r="CB31" s="164">
        <v>-47.014800000000001</v>
      </c>
      <c r="CC31" s="164">
        <v>93.387699999999995</v>
      </c>
      <c r="CD31" s="164">
        <v>93.906199999999998</v>
      </c>
      <c r="CE31" s="164">
        <v>27.685400000000001</v>
      </c>
      <c r="CF31" s="164">
        <v>-101.9581</v>
      </c>
      <c r="CG31" s="164">
        <v>-102.092</v>
      </c>
      <c r="CH31" s="164">
        <v>15.206200000000001</v>
      </c>
      <c r="CI31" s="164">
        <v>-94.380300000000005</v>
      </c>
      <c r="CJ31" s="165"/>
      <c r="CK31" s="165"/>
      <c r="CL31" s="164">
        <v>17.5</v>
      </c>
      <c r="CM31" s="164">
        <v>193.6</v>
      </c>
      <c r="CN31" s="164">
        <v>-17.149999999999999</v>
      </c>
      <c r="CO31" s="164">
        <v>21.499099999999999</v>
      </c>
      <c r="CP31" s="164">
        <v>20.354399999999998</v>
      </c>
      <c r="CQ31" s="164">
        <v>22.405100000000001</v>
      </c>
      <c r="CR31" s="164">
        <v>23.110499999999998</v>
      </c>
      <c r="CS31" s="164">
        <v>24.5428</v>
      </c>
      <c r="CT31" s="164">
        <v>58.2898</v>
      </c>
      <c r="CU31" s="164">
        <v>-143.08349999999999</v>
      </c>
      <c r="CV31" s="164">
        <v>69.768900000000002</v>
      </c>
      <c r="CW31" s="164">
        <v>15.2996</v>
      </c>
      <c r="CX31" s="164">
        <v>51.08</v>
      </c>
      <c r="CY31" s="164">
        <v>76.27</v>
      </c>
      <c r="CZ31" s="164">
        <v>53.913600000000002</v>
      </c>
      <c r="DA31" s="164">
        <v>51.274099999999997</v>
      </c>
      <c r="DB31" s="164">
        <v>-34.04</v>
      </c>
      <c r="DC31" s="164">
        <v>-3.7679</v>
      </c>
      <c r="DD31" s="164">
        <v>94.859200000000001</v>
      </c>
      <c r="DE31" s="164">
        <v>93.828800000000001</v>
      </c>
      <c r="DF31" s="164">
        <v>-179.00200000000001</v>
      </c>
      <c r="DG31" s="164">
        <v>0</v>
      </c>
      <c r="DH31" s="164">
        <v>-20.816400000000002</v>
      </c>
      <c r="DI31" s="164">
        <v>-114.7</v>
      </c>
      <c r="DJ31" s="164">
        <v>-115.2</v>
      </c>
      <c r="DK31" s="164">
        <v>29.957000000000001</v>
      </c>
      <c r="DL31" s="164">
        <v>92.001300000000001</v>
      </c>
      <c r="DM31" s="164">
        <v>74.688400000000001</v>
      </c>
      <c r="DN31" s="164">
        <v>129.51050000000001</v>
      </c>
      <c r="DO31" s="165"/>
      <c r="DP31" s="164">
        <v>-11.57</v>
      </c>
      <c r="DQ31" s="164">
        <v>65.673500000000004</v>
      </c>
      <c r="DR31" s="164">
        <v>178.2201</v>
      </c>
      <c r="DS31" s="164">
        <v>-13.97</v>
      </c>
      <c r="DT31" s="164">
        <v>-14.03</v>
      </c>
      <c r="DU31" s="164">
        <v>85.43</v>
      </c>
      <c r="DV31" s="164">
        <v>71.319999999999993</v>
      </c>
      <c r="DW31" s="164">
        <v>183.9091</v>
      </c>
      <c r="DX31" s="164">
        <v>180.32730000000001</v>
      </c>
      <c r="DY31" s="164">
        <v>-6.8388</v>
      </c>
      <c r="DZ31" s="164">
        <v>-6.1909000000000001</v>
      </c>
      <c r="EA31" s="164">
        <v>273.19810000000001</v>
      </c>
      <c r="EB31" s="164">
        <v>224.6542</v>
      </c>
      <c r="EC31" s="164">
        <v>216.28059999999999</v>
      </c>
      <c r="ED31" s="164">
        <v>217.78190000000001</v>
      </c>
      <c r="EE31" s="164">
        <v>83.592100000000002</v>
      </c>
      <c r="EF31" s="164">
        <v>66.933000000000007</v>
      </c>
      <c r="EG31" s="164">
        <v>-26.452999999999999</v>
      </c>
      <c r="EH31" s="164">
        <v>747.12080000000003</v>
      </c>
      <c r="EI31" s="164">
        <v>65.638300000000001</v>
      </c>
      <c r="EJ31" s="165"/>
      <c r="EK31" s="164">
        <v>-30.2941</v>
      </c>
      <c r="EL31" s="164">
        <v>-28.026499999999999</v>
      </c>
      <c r="EM31" s="164">
        <v>0</v>
      </c>
      <c r="EN31" s="164">
        <v>21.921700000000001</v>
      </c>
      <c r="EO31" s="165"/>
      <c r="EP31" s="164">
        <v>138.30000000000001</v>
      </c>
      <c r="EQ31" s="164">
        <v>-68.804699999999997</v>
      </c>
      <c r="ER31" s="164">
        <v>-70.634399999999999</v>
      </c>
      <c r="ES31" s="164">
        <v>-29.7498</v>
      </c>
      <c r="ET31" s="164">
        <v>0</v>
      </c>
      <c r="EU31" s="164">
        <v>-12.25</v>
      </c>
      <c r="EV31" s="164">
        <v>106.4</v>
      </c>
      <c r="EW31" s="164">
        <v>11.287699999999999</v>
      </c>
      <c r="EX31" s="164">
        <v>-27.468499999999999</v>
      </c>
      <c r="EY31" s="164">
        <v>-17.097200000000001</v>
      </c>
      <c r="EZ31" s="164">
        <v>-16.503399999999999</v>
      </c>
      <c r="FA31" s="164">
        <v>5.8395999999999999</v>
      </c>
      <c r="FB31" s="164">
        <v>-59.810499999999998</v>
      </c>
      <c r="FC31" s="164">
        <v>38.3536</v>
      </c>
      <c r="FD31" s="165"/>
      <c r="FE31" s="164">
        <v>5.8352000000000004</v>
      </c>
      <c r="FF31" s="164">
        <v>5.7827999999999999</v>
      </c>
      <c r="FG31" s="164">
        <v>39.1143</v>
      </c>
      <c r="FH31" s="164">
        <v>39.465800000000002</v>
      </c>
      <c r="FI31" s="164">
        <v>37.818800000000003</v>
      </c>
      <c r="FJ31" s="164">
        <v>46.552900000000001</v>
      </c>
      <c r="FK31" s="164">
        <v>47.557600000000001</v>
      </c>
      <c r="FL31" s="164">
        <v>69.494399999999999</v>
      </c>
      <c r="FM31" s="164">
        <v>8.3721999999999994</v>
      </c>
      <c r="FN31" s="164">
        <v>8.1507000000000005</v>
      </c>
      <c r="FO31" s="164">
        <v>48.3812</v>
      </c>
      <c r="FP31" s="164">
        <v>62.297199999999997</v>
      </c>
      <c r="FQ31" s="164">
        <v>4.1327999999999996</v>
      </c>
      <c r="FR31" s="164">
        <v>-0.28000000000000003</v>
      </c>
      <c r="FS31" s="164">
        <v>13.9681</v>
      </c>
      <c r="FT31" s="164">
        <v>1.1026</v>
      </c>
      <c r="FU31" s="164">
        <v>-9.39</v>
      </c>
      <c r="FV31" s="164">
        <v>18.28</v>
      </c>
      <c r="FW31" s="164">
        <v>0</v>
      </c>
      <c r="FX31" s="165"/>
      <c r="FY31" s="164">
        <v>-5.4850000000000003</v>
      </c>
      <c r="FZ31" s="164">
        <v>4.4610000000000003</v>
      </c>
      <c r="GA31" s="165"/>
      <c r="GB31" s="164">
        <v>31.68</v>
      </c>
      <c r="GC31" s="164">
        <v>-65.130600000000001</v>
      </c>
      <c r="GD31" s="164">
        <v>-48.902099999999997</v>
      </c>
      <c r="GE31" s="165"/>
      <c r="GF31" s="164">
        <v>83.319599999999994</v>
      </c>
      <c r="GG31" s="164">
        <v>21.1</v>
      </c>
      <c r="GH31" s="164">
        <v>-22.403300000000002</v>
      </c>
      <c r="GI31" s="164">
        <v>-3.5497999999999998</v>
      </c>
      <c r="GJ31" s="164">
        <v>-3.5381999999999998</v>
      </c>
      <c r="GK31" s="164">
        <v>2.1078999999999999</v>
      </c>
      <c r="GL31" s="165"/>
      <c r="GM31" s="165"/>
      <c r="GN31" s="164">
        <v>-12.221399999999999</v>
      </c>
      <c r="GO31" s="164">
        <v>-38.500999999999998</v>
      </c>
      <c r="GP31" s="164">
        <v>24.0307</v>
      </c>
      <c r="GQ31" s="164">
        <v>60.166899999999998</v>
      </c>
      <c r="GR31" s="164">
        <v>61.6004</v>
      </c>
      <c r="GS31" s="164">
        <v>63.393300000000004</v>
      </c>
      <c r="GT31" s="164">
        <v>-139.00020000000001</v>
      </c>
      <c r="GU31" s="164">
        <v>-25.0215</v>
      </c>
      <c r="GV31" s="164">
        <v>37.311399999999999</v>
      </c>
      <c r="GW31" s="164">
        <v>-61.398200000000003</v>
      </c>
      <c r="GX31" s="164">
        <v>5.5838000000000001</v>
      </c>
      <c r="GY31" s="164">
        <v>15.404500000000001</v>
      </c>
      <c r="GZ31" s="164">
        <v>15.148400000000001</v>
      </c>
      <c r="HA31" s="165"/>
      <c r="HB31" s="164">
        <v>162.39529999999999</v>
      </c>
      <c r="HC31" s="164">
        <v>160.37039999999999</v>
      </c>
      <c r="HD31" s="164">
        <v>283.3</v>
      </c>
      <c r="HE31" s="164">
        <v>-281.75009999999997</v>
      </c>
      <c r="HF31" s="164">
        <v>-421.03160000000003</v>
      </c>
      <c r="HG31" s="164">
        <v>422.71699999999998</v>
      </c>
      <c r="HH31" s="164">
        <v>423.14389999999997</v>
      </c>
      <c r="HI31" s="164">
        <v>-153.6508</v>
      </c>
      <c r="HJ31" s="164">
        <v>-153.4752</v>
      </c>
      <c r="HK31" s="164">
        <v>-36.0505</v>
      </c>
      <c r="HL31" s="164">
        <v>-23.2852</v>
      </c>
      <c r="HM31" s="164">
        <v>79.830600000000004</v>
      </c>
      <c r="HN31" s="164">
        <v>79.861400000000003</v>
      </c>
      <c r="HO31" s="165"/>
      <c r="HP31" s="165"/>
      <c r="HQ31" s="164">
        <v>25.908899999999999</v>
      </c>
      <c r="HR31" s="164">
        <v>25.03</v>
      </c>
      <c r="HS31" s="164">
        <v>-27.951699999999999</v>
      </c>
      <c r="HT31" s="164">
        <v>-27.9024</v>
      </c>
      <c r="HU31" s="164">
        <v>32.729999999999997</v>
      </c>
      <c r="HV31" s="164">
        <v>31.78</v>
      </c>
      <c r="HW31" s="164">
        <v>68.099999999999994</v>
      </c>
      <c r="HX31" s="164">
        <v>68.8</v>
      </c>
      <c r="HY31" s="164">
        <v>20.981300000000001</v>
      </c>
      <c r="HZ31" s="164">
        <v>-57.68</v>
      </c>
      <c r="IA31" s="164">
        <v>-344.71429999999998</v>
      </c>
      <c r="IB31" s="164">
        <v>73.479900000000001</v>
      </c>
      <c r="IC31" s="164">
        <v>72.141400000000004</v>
      </c>
      <c r="ID31" s="164">
        <v>9.3000000000000007</v>
      </c>
      <c r="IE31" s="164">
        <v>42.2</v>
      </c>
      <c r="IF31" s="164">
        <v>-24.4</v>
      </c>
      <c r="IG31" s="164">
        <v>-24.9</v>
      </c>
      <c r="IH31" s="165"/>
      <c r="II31" s="165"/>
      <c r="IJ31" s="164">
        <v>-415.17570000000001</v>
      </c>
      <c r="IK31" s="164">
        <v>-45.548000000000002</v>
      </c>
      <c r="IL31" s="164">
        <v>203.89940000000001</v>
      </c>
      <c r="IM31" s="164">
        <v>162.06659999999999</v>
      </c>
      <c r="IN31" s="164">
        <v>-94.1845</v>
      </c>
      <c r="IO31" s="164">
        <v>-157.56200000000001</v>
      </c>
      <c r="IP31" s="164">
        <v>154.21170000000001</v>
      </c>
      <c r="IQ31" s="164">
        <v>-109.2268</v>
      </c>
      <c r="IR31" s="164">
        <v>-61.251600000000003</v>
      </c>
      <c r="IS31" s="164">
        <v>-153.97640000000001</v>
      </c>
      <c r="IT31" s="164">
        <v>126.1279</v>
      </c>
      <c r="IU31" s="164">
        <v>124.68340000000001</v>
      </c>
      <c r="IV31" s="164">
        <v>107.59180000000001</v>
      </c>
      <c r="IW31" s="164">
        <v>-199.92230000000001</v>
      </c>
      <c r="IX31" s="164">
        <v>63.928600000000003</v>
      </c>
      <c r="IY31" s="164">
        <v>-132.9128</v>
      </c>
      <c r="IZ31" s="164">
        <v>133.57220000000001</v>
      </c>
      <c r="JA31" s="164">
        <v>-8.2522000000000002</v>
      </c>
      <c r="JB31" s="165"/>
      <c r="JC31" s="164">
        <v>30.8</v>
      </c>
      <c r="JD31" s="164">
        <v>7.008</v>
      </c>
      <c r="JE31" s="164">
        <v>7.008</v>
      </c>
      <c r="JF31" s="164">
        <v>-29.44</v>
      </c>
      <c r="JG31" s="164">
        <v>11.76</v>
      </c>
      <c r="JH31" s="165"/>
      <c r="JI31" s="164">
        <v>-12.480399999999999</v>
      </c>
      <c r="JJ31" s="164">
        <v>-27.891999999999999</v>
      </c>
      <c r="JK31" s="164">
        <v>-7.0877999999999997</v>
      </c>
      <c r="JL31" s="164">
        <v>17.899999999999999</v>
      </c>
      <c r="JM31" s="164">
        <v>53.313000000000002</v>
      </c>
      <c r="JN31" s="164">
        <v>52.243000000000002</v>
      </c>
      <c r="JO31" s="165"/>
      <c r="JP31" s="164">
        <v>13.5313</v>
      </c>
      <c r="JQ31" s="164">
        <v>51.664099999999998</v>
      </c>
      <c r="JR31" s="164">
        <v>51.506500000000003</v>
      </c>
      <c r="JS31" s="164">
        <v>52.810400000000001</v>
      </c>
      <c r="JT31" s="165"/>
      <c r="JU31" s="164">
        <v>-40.200000000000003</v>
      </c>
      <c r="JV31" s="164">
        <v>20.7882</v>
      </c>
      <c r="JW31" s="164">
        <v>8.06</v>
      </c>
      <c r="JX31" s="165"/>
      <c r="JY31" s="164">
        <v>-19.8687</v>
      </c>
      <c r="JZ31" s="164">
        <v>62.366100000000003</v>
      </c>
      <c r="KA31" s="164">
        <v>35.404299999999999</v>
      </c>
      <c r="KB31" s="164">
        <v>-20.18</v>
      </c>
      <c r="KC31" s="164">
        <v>-62.062899999999999</v>
      </c>
      <c r="KD31" s="164">
        <v>21.529</v>
      </c>
      <c r="KE31" s="164">
        <v>38.989699999999999</v>
      </c>
      <c r="KF31" s="164">
        <v>29.6</v>
      </c>
      <c r="KG31" s="164">
        <v>-31.5</v>
      </c>
      <c r="KH31" s="165"/>
      <c r="KI31" s="164">
        <v>98.331000000000003</v>
      </c>
    </row>
    <row r="32" spans="1:295" ht="18" customHeight="1" x14ac:dyDescent="0.3">
      <c r="A32" s="161" t="s">
        <v>60</v>
      </c>
      <c r="B32" s="161" t="s">
        <v>802</v>
      </c>
      <c r="C32" s="166">
        <v>0</v>
      </c>
      <c r="D32" s="166">
        <v>21.379200000000001</v>
      </c>
      <c r="E32" s="166">
        <v>-25.580400000000001</v>
      </c>
      <c r="F32" s="166">
        <v>-20.078399999999998</v>
      </c>
      <c r="G32" s="166">
        <v>34.6068</v>
      </c>
      <c r="H32" s="167"/>
      <c r="I32" s="166">
        <v>48.8842</v>
      </c>
      <c r="J32" s="167"/>
      <c r="K32" s="166">
        <v>67.410200000000003</v>
      </c>
      <c r="L32" s="166">
        <v>34.204999999999998</v>
      </c>
      <c r="M32" s="166">
        <v>33.385599999999997</v>
      </c>
      <c r="N32" s="167"/>
      <c r="O32" s="166">
        <v>-47.180999999999997</v>
      </c>
      <c r="P32" s="166">
        <v>41.8</v>
      </c>
      <c r="Q32" s="166">
        <v>16.559999999999999</v>
      </c>
      <c r="R32" s="166">
        <v>-41.8</v>
      </c>
      <c r="S32" s="166">
        <v>13.7128</v>
      </c>
      <c r="T32" s="166">
        <v>47.010399999999997</v>
      </c>
      <c r="U32" s="166">
        <v>16.380199999999999</v>
      </c>
      <c r="V32" s="166">
        <v>16.396999999999998</v>
      </c>
      <c r="W32" s="166">
        <v>27.104399999999998</v>
      </c>
      <c r="X32" s="166">
        <v>8.4969999999999999</v>
      </c>
      <c r="Y32" s="166">
        <v>0.39839999999999998</v>
      </c>
      <c r="Z32" s="166">
        <v>8.3533000000000008</v>
      </c>
      <c r="AA32" s="167"/>
      <c r="AB32" s="167"/>
      <c r="AC32" s="166">
        <v>-57.01</v>
      </c>
      <c r="AD32" s="166">
        <v>-57.03</v>
      </c>
      <c r="AE32" s="167"/>
      <c r="AF32" s="167"/>
      <c r="AG32" s="166">
        <v>46.2</v>
      </c>
      <c r="AH32" s="166">
        <v>17.167000000000002</v>
      </c>
      <c r="AI32" s="166">
        <v>0.223</v>
      </c>
      <c r="AJ32" s="166">
        <v>-54.41</v>
      </c>
      <c r="AK32" s="166">
        <v>-54.01</v>
      </c>
      <c r="AL32" s="166">
        <v>-46.65</v>
      </c>
      <c r="AM32" s="166">
        <v>54.88</v>
      </c>
      <c r="AN32" s="166">
        <v>55.15</v>
      </c>
      <c r="AO32" s="166">
        <v>16.642700000000001</v>
      </c>
      <c r="AP32" s="166">
        <v>2.1433</v>
      </c>
      <c r="AQ32" s="166">
        <v>68.452299999999994</v>
      </c>
      <c r="AR32" s="166">
        <v>71.727099999999993</v>
      </c>
      <c r="AS32" s="166">
        <v>57.633000000000003</v>
      </c>
      <c r="AT32" s="166">
        <v>-49.698900000000002</v>
      </c>
      <c r="AU32" s="166">
        <v>-49.410899999999998</v>
      </c>
      <c r="AV32" s="166">
        <v>6.2073</v>
      </c>
      <c r="AW32" s="166">
        <v>5.8277999999999999</v>
      </c>
      <c r="AX32" s="166">
        <v>78.768000000000001</v>
      </c>
      <c r="AY32" s="166">
        <v>80.509500000000003</v>
      </c>
      <c r="AZ32" s="166">
        <v>4.7275</v>
      </c>
      <c r="BA32" s="166">
        <v>22.408899999999999</v>
      </c>
      <c r="BB32" s="166">
        <v>-560.45230000000004</v>
      </c>
      <c r="BC32" s="166">
        <v>8.6730999999999998</v>
      </c>
      <c r="BD32" s="166">
        <v>-17.3</v>
      </c>
      <c r="BE32" s="166">
        <v>-18</v>
      </c>
      <c r="BF32" s="166">
        <v>54.143500000000003</v>
      </c>
      <c r="BG32" s="166">
        <v>53.411099999999998</v>
      </c>
      <c r="BH32" s="166">
        <v>-4.5553999999999997</v>
      </c>
      <c r="BI32" s="167"/>
      <c r="BJ32" s="166">
        <v>-77.903499999999994</v>
      </c>
      <c r="BK32" s="166">
        <v>6.8163999999999998</v>
      </c>
      <c r="BL32" s="166">
        <v>7.0880000000000001</v>
      </c>
      <c r="BM32" s="166">
        <v>4.7203999999999997</v>
      </c>
      <c r="BN32" s="166">
        <v>598.19309999999996</v>
      </c>
      <c r="BO32" s="166">
        <v>196.4171</v>
      </c>
      <c r="BP32" s="166">
        <v>197.3021</v>
      </c>
      <c r="BQ32" s="166">
        <v>-744.78750000000002</v>
      </c>
      <c r="BR32" s="166">
        <v>587.22310000000004</v>
      </c>
      <c r="BS32" s="167"/>
      <c r="BT32" s="166">
        <v>-41.180100000000003</v>
      </c>
      <c r="BU32" s="166">
        <v>42.466099999999997</v>
      </c>
      <c r="BV32" s="166">
        <v>108.20829999999999</v>
      </c>
      <c r="BW32" s="166">
        <v>27.58</v>
      </c>
      <c r="BX32" s="166">
        <v>28.47</v>
      </c>
      <c r="BY32" s="167"/>
      <c r="BZ32" s="166">
        <v>87.69</v>
      </c>
      <c r="CA32" s="166">
        <v>-50.765599999999999</v>
      </c>
      <c r="CB32" s="166">
        <v>-50.363700000000001</v>
      </c>
      <c r="CC32" s="166">
        <v>95.374300000000005</v>
      </c>
      <c r="CD32" s="166">
        <v>95.929100000000005</v>
      </c>
      <c r="CE32" s="166">
        <v>29.013500000000001</v>
      </c>
      <c r="CF32" s="166">
        <v>-100.9997</v>
      </c>
      <c r="CG32" s="166">
        <v>-100.1541</v>
      </c>
      <c r="CH32" s="166">
        <v>15.7866</v>
      </c>
      <c r="CI32" s="166">
        <v>-94.296000000000006</v>
      </c>
      <c r="CJ32" s="167"/>
      <c r="CK32" s="167"/>
      <c r="CL32" s="166">
        <v>20.8</v>
      </c>
      <c r="CM32" s="166">
        <v>186.3</v>
      </c>
      <c r="CN32" s="166">
        <v>-17.239999999999998</v>
      </c>
      <c r="CO32" s="166">
        <v>23.688800000000001</v>
      </c>
      <c r="CP32" s="166">
        <v>22.3306</v>
      </c>
      <c r="CQ32" s="166">
        <v>23.566800000000001</v>
      </c>
      <c r="CR32" s="166">
        <v>25.352699999999999</v>
      </c>
      <c r="CS32" s="166">
        <v>26.49</v>
      </c>
      <c r="CT32" s="166">
        <v>60.545299999999997</v>
      </c>
      <c r="CU32" s="166">
        <v>-144.5702</v>
      </c>
      <c r="CV32" s="166">
        <v>69.637</v>
      </c>
      <c r="CW32" s="166">
        <v>14.815799999999999</v>
      </c>
      <c r="CX32" s="166">
        <v>49.47</v>
      </c>
      <c r="CY32" s="166">
        <v>76.33</v>
      </c>
      <c r="CZ32" s="166">
        <v>54.616700000000002</v>
      </c>
      <c r="DA32" s="166">
        <v>51.86</v>
      </c>
      <c r="DB32" s="166">
        <v>-34.58</v>
      </c>
      <c r="DC32" s="167"/>
      <c r="DD32" s="166">
        <v>95.066299999999998</v>
      </c>
      <c r="DE32" s="166">
        <v>93.505099999999999</v>
      </c>
      <c r="DF32" s="166">
        <v>-180.7937</v>
      </c>
      <c r="DG32" s="166">
        <v>2.0000000000000001E-4</v>
      </c>
      <c r="DH32" s="166">
        <v>-21.136299999999999</v>
      </c>
      <c r="DI32" s="166">
        <v>-116.7</v>
      </c>
      <c r="DJ32" s="166">
        <v>-116.8</v>
      </c>
      <c r="DK32" s="166">
        <v>29.654800000000002</v>
      </c>
      <c r="DL32" s="167"/>
      <c r="DM32" s="166">
        <v>74.218800000000002</v>
      </c>
      <c r="DN32" s="167"/>
      <c r="DO32" s="167"/>
      <c r="DP32" s="166">
        <v>-11.08</v>
      </c>
      <c r="DQ32" s="166">
        <v>65.332499999999996</v>
      </c>
      <c r="DR32" s="166">
        <v>179.7852</v>
      </c>
      <c r="DS32" s="166">
        <v>-14.22</v>
      </c>
      <c r="DT32" s="166">
        <v>-14.31</v>
      </c>
      <c r="DU32" s="166">
        <v>90.04</v>
      </c>
      <c r="DV32" s="166">
        <v>70.72</v>
      </c>
      <c r="DW32" s="166">
        <v>179.50909999999999</v>
      </c>
      <c r="DX32" s="166">
        <v>174.9091</v>
      </c>
      <c r="DY32" s="166">
        <v>-9.7563999999999993</v>
      </c>
      <c r="DZ32" s="166">
        <v>-9.6181999999999999</v>
      </c>
      <c r="EA32" s="166">
        <v>271.31040000000002</v>
      </c>
      <c r="EB32" s="166">
        <v>220.08359999999999</v>
      </c>
      <c r="EC32" s="166">
        <v>213.5027</v>
      </c>
      <c r="ED32" s="166">
        <v>218.05340000000001</v>
      </c>
      <c r="EE32" s="166">
        <v>57.264200000000002</v>
      </c>
      <c r="EF32" s="166">
        <v>41.2532</v>
      </c>
      <c r="EG32" s="166">
        <v>-26.917000000000002</v>
      </c>
      <c r="EH32" s="166">
        <v>756.22400000000005</v>
      </c>
      <c r="EI32" s="166">
        <v>45.747199999999999</v>
      </c>
      <c r="EJ32" s="167"/>
      <c r="EK32" s="166">
        <v>-33.085099999999997</v>
      </c>
      <c r="EL32" s="166">
        <v>-30.013300000000001</v>
      </c>
      <c r="EM32" s="166">
        <v>26.6891</v>
      </c>
      <c r="EN32" s="166">
        <v>21.894100000000002</v>
      </c>
      <c r="EO32" s="167"/>
      <c r="EP32" s="166">
        <v>53.808</v>
      </c>
      <c r="EQ32" s="166">
        <v>-61.664000000000001</v>
      </c>
      <c r="ER32" s="166">
        <v>-62.460999999999999</v>
      </c>
      <c r="ES32" s="166">
        <v>-7.6303999999999998</v>
      </c>
      <c r="ET32" s="166">
        <v>0</v>
      </c>
      <c r="EU32" s="166">
        <v>-11.27</v>
      </c>
      <c r="EV32" s="166">
        <v>1</v>
      </c>
      <c r="EW32" s="166">
        <v>11.357799999999999</v>
      </c>
      <c r="EX32" s="166">
        <v>-24.441800000000001</v>
      </c>
      <c r="EY32" s="166">
        <v>-14.9712</v>
      </c>
      <c r="EZ32" s="166">
        <v>-14.322699999999999</v>
      </c>
      <c r="FA32" s="166">
        <v>3.6320000000000001</v>
      </c>
      <c r="FB32" s="166">
        <v>-39.489400000000003</v>
      </c>
      <c r="FC32" s="166">
        <v>11.450900000000001</v>
      </c>
      <c r="FD32" s="166">
        <v>0</v>
      </c>
      <c r="FE32" s="166">
        <v>4.8247</v>
      </c>
      <c r="FF32" s="166">
        <v>4.8837999999999999</v>
      </c>
      <c r="FG32" s="166">
        <v>38.8018</v>
      </c>
      <c r="FH32" s="166">
        <v>39.101999999999997</v>
      </c>
      <c r="FI32" s="166">
        <v>37.299199999999999</v>
      </c>
      <c r="FJ32" s="166">
        <v>50.571800000000003</v>
      </c>
      <c r="FK32" s="166">
        <v>49.3996</v>
      </c>
      <c r="FL32" s="166">
        <v>62.796100000000003</v>
      </c>
      <c r="FM32" s="166">
        <v>11.6576</v>
      </c>
      <c r="FN32" s="166">
        <v>11.6661</v>
      </c>
      <c r="FO32" s="166">
        <v>49.463500000000003</v>
      </c>
      <c r="FP32" s="166">
        <v>60.027999999999999</v>
      </c>
      <c r="FQ32" s="166">
        <v>3.5688</v>
      </c>
      <c r="FR32" s="166">
        <v>-0.88</v>
      </c>
      <c r="FS32" s="166">
        <v>13.875299999999999</v>
      </c>
      <c r="FT32" s="166">
        <v>1.127</v>
      </c>
      <c r="FU32" s="166">
        <v>-9.57</v>
      </c>
      <c r="FV32" s="166">
        <v>18.12</v>
      </c>
      <c r="FW32" s="167"/>
      <c r="FX32" s="167"/>
      <c r="FY32" s="166">
        <v>-5.4589999999999996</v>
      </c>
      <c r="FZ32" s="166">
        <v>4.07</v>
      </c>
      <c r="GA32" s="167"/>
      <c r="GB32" s="166">
        <v>32.33</v>
      </c>
      <c r="GC32" s="166">
        <v>-62.6751</v>
      </c>
      <c r="GD32" s="166">
        <v>-46.5289</v>
      </c>
      <c r="GE32" s="167"/>
      <c r="GF32" s="166">
        <v>83.585400000000007</v>
      </c>
      <c r="GG32" s="166">
        <v>20.2</v>
      </c>
      <c r="GH32" s="166">
        <v>-21.853400000000001</v>
      </c>
      <c r="GI32" s="166">
        <v>-4.0122</v>
      </c>
      <c r="GJ32" s="166">
        <v>-4.2544000000000004</v>
      </c>
      <c r="GK32" s="166">
        <v>2.1120000000000001</v>
      </c>
      <c r="GL32" s="167"/>
      <c r="GM32" s="167"/>
      <c r="GN32" s="166">
        <v>-12.768599999999999</v>
      </c>
      <c r="GO32" s="166">
        <v>-37.9499</v>
      </c>
      <c r="GP32" s="166">
        <v>25.235499999999998</v>
      </c>
      <c r="GQ32" s="166">
        <v>59.410600000000002</v>
      </c>
      <c r="GR32" s="166">
        <v>60.587000000000003</v>
      </c>
      <c r="GS32" s="166">
        <v>61.749699999999997</v>
      </c>
      <c r="GT32" s="166">
        <v>-137.50829999999999</v>
      </c>
      <c r="GU32" s="166">
        <v>-24.0138</v>
      </c>
      <c r="GV32" s="166">
        <v>37.811</v>
      </c>
      <c r="GW32" s="166">
        <v>-59.102899999999998</v>
      </c>
      <c r="GX32" s="166">
        <v>5.9257</v>
      </c>
      <c r="GY32" s="166">
        <v>15.316599999999999</v>
      </c>
      <c r="GZ32" s="166">
        <v>14.8636</v>
      </c>
      <c r="HA32" s="166">
        <v>7.2435999999999998</v>
      </c>
      <c r="HB32" s="166">
        <v>158.7056</v>
      </c>
      <c r="HC32" s="166">
        <v>158.35570000000001</v>
      </c>
      <c r="HD32" s="166">
        <v>279.89999999999998</v>
      </c>
      <c r="HE32" s="166">
        <v>-278.83330000000001</v>
      </c>
      <c r="HF32" s="166">
        <v>-414.96949999999998</v>
      </c>
      <c r="HG32" s="166">
        <v>417.77390000000003</v>
      </c>
      <c r="HH32" s="166">
        <v>416.08370000000002</v>
      </c>
      <c r="HI32" s="166">
        <v>-151.50980000000001</v>
      </c>
      <c r="HJ32" s="166">
        <v>-151.24449999999999</v>
      </c>
      <c r="HK32" s="166">
        <v>-34.838999999999999</v>
      </c>
      <c r="HL32" s="166">
        <v>-23.401499999999999</v>
      </c>
      <c r="HM32" s="166">
        <v>78.731899999999996</v>
      </c>
      <c r="HN32" s="166">
        <v>78.807900000000004</v>
      </c>
      <c r="HO32" s="166">
        <v>-84.287700000000001</v>
      </c>
      <c r="HP32" s="166">
        <v>-85.711100000000002</v>
      </c>
      <c r="HQ32" s="166">
        <v>25.8979</v>
      </c>
      <c r="HR32" s="166">
        <v>25.128900000000002</v>
      </c>
      <c r="HS32" s="166">
        <v>-26.799700000000001</v>
      </c>
      <c r="HT32" s="166">
        <v>-25.9848</v>
      </c>
      <c r="HU32" s="166">
        <v>33.46</v>
      </c>
      <c r="HV32" s="166">
        <v>33.880000000000003</v>
      </c>
      <c r="HW32" s="166">
        <v>66.099999999999994</v>
      </c>
      <c r="HX32" s="166">
        <v>66.2</v>
      </c>
      <c r="HY32" s="166">
        <v>21.2483</v>
      </c>
      <c r="HZ32" s="166">
        <v>-60.88</v>
      </c>
      <c r="IA32" s="166">
        <v>-342.37450000000001</v>
      </c>
      <c r="IB32" s="166">
        <v>73.713300000000004</v>
      </c>
      <c r="IC32" s="166">
        <v>74.182400000000001</v>
      </c>
      <c r="ID32" s="166">
        <v>9.6999999999999993</v>
      </c>
      <c r="IE32" s="166">
        <v>37</v>
      </c>
      <c r="IF32" s="166">
        <v>-26.1</v>
      </c>
      <c r="IG32" s="166">
        <v>-26.7</v>
      </c>
      <c r="IH32" s="167"/>
      <c r="II32" s="166">
        <v>1.1555</v>
      </c>
      <c r="IJ32" s="166">
        <v>-413.10210000000001</v>
      </c>
      <c r="IK32" s="166">
        <v>-13.447800000000001</v>
      </c>
      <c r="IL32" s="166">
        <v>203.20359999999999</v>
      </c>
      <c r="IM32" s="166">
        <v>158.6183</v>
      </c>
      <c r="IN32" s="166">
        <v>-67.774799999999999</v>
      </c>
      <c r="IO32" s="166">
        <v>-154.9967</v>
      </c>
      <c r="IP32" s="166">
        <v>152.19329999999999</v>
      </c>
      <c r="IQ32" s="166">
        <v>-105.4562</v>
      </c>
      <c r="IR32" s="166">
        <v>-62.308799999999998</v>
      </c>
      <c r="IS32" s="166">
        <v>-153.15819999999999</v>
      </c>
      <c r="IT32" s="166">
        <v>126.8541</v>
      </c>
      <c r="IU32" s="166">
        <v>124.5385</v>
      </c>
      <c r="IV32" s="166">
        <v>107.738</v>
      </c>
      <c r="IW32" s="166">
        <v>-197.5506</v>
      </c>
      <c r="IX32" s="166">
        <v>64.239999999999995</v>
      </c>
      <c r="IY32" s="166">
        <v>-132.58779999999999</v>
      </c>
      <c r="IZ32" s="166">
        <v>133.23480000000001</v>
      </c>
      <c r="JA32" s="166">
        <v>-8.2522000000000002</v>
      </c>
      <c r="JB32" s="167"/>
      <c r="JC32" s="166">
        <v>30.64</v>
      </c>
      <c r="JD32" s="166">
        <v>6.9139999999999997</v>
      </c>
      <c r="JE32" s="166">
        <v>6.9059999999999997</v>
      </c>
      <c r="JF32" s="166">
        <v>-29.52</v>
      </c>
      <c r="JG32" s="166">
        <v>10.8</v>
      </c>
      <c r="JH32" s="167"/>
      <c r="JI32" s="166">
        <v>-11.775399999999999</v>
      </c>
      <c r="JJ32" s="166">
        <v>-27.306000000000001</v>
      </c>
      <c r="JK32" s="166">
        <v>-8.3787000000000003</v>
      </c>
      <c r="JL32" s="166">
        <v>17.7</v>
      </c>
      <c r="JM32" s="166">
        <v>52.747</v>
      </c>
      <c r="JN32" s="166">
        <v>52.68</v>
      </c>
      <c r="JO32" s="167"/>
      <c r="JP32" s="167"/>
      <c r="JQ32" s="166">
        <v>51.060899999999997</v>
      </c>
      <c r="JR32" s="166">
        <v>50.615400000000001</v>
      </c>
      <c r="JS32" s="166">
        <v>51.148800000000001</v>
      </c>
      <c r="JT32" s="167"/>
      <c r="JU32" s="166">
        <v>-38.4</v>
      </c>
      <c r="JV32" s="166">
        <v>20.497299999999999</v>
      </c>
      <c r="JW32" s="166">
        <v>8.1199999999999992</v>
      </c>
      <c r="JX32" s="167"/>
      <c r="JY32" s="166">
        <v>-20.283200000000001</v>
      </c>
      <c r="JZ32" s="166">
        <v>62.804400000000001</v>
      </c>
      <c r="KA32" s="166">
        <v>34.906300000000002</v>
      </c>
      <c r="KB32" s="166">
        <v>-20.074000000000002</v>
      </c>
      <c r="KC32" s="166">
        <v>-62.033900000000003</v>
      </c>
      <c r="KD32" s="166">
        <v>22.075900000000001</v>
      </c>
      <c r="KE32" s="166">
        <v>38.365900000000003</v>
      </c>
      <c r="KF32" s="166">
        <v>29.6</v>
      </c>
      <c r="KG32" s="166">
        <v>-30.4</v>
      </c>
      <c r="KH32" s="167"/>
      <c r="KI32" s="166">
        <v>83.401899999999998</v>
      </c>
    </row>
    <row r="33" spans="1:295" ht="18" customHeight="1" x14ac:dyDescent="0.3">
      <c r="A33" s="161" t="s">
        <v>60</v>
      </c>
      <c r="B33" s="161" t="s">
        <v>803</v>
      </c>
      <c r="C33" s="162">
        <v>0</v>
      </c>
      <c r="D33" s="162">
        <v>21.164400000000001</v>
      </c>
      <c r="E33" s="162">
        <v>-25.287700000000001</v>
      </c>
      <c r="F33" s="162">
        <v>-20.484300000000001</v>
      </c>
      <c r="G33" s="162">
        <v>34.792200000000001</v>
      </c>
      <c r="H33" s="163"/>
      <c r="I33" s="162">
        <v>49.1798</v>
      </c>
      <c r="J33" s="163"/>
      <c r="K33" s="162">
        <v>66.646900000000002</v>
      </c>
      <c r="L33" s="162">
        <v>33.466999999999999</v>
      </c>
      <c r="M33" s="162">
        <v>32.852899999999998</v>
      </c>
      <c r="N33" s="162">
        <v>0</v>
      </c>
      <c r="O33" s="162">
        <v>-45.192</v>
      </c>
      <c r="P33" s="162">
        <v>39.6</v>
      </c>
      <c r="Q33" s="162">
        <v>14.904</v>
      </c>
      <c r="R33" s="162">
        <v>-39.6</v>
      </c>
      <c r="S33" s="162">
        <v>13.7545</v>
      </c>
      <c r="T33" s="162">
        <v>46.313600000000001</v>
      </c>
      <c r="U33" s="162">
        <v>15.285</v>
      </c>
      <c r="V33" s="162">
        <v>15.487500000000001</v>
      </c>
      <c r="W33" s="162">
        <v>25.691800000000001</v>
      </c>
      <c r="X33" s="162">
        <v>8.3809000000000005</v>
      </c>
      <c r="Y33" s="162">
        <v>0.32590000000000002</v>
      </c>
      <c r="Z33" s="162">
        <v>8.3552999999999997</v>
      </c>
      <c r="AA33" s="163"/>
      <c r="AB33" s="163"/>
      <c r="AC33" s="162">
        <v>-54.9</v>
      </c>
      <c r="AD33" s="162">
        <v>-54.87</v>
      </c>
      <c r="AE33" s="163"/>
      <c r="AF33" s="162">
        <v>0</v>
      </c>
      <c r="AG33" s="162">
        <v>44</v>
      </c>
      <c r="AH33" s="162">
        <v>14.673</v>
      </c>
      <c r="AI33" s="162">
        <v>0.21</v>
      </c>
      <c r="AJ33" s="162">
        <v>-51.68</v>
      </c>
      <c r="AK33" s="162">
        <v>-51.37</v>
      </c>
      <c r="AL33" s="162">
        <v>-48.75</v>
      </c>
      <c r="AM33" s="162">
        <v>51.98</v>
      </c>
      <c r="AN33" s="162">
        <v>52.34</v>
      </c>
      <c r="AO33" s="162">
        <v>16.031600000000001</v>
      </c>
      <c r="AP33" s="162">
        <v>2.4908999999999999</v>
      </c>
      <c r="AQ33" s="162">
        <v>67.199700000000007</v>
      </c>
      <c r="AR33" s="162">
        <v>69.221000000000004</v>
      </c>
      <c r="AS33" s="162">
        <v>55.996600000000001</v>
      </c>
      <c r="AT33" s="162">
        <v>-48.359299999999998</v>
      </c>
      <c r="AU33" s="162">
        <v>-48.2866</v>
      </c>
      <c r="AV33" s="162">
        <v>4.702</v>
      </c>
      <c r="AW33" s="162">
        <v>5.2746000000000004</v>
      </c>
      <c r="AX33" s="162">
        <v>76.758600000000001</v>
      </c>
      <c r="AY33" s="162">
        <v>79.303899999999999</v>
      </c>
      <c r="AZ33" s="162">
        <v>4.2039999999999997</v>
      </c>
      <c r="BA33" s="162">
        <v>21.214200000000002</v>
      </c>
      <c r="BB33" s="162">
        <v>-543.37099999999998</v>
      </c>
      <c r="BC33" s="162">
        <v>8.5869999999999997</v>
      </c>
      <c r="BD33" s="162">
        <v>-17</v>
      </c>
      <c r="BE33" s="162">
        <v>-18.100000000000001</v>
      </c>
      <c r="BF33" s="162">
        <v>53.127299999999998</v>
      </c>
      <c r="BG33" s="162">
        <v>51.7654</v>
      </c>
      <c r="BH33" s="162">
        <v>-4.5556999999999999</v>
      </c>
      <c r="BI33" s="163"/>
      <c r="BJ33" s="162">
        <v>-76.766599999999997</v>
      </c>
      <c r="BK33" s="162">
        <v>6.4375</v>
      </c>
      <c r="BL33" s="162">
        <v>6.7873000000000001</v>
      </c>
      <c r="BM33" s="162">
        <v>4.6422999999999996</v>
      </c>
      <c r="BN33" s="162">
        <v>581.13329999999996</v>
      </c>
      <c r="BO33" s="162">
        <v>190.98480000000001</v>
      </c>
      <c r="BP33" s="162">
        <v>192.41909999999999</v>
      </c>
      <c r="BQ33" s="162">
        <v>-736.14030000000002</v>
      </c>
      <c r="BR33" s="162">
        <v>565.88779999999997</v>
      </c>
      <c r="BS33" s="163"/>
      <c r="BT33" s="162">
        <v>-55.725700000000003</v>
      </c>
      <c r="BU33" s="162">
        <v>56.497999999999998</v>
      </c>
      <c r="BV33" s="162">
        <v>102.989</v>
      </c>
      <c r="BW33" s="162">
        <v>26.19</v>
      </c>
      <c r="BX33" s="162">
        <v>27.05</v>
      </c>
      <c r="BY33" s="162">
        <v>75.83</v>
      </c>
      <c r="BZ33" s="162">
        <v>85.56</v>
      </c>
      <c r="CA33" s="162">
        <v>-42.996000000000002</v>
      </c>
      <c r="CB33" s="162">
        <v>-43.799799999999998</v>
      </c>
      <c r="CC33" s="162">
        <v>89.2363</v>
      </c>
      <c r="CD33" s="162">
        <v>89.429100000000005</v>
      </c>
      <c r="CE33" s="162">
        <v>30.635300000000001</v>
      </c>
      <c r="CF33" s="162">
        <v>-100.3948</v>
      </c>
      <c r="CG33" s="162">
        <v>-100.6735</v>
      </c>
      <c r="CH33" s="162">
        <v>16.250699999999998</v>
      </c>
      <c r="CI33" s="162">
        <v>-93.078900000000004</v>
      </c>
      <c r="CJ33" s="163"/>
      <c r="CK33" s="163"/>
      <c r="CL33" s="162">
        <v>23.7</v>
      </c>
      <c r="CM33" s="162">
        <v>185.3</v>
      </c>
      <c r="CN33" s="162">
        <v>-17.11</v>
      </c>
      <c r="CO33" s="162">
        <v>22.9102</v>
      </c>
      <c r="CP33" s="162">
        <v>22.117999999999999</v>
      </c>
      <c r="CQ33" s="162">
        <v>23.1172</v>
      </c>
      <c r="CR33" s="162">
        <v>22.980799999999999</v>
      </c>
      <c r="CS33" s="162">
        <v>23.862100000000002</v>
      </c>
      <c r="CT33" s="162">
        <v>58.127800000000001</v>
      </c>
      <c r="CU33" s="162">
        <v>-137.5565</v>
      </c>
      <c r="CV33" s="162">
        <v>67.830699999999993</v>
      </c>
      <c r="CW33" s="162">
        <v>14.5875</v>
      </c>
      <c r="CX33" s="162">
        <v>48.26</v>
      </c>
      <c r="CY33" s="162">
        <v>74.41</v>
      </c>
      <c r="CZ33" s="162">
        <v>53.913600000000002</v>
      </c>
      <c r="DA33" s="162">
        <v>51.274099999999997</v>
      </c>
      <c r="DB33" s="162">
        <v>-33.78</v>
      </c>
      <c r="DC33" s="163"/>
      <c r="DD33" s="162">
        <v>93.076099999999997</v>
      </c>
      <c r="DE33" s="162">
        <v>92.103899999999996</v>
      </c>
      <c r="DF33" s="162">
        <v>-174.40780000000001</v>
      </c>
      <c r="DG33" s="162">
        <v>1E-4</v>
      </c>
      <c r="DH33" s="162">
        <v>-20.614100000000001</v>
      </c>
      <c r="DI33" s="162">
        <v>-116.9</v>
      </c>
      <c r="DJ33" s="162">
        <v>-117.7</v>
      </c>
      <c r="DK33" s="162">
        <v>29.001200000000001</v>
      </c>
      <c r="DL33" s="162">
        <v>93.173199999999994</v>
      </c>
      <c r="DM33" s="162">
        <v>72.809799999999996</v>
      </c>
      <c r="DN33" s="162">
        <v>131.26830000000001</v>
      </c>
      <c r="DO33" s="163"/>
      <c r="DP33" s="162">
        <v>-10.6</v>
      </c>
      <c r="DQ33" s="162">
        <v>62.294499999999999</v>
      </c>
      <c r="DR33" s="162">
        <v>172.7998</v>
      </c>
      <c r="DS33" s="162">
        <v>-14.8</v>
      </c>
      <c r="DT33" s="162">
        <v>-14.91</v>
      </c>
      <c r="DU33" s="162">
        <v>85.31</v>
      </c>
      <c r="DV33" s="162">
        <v>68.64</v>
      </c>
      <c r="DW33" s="162">
        <v>172.9273</v>
      </c>
      <c r="DX33" s="162">
        <v>170.96360000000001</v>
      </c>
      <c r="DY33" s="162">
        <v>-5.3773999999999997</v>
      </c>
      <c r="DZ33" s="162">
        <v>-5.5545</v>
      </c>
      <c r="EA33" s="162">
        <v>265.65260000000001</v>
      </c>
      <c r="EB33" s="162">
        <v>218.01750000000001</v>
      </c>
      <c r="EC33" s="162">
        <v>213.1345</v>
      </c>
      <c r="ED33" s="162">
        <v>214.69390000000001</v>
      </c>
      <c r="EE33" s="162">
        <v>57.7271</v>
      </c>
      <c r="EF33" s="162">
        <v>43.497500000000002</v>
      </c>
      <c r="EG33" s="162">
        <v>-25.943000000000001</v>
      </c>
      <c r="EH33" s="162">
        <v>748.47580000000005</v>
      </c>
      <c r="EI33" s="162">
        <v>65.488200000000006</v>
      </c>
      <c r="EJ33" s="163"/>
      <c r="EK33" s="162">
        <v>-33.737400000000001</v>
      </c>
      <c r="EL33" s="162">
        <v>-31.0337</v>
      </c>
      <c r="EM33" s="162">
        <v>23.226800000000001</v>
      </c>
      <c r="EN33" s="162">
        <v>17.887699999999999</v>
      </c>
      <c r="EO33" s="163"/>
      <c r="EP33" s="162">
        <v>38.448</v>
      </c>
      <c r="EQ33" s="162">
        <v>-55.1402</v>
      </c>
      <c r="ER33" s="162">
        <v>-56.056800000000003</v>
      </c>
      <c r="ES33" s="162">
        <v>-10.583</v>
      </c>
      <c r="ET33" s="162">
        <v>0</v>
      </c>
      <c r="EU33" s="162">
        <v>-12.28</v>
      </c>
      <c r="EV33" s="162">
        <v>1</v>
      </c>
      <c r="EW33" s="162">
        <v>11.219799999999999</v>
      </c>
      <c r="EX33" s="162">
        <v>-27.549099999999999</v>
      </c>
      <c r="EY33" s="162">
        <v>-14.585000000000001</v>
      </c>
      <c r="EZ33" s="162">
        <v>-14.1633</v>
      </c>
      <c r="FA33" s="162">
        <v>1.7287999999999999</v>
      </c>
      <c r="FB33" s="162">
        <v>-41.723100000000002</v>
      </c>
      <c r="FC33" s="162">
        <v>12.849500000000001</v>
      </c>
      <c r="FD33" s="163"/>
      <c r="FE33" s="162">
        <v>5.2496</v>
      </c>
      <c r="FF33" s="162">
        <v>5.2423999999999999</v>
      </c>
      <c r="FG33" s="162">
        <v>38.482199999999999</v>
      </c>
      <c r="FH33" s="162">
        <v>38.3461</v>
      </c>
      <c r="FI33" s="162">
        <v>36.631900000000002</v>
      </c>
      <c r="FJ33" s="162">
        <v>43.371200000000002</v>
      </c>
      <c r="FK33" s="162">
        <v>43.203699999999998</v>
      </c>
      <c r="FL33" s="162">
        <v>57.772399999999998</v>
      </c>
      <c r="FM33" s="162">
        <v>7.6158999999999999</v>
      </c>
      <c r="FN33" s="162">
        <v>7.7215999999999996</v>
      </c>
      <c r="FO33" s="162">
        <v>41.777099999999997</v>
      </c>
      <c r="FP33" s="162">
        <v>56.203499999999998</v>
      </c>
      <c r="FQ33" s="162">
        <v>0.98329999999999995</v>
      </c>
      <c r="FR33" s="162">
        <v>-1.1399999999999999</v>
      </c>
      <c r="FS33" s="162">
        <v>13.9681</v>
      </c>
      <c r="FT33" s="162">
        <v>1.0793999999999999</v>
      </c>
      <c r="FU33" s="162">
        <v>-9.41</v>
      </c>
      <c r="FV33" s="162">
        <v>17.14</v>
      </c>
      <c r="FW33" s="163"/>
      <c r="FX33" s="163"/>
      <c r="FY33" s="162">
        <v>-5.5430000000000001</v>
      </c>
      <c r="FZ33" s="162">
        <v>4.274</v>
      </c>
      <c r="GA33" s="163"/>
      <c r="GB33" s="162">
        <v>31.28</v>
      </c>
      <c r="GC33" s="162">
        <v>-56.390300000000003</v>
      </c>
      <c r="GD33" s="162">
        <v>-41.722900000000003</v>
      </c>
      <c r="GE33" s="163"/>
      <c r="GF33" s="162">
        <v>82.630099999999999</v>
      </c>
      <c r="GG33" s="162">
        <v>18.399999999999999</v>
      </c>
      <c r="GH33" s="162">
        <v>-20.478300000000001</v>
      </c>
      <c r="GI33" s="162">
        <v>-3.8307000000000002</v>
      </c>
      <c r="GJ33" s="162">
        <v>-4.0179</v>
      </c>
      <c r="GK33" s="162">
        <v>2.0979000000000001</v>
      </c>
      <c r="GL33" s="163"/>
      <c r="GM33" s="163"/>
      <c r="GN33" s="162">
        <v>-13.707599999999999</v>
      </c>
      <c r="GO33" s="162">
        <v>-35.696199999999997</v>
      </c>
      <c r="GP33" s="162">
        <v>24.3127</v>
      </c>
      <c r="GQ33" s="162">
        <v>56.3855</v>
      </c>
      <c r="GR33" s="162">
        <v>58.729799999999997</v>
      </c>
      <c r="GS33" s="162">
        <v>60.858499999999999</v>
      </c>
      <c r="GT33" s="162">
        <v>-133.6507</v>
      </c>
      <c r="GU33" s="162">
        <v>-22.3535</v>
      </c>
      <c r="GV33" s="162">
        <v>36.385100000000001</v>
      </c>
      <c r="GW33" s="162">
        <v>-54.829000000000001</v>
      </c>
      <c r="GX33" s="162">
        <v>6.0721999999999996</v>
      </c>
      <c r="GY33" s="162">
        <v>15.0236</v>
      </c>
      <c r="GZ33" s="162">
        <v>14.578900000000001</v>
      </c>
      <c r="HA33" s="162">
        <v>8</v>
      </c>
      <c r="HB33" s="162">
        <v>148.6935</v>
      </c>
      <c r="HC33" s="162">
        <v>148.79249999999999</v>
      </c>
      <c r="HD33" s="162">
        <v>210</v>
      </c>
      <c r="HE33" s="162">
        <v>-209.36529999999999</v>
      </c>
      <c r="HF33" s="162">
        <v>-351.39909999999998</v>
      </c>
      <c r="HG33" s="162">
        <v>351.1832</v>
      </c>
      <c r="HH33" s="162">
        <v>351.53280000000001</v>
      </c>
      <c r="HI33" s="162">
        <v>-141.48320000000001</v>
      </c>
      <c r="HJ33" s="162">
        <v>-140.8931</v>
      </c>
      <c r="HK33" s="162">
        <v>-39.113</v>
      </c>
      <c r="HL33" s="162">
        <v>-26.886700000000001</v>
      </c>
      <c r="HM33" s="162">
        <v>76.237200000000001</v>
      </c>
      <c r="HN33" s="162">
        <v>76.2149</v>
      </c>
      <c r="HO33" s="163"/>
      <c r="HP33" s="163"/>
      <c r="HQ33" s="162">
        <v>23.4589</v>
      </c>
      <c r="HR33" s="162">
        <v>23.283100000000001</v>
      </c>
      <c r="HS33" s="162">
        <v>-20.829499999999999</v>
      </c>
      <c r="HT33" s="162">
        <v>-20.53</v>
      </c>
      <c r="HU33" s="162">
        <v>34.26</v>
      </c>
      <c r="HV33" s="162">
        <v>35.409999999999997</v>
      </c>
      <c r="HW33" s="162">
        <v>64.900000000000006</v>
      </c>
      <c r="HX33" s="162">
        <v>64.599999999999994</v>
      </c>
      <c r="HY33" s="162">
        <v>21.167200000000001</v>
      </c>
      <c r="HZ33" s="162">
        <v>-63.12</v>
      </c>
      <c r="IA33" s="162">
        <v>-329.2398</v>
      </c>
      <c r="IB33" s="162">
        <v>67.796999999999997</v>
      </c>
      <c r="IC33" s="162">
        <v>69.390900000000002</v>
      </c>
      <c r="ID33" s="162">
        <v>9.3000000000000007</v>
      </c>
      <c r="IE33" s="162">
        <v>34.799999999999997</v>
      </c>
      <c r="IF33" s="162">
        <v>-22.7</v>
      </c>
      <c r="IG33" s="162">
        <v>-22.3</v>
      </c>
      <c r="IH33" s="162">
        <v>1.2939000000000001</v>
      </c>
      <c r="II33" s="163"/>
      <c r="IJ33" s="162">
        <v>-346.25700000000001</v>
      </c>
      <c r="IK33" s="162">
        <v>-37.954599999999999</v>
      </c>
      <c r="IL33" s="162">
        <v>185.3681</v>
      </c>
      <c r="IM33" s="162">
        <v>148.54300000000001</v>
      </c>
      <c r="IN33" s="162">
        <v>-53.008499999999998</v>
      </c>
      <c r="IO33" s="162">
        <v>-145.8176</v>
      </c>
      <c r="IP33" s="162">
        <v>142.14109999999999</v>
      </c>
      <c r="IQ33" s="162">
        <v>-98.926599999999993</v>
      </c>
      <c r="IR33" s="162">
        <v>-54.5139</v>
      </c>
      <c r="IS33" s="162">
        <v>-141.3845</v>
      </c>
      <c r="IT33" s="162">
        <v>123.4046</v>
      </c>
      <c r="IU33" s="162">
        <v>123.6174</v>
      </c>
      <c r="IV33" s="162">
        <v>100.6142</v>
      </c>
      <c r="IW33" s="162">
        <v>-180.6498</v>
      </c>
      <c r="IX33" s="162">
        <v>56.792299999999997</v>
      </c>
      <c r="IY33" s="162">
        <v>-120.8353</v>
      </c>
      <c r="IZ33" s="162">
        <v>122.1088</v>
      </c>
      <c r="JA33" s="162">
        <v>-8.7796000000000003</v>
      </c>
      <c r="JB33" s="163"/>
      <c r="JC33" s="162">
        <v>28.64</v>
      </c>
      <c r="JD33" s="163"/>
      <c r="JE33" s="162">
        <v>6.98</v>
      </c>
      <c r="JF33" s="162">
        <v>-28.08</v>
      </c>
      <c r="JG33" s="162">
        <v>10.64</v>
      </c>
      <c r="JH33" s="163"/>
      <c r="JI33" s="162">
        <v>-11.894399999999999</v>
      </c>
      <c r="JJ33" s="162">
        <v>-27.8309</v>
      </c>
      <c r="JK33" s="162">
        <v>-8.2017000000000007</v>
      </c>
      <c r="JL33" s="162">
        <v>20.7</v>
      </c>
      <c r="JM33" s="162">
        <v>51.84</v>
      </c>
      <c r="JN33" s="162">
        <v>55.023000000000003</v>
      </c>
      <c r="JO33" s="163"/>
      <c r="JP33" s="163"/>
      <c r="JQ33" s="162">
        <v>49.544600000000003</v>
      </c>
      <c r="JR33" s="162">
        <v>49.379899999999999</v>
      </c>
      <c r="JS33" s="162">
        <v>49.636499999999998</v>
      </c>
      <c r="JT33" s="163"/>
      <c r="JU33" s="162">
        <v>-36.4</v>
      </c>
      <c r="JV33" s="162">
        <v>20.710699999999999</v>
      </c>
      <c r="JW33" s="162">
        <v>7.89</v>
      </c>
      <c r="JX33" s="163"/>
      <c r="JY33" s="162">
        <v>-24.811699999999998</v>
      </c>
      <c r="JZ33" s="162">
        <v>64.248099999999994</v>
      </c>
      <c r="KA33" s="162">
        <v>38.884300000000003</v>
      </c>
      <c r="KB33" s="162">
        <v>-25.568100000000001</v>
      </c>
      <c r="KC33" s="162">
        <v>-63.278500000000001</v>
      </c>
      <c r="KD33" s="162">
        <v>26.274000000000001</v>
      </c>
      <c r="KE33" s="162">
        <v>35.571399999999997</v>
      </c>
      <c r="KF33" s="162">
        <v>25.6</v>
      </c>
      <c r="KG33" s="162">
        <v>-28.3</v>
      </c>
      <c r="KH33" s="163"/>
      <c r="KI33" s="162">
        <v>67.742900000000006</v>
      </c>
    </row>
    <row r="34" spans="1:295" ht="18" customHeight="1" x14ac:dyDescent="0.3">
      <c r="A34" s="161" t="s">
        <v>60</v>
      </c>
      <c r="B34" s="161" t="s">
        <v>804</v>
      </c>
      <c r="C34" s="164">
        <v>0</v>
      </c>
      <c r="D34" s="164">
        <v>20.119599999999998</v>
      </c>
      <c r="E34" s="164">
        <v>-24.0928</v>
      </c>
      <c r="F34" s="164">
        <v>-20.6309</v>
      </c>
      <c r="G34" s="164">
        <v>34.766800000000003</v>
      </c>
      <c r="H34" s="165"/>
      <c r="I34" s="164">
        <v>47.9621</v>
      </c>
      <c r="J34" s="165"/>
      <c r="K34" s="164">
        <v>64.134200000000007</v>
      </c>
      <c r="L34" s="164">
        <v>32.686999999999998</v>
      </c>
      <c r="M34" s="164">
        <v>31.708200000000001</v>
      </c>
      <c r="N34" s="164">
        <v>4.4400000000000004</v>
      </c>
      <c r="O34" s="164">
        <v>-45.445</v>
      </c>
      <c r="P34" s="165"/>
      <c r="Q34" s="164">
        <v>15.731999999999999</v>
      </c>
      <c r="R34" s="165"/>
      <c r="S34" s="164">
        <v>13.9512</v>
      </c>
      <c r="T34" s="164">
        <v>43.331800000000001</v>
      </c>
      <c r="U34" s="164">
        <v>14.6347</v>
      </c>
      <c r="V34" s="164">
        <v>14.954000000000001</v>
      </c>
      <c r="W34" s="164">
        <v>24.539300000000001</v>
      </c>
      <c r="X34" s="164">
        <v>8.0953999999999997</v>
      </c>
      <c r="Y34" s="164">
        <v>0.27360000000000001</v>
      </c>
      <c r="Z34" s="164">
        <v>8.4025999999999996</v>
      </c>
      <c r="AA34" s="165"/>
      <c r="AB34" s="165"/>
      <c r="AC34" s="164">
        <v>-50.99</v>
      </c>
      <c r="AD34" s="164">
        <v>-50.73</v>
      </c>
      <c r="AE34" s="165"/>
      <c r="AF34" s="164">
        <v>-4.4400000000000004</v>
      </c>
      <c r="AG34" s="164">
        <v>44</v>
      </c>
      <c r="AH34" s="164">
        <v>14.273</v>
      </c>
      <c r="AI34" s="164">
        <v>0.20899999999999999</v>
      </c>
      <c r="AJ34" s="164">
        <v>-47.99</v>
      </c>
      <c r="AK34" s="164">
        <v>-48.34</v>
      </c>
      <c r="AL34" s="164">
        <v>-49.33</v>
      </c>
      <c r="AM34" s="164">
        <v>47.98</v>
      </c>
      <c r="AN34" s="164">
        <v>48.79</v>
      </c>
      <c r="AO34" s="164">
        <v>15.754799999999999</v>
      </c>
      <c r="AP34" s="164">
        <v>2.6244999999999998</v>
      </c>
      <c r="AQ34" s="164">
        <v>62.852899999999998</v>
      </c>
      <c r="AR34" s="164">
        <v>66.119200000000006</v>
      </c>
      <c r="AS34" s="164">
        <v>50.934199999999997</v>
      </c>
      <c r="AT34" s="164">
        <v>-48.091299999999997</v>
      </c>
      <c r="AU34" s="164">
        <v>-47.011899999999997</v>
      </c>
      <c r="AV34" s="164">
        <v>4.6997999999999998</v>
      </c>
      <c r="AW34" s="164">
        <v>5.7324999999999999</v>
      </c>
      <c r="AX34" s="164">
        <v>73.275700000000001</v>
      </c>
      <c r="AY34" s="164">
        <v>75.017200000000003</v>
      </c>
      <c r="AZ34" s="164">
        <v>4.2039999999999997</v>
      </c>
      <c r="BA34" s="164">
        <v>22.811900000000001</v>
      </c>
      <c r="BB34" s="164">
        <v>-518.86559999999997</v>
      </c>
      <c r="BC34" s="164">
        <v>9.3496000000000006</v>
      </c>
      <c r="BD34" s="164">
        <v>-17.600000000000001</v>
      </c>
      <c r="BE34" s="164">
        <v>-18.100000000000001</v>
      </c>
      <c r="BF34" s="164">
        <v>52.224600000000002</v>
      </c>
      <c r="BG34" s="164">
        <v>51.8215</v>
      </c>
      <c r="BH34" s="164">
        <v>-4.6860999999999997</v>
      </c>
      <c r="BI34" s="165"/>
      <c r="BJ34" s="164">
        <v>-80.134600000000006</v>
      </c>
      <c r="BK34" s="164">
        <v>5.8939000000000004</v>
      </c>
      <c r="BL34" s="164">
        <v>6.1611000000000002</v>
      </c>
      <c r="BM34" s="164">
        <v>4.1466000000000003</v>
      </c>
      <c r="BN34" s="164">
        <v>558.24440000000004</v>
      </c>
      <c r="BO34" s="164">
        <v>186.6206</v>
      </c>
      <c r="BP34" s="164">
        <v>185.97970000000001</v>
      </c>
      <c r="BQ34" s="164">
        <v>-712.1472</v>
      </c>
      <c r="BR34" s="164">
        <v>547.0557</v>
      </c>
      <c r="BS34" s="165"/>
      <c r="BT34" s="164">
        <v>-64.420100000000005</v>
      </c>
      <c r="BU34" s="164">
        <v>66.431100000000001</v>
      </c>
      <c r="BV34" s="164">
        <v>100.8434</v>
      </c>
      <c r="BW34" s="164">
        <v>25.38</v>
      </c>
      <c r="BX34" s="164">
        <v>25.72</v>
      </c>
      <c r="BY34" s="164">
        <v>73.53</v>
      </c>
      <c r="BZ34" s="164">
        <v>83.85</v>
      </c>
      <c r="CA34" s="164">
        <v>-35.7624</v>
      </c>
      <c r="CB34" s="164">
        <v>-35.896299999999997</v>
      </c>
      <c r="CC34" s="164">
        <v>80.699600000000004</v>
      </c>
      <c r="CD34" s="164">
        <v>81.137299999999996</v>
      </c>
      <c r="CE34" s="164">
        <v>29.129799999999999</v>
      </c>
      <c r="CF34" s="164">
        <v>-102.8651</v>
      </c>
      <c r="CG34" s="164">
        <v>-102.4393</v>
      </c>
      <c r="CH34" s="164">
        <v>15.773199999999999</v>
      </c>
      <c r="CI34" s="164">
        <v>-85.352099999999993</v>
      </c>
      <c r="CJ34" s="165"/>
      <c r="CK34" s="165"/>
      <c r="CL34" s="164">
        <v>36.4</v>
      </c>
      <c r="CM34" s="164">
        <v>171.9</v>
      </c>
      <c r="CN34" s="164">
        <v>-16.77</v>
      </c>
      <c r="CO34" s="164">
        <v>23.83</v>
      </c>
      <c r="CP34" s="164">
        <v>22.9056</v>
      </c>
      <c r="CQ34" s="164">
        <v>22.5259</v>
      </c>
      <c r="CR34" s="164">
        <v>22.238499999999998</v>
      </c>
      <c r="CS34" s="164">
        <v>24.001799999999999</v>
      </c>
      <c r="CT34" s="164">
        <v>48.146000000000001</v>
      </c>
      <c r="CU34" s="164">
        <v>-126.2362</v>
      </c>
      <c r="CV34" s="164">
        <v>54.981200000000001</v>
      </c>
      <c r="CW34" s="164">
        <v>14.795199999999999</v>
      </c>
      <c r="CX34" s="164">
        <v>48.48</v>
      </c>
      <c r="CY34" s="164">
        <v>70.12</v>
      </c>
      <c r="CZ34" s="164">
        <v>53.913600000000002</v>
      </c>
      <c r="DA34" s="164">
        <v>50.688200000000002</v>
      </c>
      <c r="DB34" s="164">
        <v>-33.03</v>
      </c>
      <c r="DC34" s="165"/>
      <c r="DD34" s="164">
        <v>86.656000000000006</v>
      </c>
      <c r="DE34" s="164">
        <v>86.635199999999998</v>
      </c>
      <c r="DF34" s="164">
        <v>-150.4058</v>
      </c>
      <c r="DG34" s="164">
        <v>0</v>
      </c>
      <c r="DH34" s="164">
        <v>-19.924199999999999</v>
      </c>
      <c r="DI34" s="164">
        <v>-114.4</v>
      </c>
      <c r="DJ34" s="164">
        <v>-114.6</v>
      </c>
      <c r="DK34" s="164">
        <v>28.369399999999999</v>
      </c>
      <c r="DL34" s="164">
        <v>92.001300000000001</v>
      </c>
      <c r="DM34" s="164">
        <v>71.400899999999993</v>
      </c>
      <c r="DN34" s="165"/>
      <c r="DO34" s="165"/>
      <c r="DP34" s="164">
        <v>-9.6199999999999992</v>
      </c>
      <c r="DQ34" s="164">
        <v>61.457500000000003</v>
      </c>
      <c r="DR34" s="164">
        <v>148.65350000000001</v>
      </c>
      <c r="DS34" s="164">
        <v>-15.32</v>
      </c>
      <c r="DT34" s="164">
        <v>-15.57</v>
      </c>
      <c r="DU34" s="164">
        <v>83.45</v>
      </c>
      <c r="DV34" s="164">
        <v>67.61</v>
      </c>
      <c r="DW34" s="164">
        <v>149.01820000000001</v>
      </c>
      <c r="DX34" s="164">
        <v>146.81819999999999</v>
      </c>
      <c r="DY34" s="164">
        <v>-4.9499000000000004</v>
      </c>
      <c r="DZ34" s="164">
        <v>-5.5454999999999997</v>
      </c>
      <c r="EA34" s="164">
        <v>250.08250000000001</v>
      </c>
      <c r="EB34" s="164">
        <v>205.8528</v>
      </c>
      <c r="EC34" s="164">
        <v>200.589</v>
      </c>
      <c r="ED34" s="164">
        <v>200.34729999999999</v>
      </c>
      <c r="EE34" s="164">
        <v>78.503799999999998</v>
      </c>
      <c r="EF34" s="164">
        <v>62.965899999999998</v>
      </c>
      <c r="EG34" s="164">
        <v>-24.369</v>
      </c>
      <c r="EH34" s="164">
        <v>724.5933</v>
      </c>
      <c r="EI34" s="164">
        <v>96.92</v>
      </c>
      <c r="EJ34" s="165"/>
      <c r="EK34" s="164">
        <v>-32.935299999999998</v>
      </c>
      <c r="EL34" s="164">
        <v>-29.819900000000001</v>
      </c>
      <c r="EM34" s="164">
        <v>0</v>
      </c>
      <c r="EN34" s="164">
        <v>-6.2102000000000004</v>
      </c>
      <c r="EO34" s="165"/>
      <c r="EP34" s="164">
        <v>161.34</v>
      </c>
      <c r="EQ34" s="164">
        <v>-66.310400000000001</v>
      </c>
      <c r="ER34" s="164">
        <v>-67.211699999999993</v>
      </c>
      <c r="ES34" s="164">
        <v>-33.628999999999998</v>
      </c>
      <c r="ET34" s="164">
        <v>14.19</v>
      </c>
      <c r="EU34" s="164">
        <v>-11.86</v>
      </c>
      <c r="EV34" s="164">
        <v>103.1</v>
      </c>
      <c r="EW34" s="164">
        <v>10.760199999999999</v>
      </c>
      <c r="EX34" s="164">
        <v>-51.136099999999999</v>
      </c>
      <c r="EY34" s="164">
        <v>-15.077500000000001</v>
      </c>
      <c r="EZ34" s="164">
        <v>-14.4627</v>
      </c>
      <c r="FA34" s="164">
        <v>1.9408000000000001</v>
      </c>
      <c r="FB34" s="164">
        <v>-66.111599999999996</v>
      </c>
      <c r="FC34" s="164">
        <v>36.773200000000003</v>
      </c>
      <c r="FD34" s="165"/>
      <c r="FE34" s="164">
        <v>5.7514000000000003</v>
      </c>
      <c r="FF34" s="164">
        <v>5.7522000000000002</v>
      </c>
      <c r="FG34" s="164">
        <v>37.949100000000001</v>
      </c>
      <c r="FH34" s="164">
        <v>38.396500000000003</v>
      </c>
      <c r="FI34" s="164">
        <v>37.295200000000001</v>
      </c>
      <c r="FJ34" s="164">
        <v>34.8309</v>
      </c>
      <c r="FK34" s="164">
        <v>34.496000000000002</v>
      </c>
      <c r="FL34" s="164">
        <v>54.423299999999998</v>
      </c>
      <c r="FM34" s="164">
        <v>6.6791</v>
      </c>
      <c r="FN34" s="164">
        <v>6.8146000000000004</v>
      </c>
      <c r="FO34" s="164">
        <v>37.304499999999997</v>
      </c>
      <c r="FP34" s="164">
        <v>50.605200000000004</v>
      </c>
      <c r="FQ34" s="164">
        <v>-0.19589999999999999</v>
      </c>
      <c r="FR34" s="164">
        <v>-3.03</v>
      </c>
      <c r="FS34" s="164">
        <v>13.780099999999999</v>
      </c>
      <c r="FT34" s="164">
        <v>0.98909999999999998</v>
      </c>
      <c r="FU34" s="164">
        <v>-9.4</v>
      </c>
      <c r="FV34" s="164">
        <v>18.25</v>
      </c>
      <c r="FW34" s="165"/>
      <c r="FX34" s="165"/>
      <c r="FY34" s="164">
        <v>-5.6180000000000003</v>
      </c>
      <c r="FZ34" s="164">
        <v>4.3680000000000003</v>
      </c>
      <c r="GA34" s="165"/>
      <c r="GB34" s="164">
        <v>30.81</v>
      </c>
      <c r="GC34" s="164">
        <v>-49.592199999999998</v>
      </c>
      <c r="GD34" s="164">
        <v>-36.764499999999998</v>
      </c>
      <c r="GE34" s="164">
        <v>14.48</v>
      </c>
      <c r="GF34" s="164">
        <v>81.5167</v>
      </c>
      <c r="GG34" s="164">
        <v>20.6</v>
      </c>
      <c r="GH34" s="164">
        <v>-19.595300000000002</v>
      </c>
      <c r="GI34" s="164">
        <v>-3.5924999999999998</v>
      </c>
      <c r="GJ34" s="164">
        <v>-3.7988</v>
      </c>
      <c r="GK34" s="164">
        <v>2.0222000000000002</v>
      </c>
      <c r="GL34" s="165"/>
      <c r="GM34" s="165"/>
      <c r="GN34" s="164">
        <v>-12.1335</v>
      </c>
      <c r="GO34" s="164">
        <v>-34.293399999999998</v>
      </c>
      <c r="GP34" s="164">
        <v>25.393899999999999</v>
      </c>
      <c r="GQ34" s="164">
        <v>53.780500000000004</v>
      </c>
      <c r="GR34" s="164">
        <v>60.158700000000003</v>
      </c>
      <c r="GS34" s="164">
        <v>63.511099999999999</v>
      </c>
      <c r="GT34" s="164">
        <v>-127.6938</v>
      </c>
      <c r="GU34" s="164">
        <v>-22.153099999999998</v>
      </c>
      <c r="GV34" s="164">
        <v>34.801099999999998</v>
      </c>
      <c r="GW34" s="164">
        <v>-54.642400000000002</v>
      </c>
      <c r="GX34" s="164">
        <v>5.5705999999999998</v>
      </c>
      <c r="GY34" s="164">
        <v>14.338800000000001</v>
      </c>
      <c r="GZ34" s="164">
        <v>14.051500000000001</v>
      </c>
      <c r="HA34" s="164">
        <v>7</v>
      </c>
      <c r="HB34" s="164">
        <v>142.54730000000001</v>
      </c>
      <c r="HC34" s="164">
        <v>144.17920000000001</v>
      </c>
      <c r="HD34" s="164">
        <v>176</v>
      </c>
      <c r="HE34" s="164">
        <v>-172.52109999999999</v>
      </c>
      <c r="HF34" s="164">
        <v>-312.85840000000002</v>
      </c>
      <c r="HG34" s="164">
        <v>313.6728</v>
      </c>
      <c r="HH34" s="164">
        <v>316.56709999999998</v>
      </c>
      <c r="HI34" s="164">
        <v>-135.8903</v>
      </c>
      <c r="HJ34" s="164">
        <v>-136.3527</v>
      </c>
      <c r="HK34" s="164">
        <v>-40.457799999999999</v>
      </c>
      <c r="HL34" s="164">
        <v>-30.028099999999998</v>
      </c>
      <c r="HM34" s="164">
        <v>80.617099999999994</v>
      </c>
      <c r="HN34" s="164">
        <v>78.479799999999997</v>
      </c>
      <c r="HO34" s="165"/>
      <c r="HP34" s="165"/>
      <c r="HQ34" s="164">
        <v>21.041899999999998</v>
      </c>
      <c r="HR34" s="164">
        <v>20.8002</v>
      </c>
      <c r="HS34" s="164">
        <v>-20.1357</v>
      </c>
      <c r="HT34" s="164">
        <v>-19.340699999999998</v>
      </c>
      <c r="HU34" s="164">
        <v>36.909999999999997</v>
      </c>
      <c r="HV34" s="164">
        <v>36.15</v>
      </c>
      <c r="HW34" s="164">
        <v>61.3</v>
      </c>
      <c r="HX34" s="164">
        <v>61.7</v>
      </c>
      <c r="HY34" s="164">
        <v>20.878799999999998</v>
      </c>
      <c r="HZ34" s="164">
        <v>-63.36</v>
      </c>
      <c r="IA34" s="164">
        <v>-320.39019999999999</v>
      </c>
      <c r="IB34" s="164">
        <v>64.975700000000003</v>
      </c>
      <c r="IC34" s="164">
        <v>64.673299999999998</v>
      </c>
      <c r="ID34" s="164">
        <v>8.6999999999999993</v>
      </c>
      <c r="IE34" s="164">
        <v>37.1</v>
      </c>
      <c r="IF34" s="164">
        <v>-19.3</v>
      </c>
      <c r="IG34" s="164">
        <v>-19.600000000000001</v>
      </c>
      <c r="IH34" s="164">
        <v>1.4123000000000001</v>
      </c>
      <c r="II34" s="165"/>
      <c r="IJ34" s="164">
        <v>-307.69479999999999</v>
      </c>
      <c r="IK34" s="164">
        <v>-63.348700000000001</v>
      </c>
      <c r="IL34" s="164">
        <v>181.08410000000001</v>
      </c>
      <c r="IM34" s="164">
        <v>145.53100000000001</v>
      </c>
      <c r="IN34" s="164">
        <v>-46.725299999999997</v>
      </c>
      <c r="IO34" s="164">
        <v>-140.48609999999999</v>
      </c>
      <c r="IP34" s="164">
        <v>138.0504</v>
      </c>
      <c r="IQ34" s="164">
        <v>-95.520200000000003</v>
      </c>
      <c r="IR34" s="164">
        <v>-50.247500000000002</v>
      </c>
      <c r="IS34" s="164">
        <v>-137.73670000000001</v>
      </c>
      <c r="IT34" s="164">
        <v>123.50360000000001</v>
      </c>
      <c r="IU34" s="164">
        <v>123.36450000000001</v>
      </c>
      <c r="IV34" s="164">
        <v>94.484499999999997</v>
      </c>
      <c r="IW34" s="164">
        <v>-174.57839999999999</v>
      </c>
      <c r="IX34" s="164">
        <v>52.958300000000001</v>
      </c>
      <c r="IY34" s="164">
        <v>-121.946</v>
      </c>
      <c r="IZ34" s="164">
        <v>122.5206</v>
      </c>
      <c r="JA34" s="164">
        <v>-8.5955999999999992</v>
      </c>
      <c r="JB34" s="165"/>
      <c r="JC34" s="164">
        <v>28.72</v>
      </c>
      <c r="JD34" s="164">
        <v>6.9779999999999998</v>
      </c>
      <c r="JE34" s="164">
        <v>6.976</v>
      </c>
      <c r="JF34" s="164">
        <v>-28.72</v>
      </c>
      <c r="JG34" s="164">
        <v>10.64</v>
      </c>
      <c r="JH34" s="165"/>
      <c r="JI34" s="164">
        <v>-11.335900000000001</v>
      </c>
      <c r="JJ34" s="164">
        <v>-27.5105</v>
      </c>
      <c r="JK34" s="164">
        <v>-8.9342000000000006</v>
      </c>
      <c r="JL34" s="164">
        <v>19.5</v>
      </c>
      <c r="JM34" s="164">
        <v>49.622999999999998</v>
      </c>
      <c r="JN34" s="164">
        <v>50.189</v>
      </c>
      <c r="JO34" s="165"/>
      <c r="JP34" s="164">
        <v>13.5008</v>
      </c>
      <c r="JQ34" s="164">
        <v>51.606499999999997</v>
      </c>
      <c r="JR34" s="164">
        <v>51.429900000000004</v>
      </c>
      <c r="JS34" s="164">
        <v>51.841200000000001</v>
      </c>
      <c r="JT34" s="165"/>
      <c r="JU34" s="164">
        <v>-34.299999999999997</v>
      </c>
      <c r="JV34" s="164">
        <v>23.002199999999998</v>
      </c>
      <c r="JW34" s="164">
        <v>7.62</v>
      </c>
      <c r="JX34" s="165"/>
      <c r="JY34" s="164">
        <v>-27.272099999999998</v>
      </c>
      <c r="JZ34" s="164">
        <v>64.8767</v>
      </c>
      <c r="KA34" s="164">
        <v>40.644799999999996</v>
      </c>
      <c r="KB34" s="164">
        <v>-26.642499999999998</v>
      </c>
      <c r="KC34" s="164">
        <v>-64.795900000000003</v>
      </c>
      <c r="KD34" s="164">
        <v>28.968299999999999</v>
      </c>
      <c r="KE34" s="164">
        <v>34.465000000000003</v>
      </c>
      <c r="KF34" s="164">
        <v>26</v>
      </c>
      <c r="KG34" s="164">
        <v>-26.3</v>
      </c>
      <c r="KH34" s="165"/>
      <c r="KI34" s="164">
        <v>63.878</v>
      </c>
    </row>
    <row r="35" spans="1:295" ht="18" customHeight="1" x14ac:dyDescent="0.3">
      <c r="A35" s="161" t="s">
        <v>60</v>
      </c>
      <c r="B35" s="161" t="s">
        <v>805</v>
      </c>
      <c r="C35" s="164">
        <v>0</v>
      </c>
      <c r="D35" s="165"/>
      <c r="E35" s="164">
        <v>-23.8337</v>
      </c>
      <c r="F35" s="164">
        <v>-19.806799999999999</v>
      </c>
      <c r="G35" s="164">
        <v>34.694899999999997</v>
      </c>
      <c r="H35" s="165"/>
      <c r="I35" s="165"/>
      <c r="J35" s="165"/>
      <c r="K35" s="164">
        <v>62.092799999999997</v>
      </c>
      <c r="L35" s="164">
        <v>31.574999999999999</v>
      </c>
      <c r="M35" s="164">
        <v>30.798500000000001</v>
      </c>
      <c r="N35" s="164">
        <v>13.32</v>
      </c>
      <c r="O35" s="164">
        <v>-47.085999999999999</v>
      </c>
      <c r="P35" s="164">
        <v>41.8</v>
      </c>
      <c r="Q35" s="164">
        <v>15.731999999999999</v>
      </c>
      <c r="R35" s="164">
        <v>-41.8</v>
      </c>
      <c r="S35" s="164">
        <v>13.629200000000001</v>
      </c>
      <c r="T35" s="164">
        <v>42.805399999999999</v>
      </c>
      <c r="U35" s="164">
        <v>14.7552</v>
      </c>
      <c r="V35" s="164">
        <v>14.6333</v>
      </c>
      <c r="W35" s="164">
        <v>24.490200000000002</v>
      </c>
      <c r="X35" s="164">
        <v>9.1281999999999996</v>
      </c>
      <c r="Y35" s="164">
        <v>0.35699999999999998</v>
      </c>
      <c r="Z35" s="164">
        <v>7.6379999999999999</v>
      </c>
      <c r="AA35" s="165"/>
      <c r="AB35" s="165"/>
      <c r="AC35" s="164">
        <v>-44.52</v>
      </c>
      <c r="AD35" s="164">
        <v>-44.51</v>
      </c>
      <c r="AE35" s="165"/>
      <c r="AF35" s="164">
        <v>-13.32</v>
      </c>
      <c r="AG35" s="164">
        <v>46.2</v>
      </c>
      <c r="AH35" s="164">
        <v>13.244</v>
      </c>
      <c r="AI35" s="164">
        <v>0.20599999999999999</v>
      </c>
      <c r="AJ35" s="164">
        <v>-37.380000000000003</v>
      </c>
      <c r="AK35" s="164">
        <v>-37.74</v>
      </c>
      <c r="AL35" s="164">
        <v>-58.79</v>
      </c>
      <c r="AM35" s="164">
        <v>37.880000000000003</v>
      </c>
      <c r="AN35" s="164">
        <v>37.74</v>
      </c>
      <c r="AO35" s="164">
        <v>14.548999999999999</v>
      </c>
      <c r="AP35" s="164">
        <v>2.7322000000000002</v>
      </c>
      <c r="AQ35" s="164">
        <v>63.0871</v>
      </c>
      <c r="AR35" s="164">
        <v>65.593299999999999</v>
      </c>
      <c r="AS35" s="164">
        <v>49.175199999999997</v>
      </c>
      <c r="AT35" s="164">
        <v>-40.991500000000002</v>
      </c>
      <c r="AU35" s="164">
        <v>-40.593499999999999</v>
      </c>
      <c r="AV35" s="164">
        <v>3.1671999999999998</v>
      </c>
      <c r="AW35" s="164">
        <v>3.2446000000000002</v>
      </c>
      <c r="AX35" s="164">
        <v>72.070099999999996</v>
      </c>
      <c r="AY35" s="164">
        <v>73.275700000000001</v>
      </c>
      <c r="AZ35" s="164">
        <v>4.7275</v>
      </c>
      <c r="BA35" s="164">
        <v>23.228100000000001</v>
      </c>
      <c r="BB35" s="164">
        <v>-537.60940000000005</v>
      </c>
      <c r="BC35" s="164">
        <v>7.6205999999999996</v>
      </c>
      <c r="BD35" s="164">
        <v>-17.7</v>
      </c>
      <c r="BE35" s="164">
        <v>-18.3</v>
      </c>
      <c r="BF35" s="164">
        <v>45.5182</v>
      </c>
      <c r="BG35" s="164">
        <v>44.585900000000002</v>
      </c>
      <c r="BH35" s="164">
        <v>-4.4702999999999999</v>
      </c>
      <c r="BI35" s="165"/>
      <c r="BJ35" s="164">
        <v>-83.906099999999995</v>
      </c>
      <c r="BK35" s="164">
        <v>5.9252000000000002</v>
      </c>
      <c r="BL35" s="164">
        <v>6.4596</v>
      </c>
      <c r="BM35" s="164">
        <v>4.3345000000000002</v>
      </c>
      <c r="BN35" s="164">
        <v>571.88620000000003</v>
      </c>
      <c r="BO35" s="164">
        <v>192.114</v>
      </c>
      <c r="BP35" s="164">
        <v>192.2055</v>
      </c>
      <c r="BQ35" s="164">
        <v>-737.23140000000001</v>
      </c>
      <c r="BR35" s="164">
        <v>556.2432</v>
      </c>
      <c r="BS35" s="165"/>
      <c r="BT35" s="164">
        <v>-63.508600000000001</v>
      </c>
      <c r="BU35" s="164">
        <v>64.6357</v>
      </c>
      <c r="BV35" s="164">
        <v>99.575999999999993</v>
      </c>
      <c r="BW35" s="164">
        <v>25.84</v>
      </c>
      <c r="BX35" s="164">
        <v>26.65</v>
      </c>
      <c r="BY35" s="164">
        <v>72.760000000000005</v>
      </c>
      <c r="BZ35" s="164">
        <v>82.93</v>
      </c>
      <c r="CA35" s="164">
        <v>-17.812100000000001</v>
      </c>
      <c r="CB35" s="164">
        <v>-18.213999999999999</v>
      </c>
      <c r="CC35" s="164">
        <v>67.409599999999998</v>
      </c>
      <c r="CD35" s="164">
        <v>67.636099999999999</v>
      </c>
      <c r="CE35" s="164">
        <v>30.497900000000001</v>
      </c>
      <c r="CF35" s="164">
        <v>-102.42919999999999</v>
      </c>
      <c r="CG35" s="164">
        <v>-102.65860000000001</v>
      </c>
      <c r="CH35" s="164">
        <v>16.4574</v>
      </c>
      <c r="CI35" s="164">
        <v>-93.866399999999999</v>
      </c>
      <c r="CJ35" s="165"/>
      <c r="CK35" s="165"/>
      <c r="CL35" s="164">
        <v>24.7</v>
      </c>
      <c r="CM35" s="164">
        <v>188.6</v>
      </c>
      <c r="CN35" s="164">
        <v>-16.7</v>
      </c>
      <c r="CO35" s="164">
        <v>19.687799999999999</v>
      </c>
      <c r="CP35" s="164">
        <v>19.0167</v>
      </c>
      <c r="CQ35" s="164">
        <v>19.959099999999999</v>
      </c>
      <c r="CR35" s="164">
        <v>15.4877</v>
      </c>
      <c r="CS35" s="164">
        <v>16.160299999999999</v>
      </c>
      <c r="CT35" s="164">
        <v>65.041200000000003</v>
      </c>
      <c r="CU35" s="164">
        <v>-136.75620000000001</v>
      </c>
      <c r="CV35" s="164">
        <v>74.522199999999998</v>
      </c>
      <c r="CW35" s="164">
        <v>14.682600000000001</v>
      </c>
      <c r="CX35" s="164">
        <v>51.05</v>
      </c>
      <c r="CY35" s="164">
        <v>69.56</v>
      </c>
      <c r="CZ35" s="164">
        <v>51.804200000000002</v>
      </c>
      <c r="DA35" s="164">
        <v>48.930399999999999</v>
      </c>
      <c r="DB35" s="164">
        <v>-32.01</v>
      </c>
      <c r="DC35" s="164">
        <v>-0.80940000000000001</v>
      </c>
      <c r="DD35" s="164">
        <v>94.781800000000004</v>
      </c>
      <c r="DE35" s="164">
        <v>93.070700000000002</v>
      </c>
      <c r="DF35" s="164">
        <v>-173.982</v>
      </c>
      <c r="DG35" s="164">
        <v>1E-4</v>
      </c>
      <c r="DH35" s="164">
        <v>-19.450600000000001</v>
      </c>
      <c r="DI35" s="164">
        <v>-108.6</v>
      </c>
      <c r="DJ35" s="164">
        <v>-108.7</v>
      </c>
      <c r="DK35" s="164">
        <v>27.6553</v>
      </c>
      <c r="DL35" s="164">
        <v>90.829499999999996</v>
      </c>
      <c r="DM35" s="164">
        <v>72.809799999999996</v>
      </c>
      <c r="DN35" s="164">
        <v>127.7527</v>
      </c>
      <c r="DO35" s="165"/>
      <c r="DP35" s="164">
        <v>-10.77</v>
      </c>
      <c r="DQ35" s="164">
        <v>61.767499999999998</v>
      </c>
      <c r="DR35" s="164">
        <v>171.4597</v>
      </c>
      <c r="DS35" s="164">
        <v>-16.13</v>
      </c>
      <c r="DT35" s="164">
        <v>-16.32</v>
      </c>
      <c r="DU35" s="164">
        <v>86.79</v>
      </c>
      <c r="DV35" s="164">
        <v>65.37</v>
      </c>
      <c r="DW35" s="164">
        <v>171.7818</v>
      </c>
      <c r="DX35" s="164">
        <v>168.6909</v>
      </c>
      <c r="DY35" s="164">
        <v>14.845499999999999</v>
      </c>
      <c r="DZ35" s="164">
        <v>14.063599999999999</v>
      </c>
      <c r="EA35" s="164">
        <v>274.76310000000001</v>
      </c>
      <c r="EB35" s="164">
        <v>226.2826</v>
      </c>
      <c r="EC35" s="164">
        <v>220.63489999999999</v>
      </c>
      <c r="ED35" s="164">
        <v>223.97370000000001</v>
      </c>
      <c r="EE35" s="164">
        <v>60.048200000000001</v>
      </c>
      <c r="EF35" s="164">
        <v>46.182299999999998</v>
      </c>
      <c r="EG35" s="164">
        <v>-25.248999999999999</v>
      </c>
      <c r="EH35" s="164">
        <v>743.59059999999999</v>
      </c>
      <c r="EI35" s="164">
        <v>74.332499999999996</v>
      </c>
      <c r="EJ35" s="165"/>
      <c r="EK35" s="164">
        <v>-32.383000000000003</v>
      </c>
      <c r="EL35" s="164">
        <v>-29.728899999999999</v>
      </c>
      <c r="EM35" s="164">
        <v>19.996099999999998</v>
      </c>
      <c r="EN35" s="164">
        <v>19.721800000000002</v>
      </c>
      <c r="EO35" s="165"/>
      <c r="EP35" s="164">
        <v>35.375999999999998</v>
      </c>
      <c r="EQ35" s="164">
        <v>-47.670099999999998</v>
      </c>
      <c r="ER35" s="164">
        <v>-48.045699999999997</v>
      </c>
      <c r="ES35" s="164">
        <v>-14.0503</v>
      </c>
      <c r="ET35" s="164">
        <v>0</v>
      </c>
      <c r="EU35" s="164">
        <v>-5.7</v>
      </c>
      <c r="EV35" s="164">
        <v>1</v>
      </c>
      <c r="EW35" s="164">
        <v>10.8407</v>
      </c>
      <c r="EX35" s="164">
        <v>-24.258500000000002</v>
      </c>
      <c r="EY35" s="164">
        <v>-15.6928</v>
      </c>
      <c r="EZ35" s="164">
        <v>-15.289300000000001</v>
      </c>
      <c r="FA35" s="164">
        <v>2.8319000000000001</v>
      </c>
      <c r="FB35" s="164">
        <v>-44.429499999999997</v>
      </c>
      <c r="FC35" s="164">
        <v>16.5046</v>
      </c>
      <c r="FD35" s="165"/>
      <c r="FE35" s="164">
        <v>6.13</v>
      </c>
      <c r="FF35" s="164">
        <v>6.0952999999999999</v>
      </c>
      <c r="FG35" s="164">
        <v>37.361899999999999</v>
      </c>
      <c r="FH35" s="164">
        <v>38.205399999999997</v>
      </c>
      <c r="FI35" s="164">
        <v>37.314599999999999</v>
      </c>
      <c r="FJ35" s="164">
        <v>19.09</v>
      </c>
      <c r="FK35" s="164">
        <v>18.922599999999999</v>
      </c>
      <c r="FL35" s="164">
        <v>117.3869</v>
      </c>
      <c r="FM35" s="164">
        <v>-12.801399999999999</v>
      </c>
      <c r="FN35" s="164">
        <v>-12.575100000000001</v>
      </c>
      <c r="FO35" s="164">
        <v>87.145399999999995</v>
      </c>
      <c r="FP35" s="164">
        <v>102.5752</v>
      </c>
      <c r="FQ35" s="164">
        <v>10.915100000000001</v>
      </c>
      <c r="FR35" s="164">
        <v>5.9</v>
      </c>
      <c r="FS35" s="164">
        <v>13.868</v>
      </c>
      <c r="FT35" s="164">
        <v>0.97440000000000004</v>
      </c>
      <c r="FU35" s="164">
        <v>-9.2799999999999994</v>
      </c>
      <c r="FV35" s="164">
        <v>18.63</v>
      </c>
      <c r="FW35" s="164">
        <v>11.072100000000001</v>
      </c>
      <c r="FX35" s="165"/>
      <c r="FY35" s="164">
        <v>-5.4610000000000003</v>
      </c>
      <c r="FZ35" s="164">
        <v>4.2759999999999998</v>
      </c>
      <c r="GA35" s="165"/>
      <c r="GB35" s="164">
        <v>30.98</v>
      </c>
      <c r="GC35" s="164">
        <v>-104.0176</v>
      </c>
      <c r="GD35" s="164">
        <v>-86.305000000000007</v>
      </c>
      <c r="GE35" s="164">
        <v>15.17</v>
      </c>
      <c r="GF35" s="164">
        <v>76.951700000000002</v>
      </c>
      <c r="GG35" s="164">
        <v>21.5</v>
      </c>
      <c r="GH35" s="164">
        <v>-16.953600000000002</v>
      </c>
      <c r="GI35" s="164">
        <v>-3.2238000000000002</v>
      </c>
      <c r="GJ35" s="164">
        <v>-3.3033000000000001</v>
      </c>
      <c r="GK35" s="164">
        <v>2.0076999999999998</v>
      </c>
      <c r="GL35" s="165"/>
      <c r="GM35" s="165"/>
      <c r="GN35" s="164">
        <v>-11.4056</v>
      </c>
      <c r="GO35" s="164">
        <v>-31.854399999999998</v>
      </c>
      <c r="GP35" s="164">
        <v>25.006599999999999</v>
      </c>
      <c r="GQ35" s="164">
        <v>49.494900000000001</v>
      </c>
      <c r="GR35" s="164">
        <v>62.392499999999998</v>
      </c>
      <c r="GS35" s="164">
        <v>63.0398</v>
      </c>
      <c r="GT35" s="164">
        <v>-110.678</v>
      </c>
      <c r="GU35" s="164">
        <v>-23.4466</v>
      </c>
      <c r="GV35" s="164">
        <v>31.786000000000001</v>
      </c>
      <c r="GW35" s="164">
        <v>-58.315199999999997</v>
      </c>
      <c r="GX35" s="164">
        <v>6.6112000000000002</v>
      </c>
      <c r="GY35" s="164">
        <v>13.928599999999999</v>
      </c>
      <c r="GZ35" s="164">
        <v>13.524100000000001</v>
      </c>
      <c r="HA35" s="164">
        <v>7.9946000000000002</v>
      </c>
      <c r="HB35" s="164">
        <v>139.62010000000001</v>
      </c>
      <c r="HC35" s="164">
        <v>139.56379999999999</v>
      </c>
      <c r="HD35" s="164">
        <v>168</v>
      </c>
      <c r="HE35" s="164">
        <v>-168.9623</v>
      </c>
      <c r="HF35" s="164">
        <v>-302.87090000000001</v>
      </c>
      <c r="HG35" s="164">
        <v>301.29969999999997</v>
      </c>
      <c r="HH35" s="164">
        <v>299.88589999999999</v>
      </c>
      <c r="HI35" s="164">
        <v>-135.99789999999999</v>
      </c>
      <c r="HJ35" s="164">
        <v>-134.2029</v>
      </c>
      <c r="HK35" s="164">
        <v>-37.543700000000001</v>
      </c>
      <c r="HL35" s="164">
        <v>-26.7685</v>
      </c>
      <c r="HM35" s="164">
        <v>79.175399999999996</v>
      </c>
      <c r="HN35" s="164">
        <v>76.568700000000007</v>
      </c>
      <c r="HO35" s="164">
        <v>-71.439800000000005</v>
      </c>
      <c r="HP35" s="164">
        <v>-70.544899999999998</v>
      </c>
      <c r="HQ35" s="164">
        <v>21.8109</v>
      </c>
      <c r="HR35" s="164">
        <v>21.821899999999999</v>
      </c>
      <c r="HS35" s="164">
        <v>-20.436</v>
      </c>
      <c r="HT35" s="164">
        <v>-20.451699999999999</v>
      </c>
      <c r="HU35" s="164">
        <v>25.65</v>
      </c>
      <c r="HV35" s="164">
        <v>26.32</v>
      </c>
      <c r="HW35" s="164">
        <v>63.1</v>
      </c>
      <c r="HX35" s="164">
        <v>64.7</v>
      </c>
      <c r="HY35" s="164">
        <v>20.611699999999999</v>
      </c>
      <c r="HZ35" s="164">
        <v>-59.92</v>
      </c>
      <c r="IA35" s="164">
        <v>-325.64949999999999</v>
      </c>
      <c r="IB35" s="164">
        <v>65.792299999999997</v>
      </c>
      <c r="IC35" s="164">
        <v>65.813199999999995</v>
      </c>
      <c r="ID35" s="164">
        <v>8.6999999999999993</v>
      </c>
      <c r="IE35" s="164">
        <v>36.5</v>
      </c>
      <c r="IF35" s="164">
        <v>-20.9</v>
      </c>
      <c r="IG35" s="164">
        <v>-20.5</v>
      </c>
      <c r="IH35" s="164">
        <v>1.3918999999999999</v>
      </c>
      <c r="II35" s="165"/>
      <c r="IJ35" s="164">
        <v>-299.37569999999999</v>
      </c>
      <c r="IK35" s="164">
        <v>-56.321800000000003</v>
      </c>
      <c r="IL35" s="164">
        <v>175.46510000000001</v>
      </c>
      <c r="IM35" s="164">
        <v>138.24780000000001</v>
      </c>
      <c r="IN35" s="164">
        <v>-41.521599999999999</v>
      </c>
      <c r="IO35" s="164">
        <v>-134.35290000000001</v>
      </c>
      <c r="IP35" s="164">
        <v>129.24270000000001</v>
      </c>
      <c r="IQ35" s="164">
        <v>-99.39</v>
      </c>
      <c r="IR35" s="164">
        <v>-48.536299999999997</v>
      </c>
      <c r="IS35" s="164">
        <v>-128.8323</v>
      </c>
      <c r="IT35" s="164">
        <v>120.661</v>
      </c>
      <c r="IU35" s="164">
        <v>120.03149999999999</v>
      </c>
      <c r="IV35" s="164">
        <v>99.1173</v>
      </c>
      <c r="IW35" s="164">
        <v>-168.44460000000001</v>
      </c>
      <c r="IX35" s="164">
        <v>49.582599999999999</v>
      </c>
      <c r="IY35" s="164">
        <v>-117.51179999999999</v>
      </c>
      <c r="IZ35" s="164">
        <v>118.1725</v>
      </c>
      <c r="JA35" s="164">
        <v>-8.1478999999999999</v>
      </c>
      <c r="JB35" s="165"/>
      <c r="JC35" s="164">
        <v>31.12</v>
      </c>
      <c r="JD35" s="164">
        <v>6.9779999999999998</v>
      </c>
      <c r="JE35" s="164">
        <v>7.0270000000000001</v>
      </c>
      <c r="JF35" s="164">
        <v>-29.92</v>
      </c>
      <c r="JG35" s="164">
        <v>12.48</v>
      </c>
      <c r="JH35" s="165"/>
      <c r="JI35" s="164">
        <v>-13.1243</v>
      </c>
      <c r="JJ35" s="164">
        <v>-26.3081</v>
      </c>
      <c r="JK35" s="164">
        <v>-9.3460999999999999</v>
      </c>
      <c r="JL35" s="164">
        <v>19.7</v>
      </c>
      <c r="JM35" s="164">
        <v>53.439</v>
      </c>
      <c r="JN35" s="164">
        <v>51.625999999999998</v>
      </c>
      <c r="JO35" s="164">
        <v>11.2029</v>
      </c>
      <c r="JP35" s="165"/>
      <c r="JQ35" s="164">
        <v>52.066699999999997</v>
      </c>
      <c r="JR35" s="164">
        <v>51.1145</v>
      </c>
      <c r="JS35" s="164">
        <v>51.422600000000003</v>
      </c>
      <c r="JT35" s="165"/>
      <c r="JU35" s="164">
        <v>-36.4</v>
      </c>
      <c r="JV35" s="164">
        <v>24.322600000000001</v>
      </c>
      <c r="JW35" s="164">
        <v>7.72</v>
      </c>
      <c r="JX35" s="165"/>
      <c r="JY35" s="164">
        <v>-26.089200000000002</v>
      </c>
      <c r="JZ35" s="164">
        <v>61.972000000000001</v>
      </c>
      <c r="KA35" s="164">
        <v>38.389099999999999</v>
      </c>
      <c r="KB35" s="164">
        <v>-25.414200000000001</v>
      </c>
      <c r="KC35" s="164">
        <v>-61.465699999999998</v>
      </c>
      <c r="KD35" s="164">
        <v>25.6905</v>
      </c>
      <c r="KE35" s="164">
        <v>34.7836</v>
      </c>
      <c r="KF35" s="164">
        <v>27.4</v>
      </c>
      <c r="KG35" s="164">
        <v>-27.1</v>
      </c>
      <c r="KH35" s="165"/>
      <c r="KI35" s="164">
        <v>52.8187</v>
      </c>
    </row>
    <row r="36" spans="1:295" ht="18" customHeight="1" x14ac:dyDescent="0.3">
      <c r="A36" s="161" t="s">
        <v>60</v>
      </c>
      <c r="B36" s="161" t="s">
        <v>806</v>
      </c>
      <c r="C36" s="164">
        <v>0</v>
      </c>
      <c r="D36" s="164">
        <v>19.915900000000001</v>
      </c>
      <c r="E36" s="164">
        <v>-23.574200000000001</v>
      </c>
      <c r="F36" s="164">
        <v>-19.4465</v>
      </c>
      <c r="G36" s="164">
        <v>34.194099999999999</v>
      </c>
      <c r="H36" s="165"/>
      <c r="I36" s="164">
        <v>47.849800000000002</v>
      </c>
      <c r="J36" s="165"/>
      <c r="K36" s="164">
        <v>61.203899999999997</v>
      </c>
      <c r="L36" s="164">
        <v>30.891100000000002</v>
      </c>
      <c r="M36" s="164">
        <v>30.406700000000001</v>
      </c>
      <c r="N36" s="164">
        <v>15.54</v>
      </c>
      <c r="O36" s="164">
        <v>-48.582000000000001</v>
      </c>
      <c r="P36" s="164">
        <v>44</v>
      </c>
      <c r="Q36" s="164">
        <v>16.559999999999999</v>
      </c>
      <c r="R36" s="164">
        <v>-44</v>
      </c>
      <c r="S36" s="164">
        <v>13.3894</v>
      </c>
      <c r="T36" s="164">
        <v>40.537399999999998</v>
      </c>
      <c r="U36" s="164">
        <v>14.930999999999999</v>
      </c>
      <c r="V36" s="164">
        <v>14.8367</v>
      </c>
      <c r="W36" s="164">
        <v>24.433</v>
      </c>
      <c r="X36" s="164">
        <v>9.1978000000000009</v>
      </c>
      <c r="Y36" s="164">
        <v>0.26989999999999997</v>
      </c>
      <c r="Z36" s="164">
        <v>8.5021000000000004</v>
      </c>
      <c r="AA36" s="165"/>
      <c r="AB36" s="165"/>
      <c r="AC36" s="164">
        <v>-44.76</v>
      </c>
      <c r="AD36" s="164">
        <v>-44.71</v>
      </c>
      <c r="AE36" s="165"/>
      <c r="AF36" s="164">
        <v>-15.54</v>
      </c>
      <c r="AG36" s="164">
        <v>46.2</v>
      </c>
      <c r="AH36" s="164">
        <v>15.303000000000001</v>
      </c>
      <c r="AI36" s="164">
        <v>0.215</v>
      </c>
      <c r="AJ36" s="164">
        <v>-37.340000000000003</v>
      </c>
      <c r="AK36" s="164">
        <v>-37.35</v>
      </c>
      <c r="AL36" s="164">
        <v>-58.18</v>
      </c>
      <c r="AM36" s="164">
        <v>37.51</v>
      </c>
      <c r="AN36" s="164">
        <v>37.99</v>
      </c>
      <c r="AO36" s="164">
        <v>14.5547</v>
      </c>
      <c r="AP36" s="164">
        <v>2.5952000000000002</v>
      </c>
      <c r="AQ36" s="164">
        <v>63.05</v>
      </c>
      <c r="AR36" s="164">
        <v>66.004300000000001</v>
      </c>
      <c r="AS36" s="164">
        <v>49.233400000000003</v>
      </c>
      <c r="AT36" s="164">
        <v>-40.3217</v>
      </c>
      <c r="AU36" s="164">
        <v>-40.259</v>
      </c>
      <c r="AV36" s="164">
        <v>5.1756000000000002</v>
      </c>
      <c r="AW36" s="164">
        <v>5.2436999999999996</v>
      </c>
      <c r="AX36" s="164">
        <v>72.203999999999994</v>
      </c>
      <c r="AY36" s="164">
        <v>73.409700000000001</v>
      </c>
      <c r="AZ36" s="164">
        <v>4.7275</v>
      </c>
      <c r="BA36" s="164">
        <v>24.6675</v>
      </c>
      <c r="BB36" s="164">
        <v>-539.60649999999998</v>
      </c>
      <c r="BC36" s="164">
        <v>4.9767000000000001</v>
      </c>
      <c r="BD36" s="164">
        <v>-17.3</v>
      </c>
      <c r="BE36" s="164">
        <v>-18</v>
      </c>
      <c r="BF36" s="164">
        <v>44.763800000000003</v>
      </c>
      <c r="BG36" s="164">
        <v>44.071800000000003</v>
      </c>
      <c r="BH36" s="164">
        <v>-4.0406000000000004</v>
      </c>
      <c r="BI36" s="165"/>
      <c r="BJ36" s="164">
        <v>-83.216399999999993</v>
      </c>
      <c r="BK36" s="164">
        <v>6.3266</v>
      </c>
      <c r="BL36" s="164">
        <v>6.6048999999999998</v>
      </c>
      <c r="BM36" s="164">
        <v>4.6323999999999996</v>
      </c>
      <c r="BN36" s="164">
        <v>575.88409999999999</v>
      </c>
      <c r="BO36" s="164">
        <v>189.85560000000001</v>
      </c>
      <c r="BP36" s="164">
        <v>189.91659999999999</v>
      </c>
      <c r="BQ36" s="164">
        <v>-727.21939999999995</v>
      </c>
      <c r="BR36" s="164">
        <v>556.53219999999999</v>
      </c>
      <c r="BS36" s="165"/>
      <c r="BT36" s="164">
        <v>-63.794600000000003</v>
      </c>
      <c r="BU36" s="164">
        <v>64.360100000000003</v>
      </c>
      <c r="BV36" s="164">
        <v>99.715699999999998</v>
      </c>
      <c r="BW36" s="164">
        <v>26.73</v>
      </c>
      <c r="BX36" s="164">
        <v>27.14</v>
      </c>
      <c r="BY36" s="164">
        <v>73.489999999999995</v>
      </c>
      <c r="BZ36" s="164">
        <v>83.76</v>
      </c>
      <c r="CA36" s="164">
        <v>-15.4009</v>
      </c>
      <c r="CB36" s="164">
        <v>-14.463200000000001</v>
      </c>
      <c r="CC36" s="164">
        <v>63.024999999999999</v>
      </c>
      <c r="CD36" s="164">
        <v>63.345599999999997</v>
      </c>
      <c r="CE36" s="164">
        <v>31.045400000000001</v>
      </c>
      <c r="CF36" s="164">
        <v>-102.8092</v>
      </c>
      <c r="CG36" s="164">
        <v>-102.9776</v>
      </c>
      <c r="CH36" s="164">
        <v>8.4111999999999991</v>
      </c>
      <c r="CI36" s="164">
        <v>-96.717600000000004</v>
      </c>
      <c r="CJ36" s="165"/>
      <c r="CK36" s="165"/>
      <c r="CL36" s="164">
        <v>11.4</v>
      </c>
      <c r="CM36" s="164">
        <v>194.5</v>
      </c>
      <c r="CN36" s="164">
        <v>-16.68</v>
      </c>
      <c r="CO36" s="164">
        <v>16.360600000000002</v>
      </c>
      <c r="CP36" s="164">
        <v>15.933999999999999</v>
      </c>
      <c r="CQ36" s="164">
        <v>16.438600000000001</v>
      </c>
      <c r="CR36" s="164">
        <v>10.678900000000001</v>
      </c>
      <c r="CS36" s="164">
        <v>11.8032</v>
      </c>
      <c r="CT36" s="164">
        <v>66.2864</v>
      </c>
      <c r="CU36" s="164">
        <v>-132.67599999999999</v>
      </c>
      <c r="CV36" s="164">
        <v>76.814700000000002</v>
      </c>
      <c r="CW36" s="164">
        <v>14.063000000000001</v>
      </c>
      <c r="CX36" s="164">
        <v>52.57</v>
      </c>
      <c r="CY36" s="164">
        <v>72.599999999999994</v>
      </c>
      <c r="CZ36" s="164">
        <v>51.804200000000002</v>
      </c>
      <c r="DA36" s="164">
        <v>48.930399999999999</v>
      </c>
      <c r="DB36" s="164">
        <v>-32.630000000000003</v>
      </c>
      <c r="DC36" s="164">
        <v>-3.7679</v>
      </c>
      <c r="DD36" s="164">
        <v>96.783100000000005</v>
      </c>
      <c r="DE36" s="164">
        <v>96.018600000000006</v>
      </c>
      <c r="DF36" s="164">
        <v>-187.23859999999999</v>
      </c>
      <c r="DG36" s="164">
        <v>0</v>
      </c>
      <c r="DH36" s="164">
        <v>-19.6678</v>
      </c>
      <c r="DI36" s="164">
        <v>-110.2</v>
      </c>
      <c r="DJ36" s="164">
        <v>-109.5</v>
      </c>
      <c r="DK36" s="164">
        <v>27.699300000000001</v>
      </c>
      <c r="DL36" s="164">
        <v>88.485699999999994</v>
      </c>
      <c r="DM36" s="164">
        <v>73.749099999999999</v>
      </c>
      <c r="DN36" s="164">
        <v>125.9949</v>
      </c>
      <c r="DO36" s="165"/>
      <c r="DP36" s="164">
        <v>-11.53</v>
      </c>
      <c r="DQ36" s="164">
        <v>64.387</v>
      </c>
      <c r="DR36" s="164">
        <v>185.1105</v>
      </c>
      <c r="DS36" s="164">
        <v>-16.75</v>
      </c>
      <c r="DT36" s="164">
        <v>-17.03</v>
      </c>
      <c r="DU36" s="164">
        <v>88.81</v>
      </c>
      <c r="DV36" s="164">
        <v>66.069999999999993</v>
      </c>
      <c r="DW36" s="164">
        <v>186.0909</v>
      </c>
      <c r="DX36" s="164">
        <v>184.0727</v>
      </c>
      <c r="DY36" s="164">
        <v>23.981100000000001</v>
      </c>
      <c r="DZ36" s="164">
        <v>22.109100000000002</v>
      </c>
      <c r="EA36" s="164">
        <v>282.47309999999999</v>
      </c>
      <c r="EB36" s="164">
        <v>238.3612</v>
      </c>
      <c r="EC36" s="164">
        <v>230.9872</v>
      </c>
      <c r="ED36" s="164">
        <v>233.30099999999999</v>
      </c>
      <c r="EE36" s="164">
        <v>66.378299999999996</v>
      </c>
      <c r="EF36" s="164">
        <v>52.521700000000003</v>
      </c>
      <c r="EG36" s="164">
        <v>-25.756</v>
      </c>
      <c r="EH36" s="164">
        <v>744.47199999999998</v>
      </c>
      <c r="EI36" s="164">
        <v>109.166</v>
      </c>
      <c r="EJ36" s="165"/>
      <c r="EK36" s="164">
        <v>-31.9177</v>
      </c>
      <c r="EL36" s="164">
        <v>-29.529</v>
      </c>
      <c r="EM36" s="164">
        <v>14.5724</v>
      </c>
      <c r="EN36" s="164">
        <v>23.344899999999999</v>
      </c>
      <c r="EO36" s="165"/>
      <c r="EP36" s="164">
        <v>38.448</v>
      </c>
      <c r="EQ36" s="164">
        <v>-42.837400000000002</v>
      </c>
      <c r="ER36" s="164">
        <v>-43.713999999999999</v>
      </c>
      <c r="ES36" s="164">
        <v>-19.5352</v>
      </c>
      <c r="ET36" s="164">
        <v>0</v>
      </c>
      <c r="EU36" s="164">
        <v>-6.6</v>
      </c>
      <c r="EV36" s="164">
        <v>1</v>
      </c>
      <c r="EW36" s="164">
        <v>10.5609</v>
      </c>
      <c r="EX36" s="164">
        <v>-20.374099999999999</v>
      </c>
      <c r="EY36" s="164">
        <v>-16.6631</v>
      </c>
      <c r="EZ36" s="164">
        <v>-16.045400000000001</v>
      </c>
      <c r="FA36" s="164">
        <v>4.3308</v>
      </c>
      <c r="FB36" s="164">
        <v>-51.2209</v>
      </c>
      <c r="FC36" s="164">
        <v>21.544899999999998</v>
      </c>
      <c r="FD36" s="165"/>
      <c r="FE36" s="164">
        <v>6.2169999999999996</v>
      </c>
      <c r="FF36" s="164">
        <v>6.1970000000000001</v>
      </c>
      <c r="FG36" s="164">
        <v>37.995199999999997</v>
      </c>
      <c r="FH36" s="164">
        <v>39.130299999999998</v>
      </c>
      <c r="FI36" s="164">
        <v>37.278599999999997</v>
      </c>
      <c r="FJ36" s="164">
        <v>13.564</v>
      </c>
      <c r="FK36" s="164">
        <v>15.071099999999999</v>
      </c>
      <c r="FL36" s="164">
        <v>125.4248</v>
      </c>
      <c r="FM36" s="164">
        <v>-21.436</v>
      </c>
      <c r="FN36" s="164">
        <v>-21.654199999999999</v>
      </c>
      <c r="FO36" s="164">
        <v>89.827100000000002</v>
      </c>
      <c r="FP36" s="164">
        <v>104.5989</v>
      </c>
      <c r="FQ36" s="164">
        <v>14.4527</v>
      </c>
      <c r="FR36" s="164">
        <v>6.64</v>
      </c>
      <c r="FS36" s="164">
        <v>13.5702</v>
      </c>
      <c r="FT36" s="164">
        <v>0.95489999999999997</v>
      </c>
      <c r="FU36" s="164">
        <v>-9.19</v>
      </c>
      <c r="FV36" s="164">
        <v>19.579999999999998</v>
      </c>
      <c r="FW36" s="164">
        <v>14.8514</v>
      </c>
      <c r="FX36" s="165"/>
      <c r="FY36" s="164">
        <v>-5.5730000000000004</v>
      </c>
      <c r="FZ36" s="164">
        <v>4.3239999999999998</v>
      </c>
      <c r="GA36" s="165"/>
      <c r="GB36" s="164">
        <v>32.619999999999997</v>
      </c>
      <c r="GC36" s="164">
        <v>-105.6292</v>
      </c>
      <c r="GD36" s="164">
        <v>-91.917699999999996</v>
      </c>
      <c r="GE36" s="164">
        <v>15.61</v>
      </c>
      <c r="GF36" s="164">
        <v>78.758899999999997</v>
      </c>
      <c r="GG36" s="164">
        <v>22.2</v>
      </c>
      <c r="GH36" s="164">
        <v>-17.064599999999999</v>
      </c>
      <c r="GI36" s="164">
        <v>-3.5831</v>
      </c>
      <c r="GJ36" s="164">
        <v>-3.5941999999999998</v>
      </c>
      <c r="GK36" s="164">
        <v>1.9977</v>
      </c>
      <c r="GL36" s="165"/>
      <c r="GM36" s="165"/>
      <c r="GN36" s="164">
        <v>-12.2544</v>
      </c>
      <c r="GO36" s="164">
        <v>-31.900600000000001</v>
      </c>
      <c r="GP36" s="164">
        <v>26</v>
      </c>
      <c r="GQ36" s="164">
        <v>50.083100000000002</v>
      </c>
      <c r="GR36" s="164">
        <v>62.247900000000001</v>
      </c>
      <c r="GS36" s="164">
        <v>62.650700000000001</v>
      </c>
      <c r="GT36" s="164">
        <v>-112.32559999999999</v>
      </c>
      <c r="GU36" s="164">
        <v>-23.5063</v>
      </c>
      <c r="GV36" s="164">
        <v>32.035699999999999</v>
      </c>
      <c r="GW36" s="164">
        <v>-58.015300000000003</v>
      </c>
      <c r="GX36" s="164">
        <v>10.3841</v>
      </c>
      <c r="GY36" s="164">
        <v>13.8993</v>
      </c>
      <c r="GZ36" s="164">
        <v>13.3765</v>
      </c>
      <c r="HA36" s="164">
        <v>12</v>
      </c>
      <c r="HB36" s="164">
        <v>147.4365</v>
      </c>
      <c r="HC36" s="164">
        <v>149.59280000000001</v>
      </c>
      <c r="HD36" s="164">
        <v>168</v>
      </c>
      <c r="HE36" s="164">
        <v>-169.3289</v>
      </c>
      <c r="HF36" s="164">
        <v>-306.3895</v>
      </c>
      <c r="HG36" s="164">
        <v>307.93759999999997</v>
      </c>
      <c r="HH36" s="164">
        <v>305.36250000000001</v>
      </c>
      <c r="HI36" s="164">
        <v>-141.36369999999999</v>
      </c>
      <c r="HJ36" s="164">
        <v>-142.73060000000001</v>
      </c>
      <c r="HK36" s="164">
        <v>-33.843299999999999</v>
      </c>
      <c r="HL36" s="164">
        <v>-24.1936</v>
      </c>
      <c r="HM36" s="164">
        <v>80.723100000000002</v>
      </c>
      <c r="HN36" s="164">
        <v>79.987499999999997</v>
      </c>
      <c r="HO36" s="165"/>
      <c r="HP36" s="165"/>
      <c r="HQ36" s="164">
        <v>23.096399999999999</v>
      </c>
      <c r="HR36" s="164">
        <v>22.470099999999999</v>
      </c>
      <c r="HS36" s="164">
        <v>-23.997499999999999</v>
      </c>
      <c r="HT36" s="164">
        <v>-22.606400000000001</v>
      </c>
      <c r="HU36" s="164">
        <v>30.33</v>
      </c>
      <c r="HV36" s="164">
        <v>30.51</v>
      </c>
      <c r="HW36" s="164">
        <v>64.599999999999994</v>
      </c>
      <c r="HX36" s="164">
        <v>65.2</v>
      </c>
      <c r="HY36" s="164">
        <v>21.167200000000001</v>
      </c>
      <c r="HZ36" s="164">
        <v>-55.44</v>
      </c>
      <c r="IA36" s="164">
        <v>-338.31209999999999</v>
      </c>
      <c r="IB36" s="164">
        <v>71.596100000000007</v>
      </c>
      <c r="IC36" s="164">
        <v>70.641800000000003</v>
      </c>
      <c r="ID36" s="164">
        <v>8.6999999999999993</v>
      </c>
      <c r="IE36" s="164">
        <v>39.5</v>
      </c>
      <c r="IF36" s="164">
        <v>-21.8</v>
      </c>
      <c r="IG36" s="164">
        <v>-21.6</v>
      </c>
      <c r="IH36" s="165"/>
      <c r="II36" s="164">
        <v>1.3224</v>
      </c>
      <c r="IJ36" s="164">
        <v>-303.58359999999999</v>
      </c>
      <c r="IK36" s="164">
        <v>-80.866799999999998</v>
      </c>
      <c r="IL36" s="164">
        <v>199.2559</v>
      </c>
      <c r="IM36" s="164">
        <v>150.65710000000001</v>
      </c>
      <c r="IN36" s="164">
        <v>-34.303400000000003</v>
      </c>
      <c r="IO36" s="164">
        <v>-150.75729999999999</v>
      </c>
      <c r="IP36" s="164">
        <v>144.77969999999999</v>
      </c>
      <c r="IQ36" s="164">
        <v>-105.33920000000001</v>
      </c>
      <c r="IR36" s="164">
        <v>-56.057099999999998</v>
      </c>
      <c r="IS36" s="164">
        <v>-147.65559999999999</v>
      </c>
      <c r="IT36" s="164">
        <v>123.6109</v>
      </c>
      <c r="IU36" s="164">
        <v>122.4278</v>
      </c>
      <c r="IV36" s="164">
        <v>103.61320000000001</v>
      </c>
      <c r="IW36" s="164">
        <v>-192.44569999999999</v>
      </c>
      <c r="IX36" s="164">
        <v>56.764299999999999</v>
      </c>
      <c r="IY36" s="164">
        <v>-129.35300000000001</v>
      </c>
      <c r="IZ36" s="164">
        <v>133.53370000000001</v>
      </c>
      <c r="JA36" s="164">
        <v>-7.9089</v>
      </c>
      <c r="JB36" s="165"/>
      <c r="JC36" s="164">
        <v>31.92</v>
      </c>
      <c r="JD36" s="164">
        <v>6.9080000000000004</v>
      </c>
      <c r="JE36" s="164">
        <v>6.9530000000000003</v>
      </c>
      <c r="JF36" s="164">
        <v>-30.48</v>
      </c>
      <c r="JG36" s="164">
        <v>12.64</v>
      </c>
      <c r="JH36" s="165"/>
      <c r="JI36" s="164">
        <v>-13.1243</v>
      </c>
      <c r="JJ36" s="164">
        <v>-26.1036</v>
      </c>
      <c r="JK36" s="164">
        <v>-8.1437000000000008</v>
      </c>
      <c r="JL36" s="164">
        <v>18.3</v>
      </c>
      <c r="JM36" s="164">
        <v>51.808</v>
      </c>
      <c r="JN36" s="164">
        <v>51.904000000000003</v>
      </c>
      <c r="JO36" s="165"/>
      <c r="JP36" s="165"/>
      <c r="JQ36" s="164">
        <v>52.152799999999999</v>
      </c>
      <c r="JR36" s="164">
        <v>51.991999999999997</v>
      </c>
      <c r="JS36" s="164">
        <v>51.7303</v>
      </c>
      <c r="JT36" s="165"/>
      <c r="JU36" s="164">
        <v>-36.9</v>
      </c>
      <c r="JV36" s="164">
        <v>23.5352</v>
      </c>
      <c r="JW36" s="164">
        <v>7.91</v>
      </c>
      <c r="JX36" s="165"/>
      <c r="JY36" s="164">
        <v>-22.052700000000002</v>
      </c>
      <c r="JZ36" s="164">
        <v>58.802700000000002</v>
      </c>
      <c r="KA36" s="164">
        <v>35.079700000000003</v>
      </c>
      <c r="KB36" s="164">
        <v>-21.972899999999999</v>
      </c>
      <c r="KC36" s="164">
        <v>-58.0122</v>
      </c>
      <c r="KD36" s="164">
        <v>22.451699999999999</v>
      </c>
      <c r="KE36" s="164">
        <v>34.128700000000002</v>
      </c>
      <c r="KF36" s="164">
        <v>29.9</v>
      </c>
      <c r="KG36" s="164">
        <v>-29.4</v>
      </c>
      <c r="KH36" s="165"/>
      <c r="KI36" s="164">
        <v>52.053400000000003</v>
      </c>
    </row>
    <row r="37" spans="1:295" ht="18" customHeight="1" x14ac:dyDescent="0.3">
      <c r="A37" s="161" t="s">
        <v>60</v>
      </c>
      <c r="B37" s="161" t="s">
        <v>807</v>
      </c>
      <c r="C37" s="164">
        <v>0</v>
      </c>
      <c r="D37" s="165"/>
      <c r="E37" s="165"/>
      <c r="F37" s="164">
        <v>-20.565899999999999</v>
      </c>
      <c r="G37" s="164">
        <v>35.4831</v>
      </c>
      <c r="H37" s="165"/>
      <c r="I37" s="164">
        <v>48.365400000000001</v>
      </c>
      <c r="J37" s="165"/>
      <c r="K37" s="164">
        <v>62.298099999999998</v>
      </c>
      <c r="L37" s="164">
        <v>32.087000000000003</v>
      </c>
      <c r="M37" s="164">
        <v>31.287700000000001</v>
      </c>
      <c r="N37" s="164">
        <v>8.8800000000000008</v>
      </c>
      <c r="O37" s="164">
        <v>-47.545999999999999</v>
      </c>
      <c r="P37" s="164">
        <v>41.8</v>
      </c>
      <c r="Q37" s="164">
        <v>16.559999999999999</v>
      </c>
      <c r="R37" s="164">
        <v>-41.8</v>
      </c>
      <c r="S37" s="164">
        <v>12.485099999999999</v>
      </c>
      <c r="T37" s="164">
        <v>43.790999999999997</v>
      </c>
      <c r="U37" s="164">
        <v>15.0053</v>
      </c>
      <c r="V37" s="164">
        <v>15.277699999999999</v>
      </c>
      <c r="W37" s="164">
        <v>24.7667</v>
      </c>
      <c r="X37" s="164">
        <v>9.0950000000000006</v>
      </c>
      <c r="Y37" s="164">
        <v>0.29549999999999998</v>
      </c>
      <c r="Z37" s="164">
        <v>7.9212999999999996</v>
      </c>
      <c r="AA37" s="165"/>
      <c r="AB37" s="165"/>
      <c r="AC37" s="164">
        <v>-50.63</v>
      </c>
      <c r="AD37" s="164">
        <v>-50.45</v>
      </c>
      <c r="AE37" s="165"/>
      <c r="AF37" s="164">
        <v>-8.8800000000000008</v>
      </c>
      <c r="AG37" s="164">
        <v>46.2</v>
      </c>
      <c r="AH37" s="164">
        <v>17.016999999999999</v>
      </c>
      <c r="AI37" s="164">
        <v>0.221</v>
      </c>
      <c r="AJ37" s="164">
        <v>-47.25</v>
      </c>
      <c r="AK37" s="164">
        <v>-47.42</v>
      </c>
      <c r="AL37" s="164">
        <v>-51.96</v>
      </c>
      <c r="AM37" s="164">
        <v>47.35</v>
      </c>
      <c r="AN37" s="164">
        <v>47.79</v>
      </c>
      <c r="AO37" s="164">
        <v>15.857799999999999</v>
      </c>
      <c r="AP37" s="164">
        <v>2.2660999999999998</v>
      </c>
      <c r="AQ37" s="164">
        <v>65.674499999999995</v>
      </c>
      <c r="AR37" s="164">
        <v>67.411900000000003</v>
      </c>
      <c r="AS37" s="164">
        <v>47.520899999999997</v>
      </c>
      <c r="AT37" s="164">
        <v>-43.938600000000001</v>
      </c>
      <c r="AU37" s="164">
        <v>-43.186100000000003</v>
      </c>
      <c r="AV37" s="164">
        <v>6.6332000000000004</v>
      </c>
      <c r="AW37" s="164">
        <v>6.5488</v>
      </c>
      <c r="AX37" s="164">
        <v>72.471900000000005</v>
      </c>
      <c r="AY37" s="164">
        <v>73.543599999999998</v>
      </c>
      <c r="AZ37" s="164">
        <v>4.2039999999999997</v>
      </c>
      <c r="BA37" s="164">
        <v>22.840699999999998</v>
      </c>
      <c r="BB37" s="164">
        <v>-511.86470000000003</v>
      </c>
      <c r="BC37" s="164">
        <v>3.9268000000000001</v>
      </c>
      <c r="BD37" s="164">
        <v>-17.3</v>
      </c>
      <c r="BE37" s="164">
        <v>-18.2</v>
      </c>
      <c r="BF37" s="164">
        <v>48.106999999999999</v>
      </c>
      <c r="BG37" s="164">
        <v>47.494100000000003</v>
      </c>
      <c r="BH37" s="164">
        <v>-4.4950000000000001</v>
      </c>
      <c r="BI37" s="165"/>
      <c r="BJ37" s="164">
        <v>-72.838099999999997</v>
      </c>
      <c r="BK37" s="164">
        <v>7.8551000000000002</v>
      </c>
      <c r="BL37" s="164">
        <v>6.9984999999999999</v>
      </c>
      <c r="BM37" s="164">
        <v>4.6558999999999999</v>
      </c>
      <c r="BN37" s="164">
        <v>549.66869999999994</v>
      </c>
      <c r="BO37" s="164">
        <v>193.06</v>
      </c>
      <c r="BP37" s="164">
        <v>194.1892</v>
      </c>
      <c r="BQ37" s="164">
        <v>-718.64689999999996</v>
      </c>
      <c r="BR37" s="164">
        <v>554.63099999999997</v>
      </c>
      <c r="BS37" s="165"/>
      <c r="BT37" s="164">
        <v>-78.4422</v>
      </c>
      <c r="BU37" s="164">
        <v>78.591499999999996</v>
      </c>
      <c r="BV37" s="164">
        <v>104.8053</v>
      </c>
      <c r="BW37" s="164">
        <v>27.63</v>
      </c>
      <c r="BX37" s="164">
        <v>28.72</v>
      </c>
      <c r="BY37" s="164">
        <v>75.849999999999994</v>
      </c>
      <c r="BZ37" s="164">
        <v>85.67</v>
      </c>
      <c r="CA37" s="164">
        <v>-40.182899999999997</v>
      </c>
      <c r="CB37" s="164">
        <v>-41.790399999999998</v>
      </c>
      <c r="CC37" s="164">
        <v>85.960499999999996</v>
      </c>
      <c r="CD37" s="164">
        <v>86.013599999999997</v>
      </c>
      <c r="CE37" s="164">
        <v>25.988800000000001</v>
      </c>
      <c r="CF37" s="164">
        <v>-109.3459</v>
      </c>
      <c r="CG37" s="164">
        <v>-108.8796</v>
      </c>
      <c r="CH37" s="164">
        <v>7.5494000000000003</v>
      </c>
      <c r="CI37" s="164">
        <v>-82.957400000000007</v>
      </c>
      <c r="CJ37" s="165"/>
      <c r="CK37" s="165"/>
      <c r="CL37" s="164">
        <v>41.5</v>
      </c>
      <c r="CM37" s="164">
        <v>165.2</v>
      </c>
      <c r="CN37" s="164">
        <v>-17.11</v>
      </c>
      <c r="CO37" s="164">
        <v>22.497599999999998</v>
      </c>
      <c r="CP37" s="164">
        <v>21.360700000000001</v>
      </c>
      <c r="CQ37" s="164">
        <v>23.235600000000002</v>
      </c>
      <c r="CR37" s="164">
        <v>23.467099999999999</v>
      </c>
      <c r="CS37" s="164">
        <v>24.6265</v>
      </c>
      <c r="CT37" s="164">
        <v>53.767499999999998</v>
      </c>
      <c r="CU37" s="164">
        <v>-135.5977</v>
      </c>
      <c r="CV37" s="164">
        <v>63.919800000000002</v>
      </c>
      <c r="CW37" s="164">
        <v>14.6046</v>
      </c>
      <c r="CX37" s="164">
        <v>48.53</v>
      </c>
      <c r="CY37" s="164">
        <v>72.62</v>
      </c>
      <c r="CZ37" s="164">
        <v>53.2104</v>
      </c>
      <c r="DA37" s="164">
        <v>49.9557</v>
      </c>
      <c r="DB37" s="164">
        <v>-33.64</v>
      </c>
      <c r="DC37" s="164">
        <v>-0.80940000000000001</v>
      </c>
      <c r="DD37" s="164">
        <v>83.908000000000001</v>
      </c>
      <c r="DE37" s="164">
        <v>83.254099999999994</v>
      </c>
      <c r="DF37" s="164">
        <v>-135.15889999999999</v>
      </c>
      <c r="DG37" s="164">
        <v>0</v>
      </c>
      <c r="DH37" s="164">
        <v>-20.381399999999999</v>
      </c>
      <c r="DI37" s="164">
        <v>-116.3</v>
      </c>
      <c r="DJ37" s="164">
        <v>-116.5</v>
      </c>
      <c r="DK37" s="164">
        <v>28.699000000000002</v>
      </c>
      <c r="DL37" s="164">
        <v>89.657600000000002</v>
      </c>
      <c r="DM37" s="164">
        <v>68.582999999999998</v>
      </c>
      <c r="DN37" s="165"/>
      <c r="DO37" s="165"/>
      <c r="DP37" s="164">
        <v>-9.81</v>
      </c>
      <c r="DQ37" s="164">
        <v>63.906500000000001</v>
      </c>
      <c r="DR37" s="164">
        <v>133.76759999999999</v>
      </c>
      <c r="DS37" s="164">
        <v>-16.64</v>
      </c>
      <c r="DT37" s="164">
        <v>-16.71</v>
      </c>
      <c r="DU37" s="164">
        <v>89</v>
      </c>
      <c r="DV37" s="164">
        <v>71.66</v>
      </c>
      <c r="DW37" s="164">
        <v>137.03639999999999</v>
      </c>
      <c r="DX37" s="164">
        <v>135.03639999999999</v>
      </c>
      <c r="DY37" s="164">
        <v>-16.265599999999999</v>
      </c>
      <c r="DZ37" s="164">
        <v>-15.9818</v>
      </c>
      <c r="EA37" s="164">
        <v>239.80699999999999</v>
      </c>
      <c r="EB37" s="164">
        <v>191.90770000000001</v>
      </c>
      <c r="EC37" s="164">
        <v>185.69319999999999</v>
      </c>
      <c r="ED37" s="164">
        <v>187.52</v>
      </c>
      <c r="EE37" s="164">
        <v>73.988299999999995</v>
      </c>
      <c r="EF37" s="164">
        <v>60.441099999999999</v>
      </c>
      <c r="EG37" s="164">
        <v>-25.434999999999999</v>
      </c>
      <c r="EH37" s="164">
        <v>732.70920000000001</v>
      </c>
      <c r="EI37" s="164">
        <v>42.051299999999998</v>
      </c>
      <c r="EJ37" s="165"/>
      <c r="EK37" s="164">
        <v>-32.8506</v>
      </c>
      <c r="EL37" s="164">
        <v>-29.9697</v>
      </c>
      <c r="EM37" s="164">
        <v>0</v>
      </c>
      <c r="EN37" s="164">
        <v>-5.2710999999999997</v>
      </c>
      <c r="EO37" s="165"/>
      <c r="EP37" s="164">
        <v>162.876</v>
      </c>
      <c r="EQ37" s="164">
        <v>-78.3964</v>
      </c>
      <c r="ER37" s="164">
        <v>-78.930899999999994</v>
      </c>
      <c r="ES37" s="164">
        <v>-26.524799999999999</v>
      </c>
      <c r="ET37" s="164">
        <v>13.62</v>
      </c>
      <c r="EU37" s="164">
        <v>-7.22</v>
      </c>
      <c r="EV37" s="164">
        <v>109.1</v>
      </c>
      <c r="EW37" s="164">
        <v>10.547499999999999</v>
      </c>
      <c r="EX37" s="164">
        <v>-47.088900000000002</v>
      </c>
      <c r="EY37" s="164">
        <v>-18.854800000000001</v>
      </c>
      <c r="EZ37" s="164">
        <v>-18.3322</v>
      </c>
      <c r="FA37" s="164">
        <v>8.5120000000000005</v>
      </c>
      <c r="FB37" s="164">
        <v>-56.52</v>
      </c>
      <c r="FC37" s="164">
        <v>25.884499999999999</v>
      </c>
      <c r="FD37" s="165"/>
      <c r="FE37" s="164">
        <v>5.819</v>
      </c>
      <c r="FF37" s="164">
        <v>5.8124000000000002</v>
      </c>
      <c r="FG37" s="164">
        <v>38.727200000000003</v>
      </c>
      <c r="FH37" s="164">
        <v>39.089799999999997</v>
      </c>
      <c r="FI37" s="164">
        <v>37.630000000000003</v>
      </c>
      <c r="FJ37" s="164">
        <v>40.859299999999998</v>
      </c>
      <c r="FK37" s="164">
        <v>40.859299999999998</v>
      </c>
      <c r="FL37" s="164">
        <v>62.293700000000001</v>
      </c>
      <c r="FM37" s="164">
        <v>17.401900000000001</v>
      </c>
      <c r="FN37" s="164">
        <v>17.512499999999999</v>
      </c>
      <c r="FO37" s="164">
        <v>43.507300000000001</v>
      </c>
      <c r="FP37" s="164">
        <v>58.1648</v>
      </c>
      <c r="FQ37" s="164">
        <v>5.3193000000000001</v>
      </c>
      <c r="FR37" s="164">
        <v>-0.5</v>
      </c>
      <c r="FS37" s="164">
        <v>14.0633</v>
      </c>
      <c r="FT37" s="164">
        <v>1.044</v>
      </c>
      <c r="FU37" s="164">
        <v>-9.42</v>
      </c>
      <c r="FV37" s="164">
        <v>19.3</v>
      </c>
      <c r="FW37" s="164">
        <v>0</v>
      </c>
      <c r="FX37" s="165"/>
      <c r="FY37" s="164">
        <v>-5.4960000000000004</v>
      </c>
      <c r="FZ37" s="164">
        <v>4.2729999999999997</v>
      </c>
      <c r="GA37" s="165"/>
      <c r="GB37" s="164">
        <v>33.31</v>
      </c>
      <c r="GC37" s="164">
        <v>-58.184600000000003</v>
      </c>
      <c r="GD37" s="164">
        <v>-45.198599999999999</v>
      </c>
      <c r="GE37" s="164">
        <v>14.73</v>
      </c>
      <c r="GF37" s="164">
        <v>84.901600000000002</v>
      </c>
      <c r="GG37" s="164">
        <v>22</v>
      </c>
      <c r="GH37" s="164">
        <v>-19.918700000000001</v>
      </c>
      <c r="GI37" s="164">
        <v>-3.5975999999999999</v>
      </c>
      <c r="GJ37" s="164">
        <v>-3.9405000000000001</v>
      </c>
      <c r="GK37" s="164">
        <v>2.0118999999999998</v>
      </c>
      <c r="GL37" s="165"/>
      <c r="GM37" s="165"/>
      <c r="GN37" s="164">
        <v>-12.552199999999999</v>
      </c>
      <c r="GO37" s="164">
        <v>-34.662100000000002</v>
      </c>
      <c r="GP37" s="164">
        <v>28.038900000000002</v>
      </c>
      <c r="GQ37" s="164">
        <v>54.4527</v>
      </c>
      <c r="GR37" s="164">
        <v>63.107599999999998</v>
      </c>
      <c r="GS37" s="164">
        <v>65.409800000000004</v>
      </c>
      <c r="GT37" s="164">
        <v>-134.03540000000001</v>
      </c>
      <c r="GU37" s="164">
        <v>-22.339700000000001</v>
      </c>
      <c r="GV37" s="164">
        <v>35.319299999999998</v>
      </c>
      <c r="GW37" s="164">
        <v>-55.753599999999999</v>
      </c>
      <c r="GX37" s="164">
        <v>9.9618000000000002</v>
      </c>
      <c r="GY37" s="164">
        <v>14.3779</v>
      </c>
      <c r="GZ37" s="164">
        <v>13.914400000000001</v>
      </c>
      <c r="HA37" s="165"/>
      <c r="HB37" s="164">
        <v>147.9529</v>
      </c>
      <c r="HC37" s="164">
        <v>147.51070000000001</v>
      </c>
      <c r="HD37" s="164">
        <v>275.7</v>
      </c>
      <c r="HE37" s="164">
        <v>-274.0575</v>
      </c>
      <c r="HF37" s="164">
        <v>-402.98770000000002</v>
      </c>
      <c r="HG37" s="164">
        <v>408.48360000000002</v>
      </c>
      <c r="HH37" s="164">
        <v>402.22519999999997</v>
      </c>
      <c r="HI37" s="164">
        <v>-141.97149999999999</v>
      </c>
      <c r="HJ37" s="164">
        <v>-140.6163</v>
      </c>
      <c r="HK37" s="164">
        <v>-39.892299999999999</v>
      </c>
      <c r="HL37" s="164">
        <v>-30.130800000000001</v>
      </c>
      <c r="HM37" s="164">
        <v>77.159899999999993</v>
      </c>
      <c r="HN37" s="164">
        <v>77.174899999999994</v>
      </c>
      <c r="HO37" s="164">
        <v>-81.105699999999999</v>
      </c>
      <c r="HP37" s="164">
        <v>-83.530100000000004</v>
      </c>
      <c r="HQ37" s="164">
        <v>23.8764</v>
      </c>
      <c r="HR37" s="164">
        <v>23.524799999999999</v>
      </c>
      <c r="HS37" s="164">
        <v>-25.617799999999999</v>
      </c>
      <c r="HT37" s="164">
        <v>-25.0212</v>
      </c>
      <c r="HU37" s="164">
        <v>33.909999999999997</v>
      </c>
      <c r="HV37" s="164">
        <v>34.14</v>
      </c>
      <c r="HW37" s="164">
        <v>57.1</v>
      </c>
      <c r="HX37" s="164">
        <v>56.8</v>
      </c>
      <c r="HY37" s="164">
        <v>21.145800000000001</v>
      </c>
      <c r="HZ37" s="164">
        <v>-50.96</v>
      </c>
      <c r="IA37" s="164">
        <v>-337.34449999999998</v>
      </c>
      <c r="IB37" s="164">
        <v>72.191199999999995</v>
      </c>
      <c r="IC37" s="164">
        <v>71.691199999999995</v>
      </c>
      <c r="ID37" s="164">
        <v>8.6999999999999993</v>
      </c>
      <c r="IE37" s="164">
        <v>35.299999999999997</v>
      </c>
      <c r="IF37" s="164">
        <v>-24.5</v>
      </c>
      <c r="IG37" s="164">
        <v>-25</v>
      </c>
      <c r="IH37" s="164">
        <v>1.44</v>
      </c>
      <c r="II37" s="165"/>
      <c r="IJ37" s="164">
        <v>-396.05290000000002</v>
      </c>
      <c r="IK37" s="164">
        <v>-19.4313</v>
      </c>
      <c r="IL37" s="164">
        <v>185.67779999999999</v>
      </c>
      <c r="IM37" s="164">
        <v>146.42259999999999</v>
      </c>
      <c r="IN37" s="164">
        <v>-82.132400000000004</v>
      </c>
      <c r="IO37" s="164">
        <v>-144.0299</v>
      </c>
      <c r="IP37" s="164">
        <v>137.89099999999999</v>
      </c>
      <c r="IQ37" s="164">
        <v>-101.011</v>
      </c>
      <c r="IR37" s="164">
        <v>-56.528700000000001</v>
      </c>
      <c r="IS37" s="164">
        <v>-141.4032</v>
      </c>
      <c r="IT37" s="164">
        <v>122.369</v>
      </c>
      <c r="IU37" s="164">
        <v>121.962</v>
      </c>
      <c r="IV37" s="164">
        <v>104.5307</v>
      </c>
      <c r="IW37" s="164">
        <v>-178.46709999999999</v>
      </c>
      <c r="IX37" s="164">
        <v>57.721699999999998</v>
      </c>
      <c r="IY37" s="164">
        <v>-118.79049999999999</v>
      </c>
      <c r="IZ37" s="164">
        <v>120.00920000000001</v>
      </c>
      <c r="JA37" s="164">
        <v>-8.8591999999999995</v>
      </c>
      <c r="JB37" s="165"/>
      <c r="JC37" s="164">
        <v>28.8</v>
      </c>
      <c r="JD37" s="165"/>
      <c r="JE37" s="164">
        <v>6.875</v>
      </c>
      <c r="JF37" s="164">
        <v>-28.32</v>
      </c>
      <c r="JG37" s="164">
        <v>9.84</v>
      </c>
      <c r="JH37" s="165"/>
      <c r="JI37" s="164">
        <v>-9.8131000000000004</v>
      </c>
      <c r="JJ37" s="164">
        <v>-25.957100000000001</v>
      </c>
      <c r="JK37" s="164">
        <v>-7.5273000000000003</v>
      </c>
      <c r="JL37" s="164">
        <v>14.8</v>
      </c>
      <c r="JM37" s="164">
        <v>39.146000000000001</v>
      </c>
      <c r="JN37" s="164">
        <v>40.418999999999997</v>
      </c>
      <c r="JO37" s="165"/>
      <c r="JP37" s="165"/>
      <c r="JQ37" s="164">
        <v>51.092599999999997</v>
      </c>
      <c r="JR37" s="164">
        <v>51.540500000000002</v>
      </c>
      <c r="JS37" s="164">
        <v>51.241900000000001</v>
      </c>
      <c r="JT37" s="165"/>
      <c r="JU37" s="164">
        <v>-30.9</v>
      </c>
      <c r="JV37" s="164">
        <v>22.409400000000002</v>
      </c>
      <c r="JW37" s="164">
        <v>8.0399999999999991</v>
      </c>
      <c r="JX37" s="165"/>
      <c r="JY37" s="164">
        <v>-26.705200000000001</v>
      </c>
      <c r="JZ37" s="164">
        <v>64.622600000000006</v>
      </c>
      <c r="KA37" s="164">
        <v>41.009799999999998</v>
      </c>
      <c r="KB37" s="164">
        <v>-26.067</v>
      </c>
      <c r="KC37" s="164">
        <v>-63.198099999999997</v>
      </c>
      <c r="KD37" s="164">
        <v>28.5105</v>
      </c>
      <c r="KE37" s="164">
        <v>34.282800000000002</v>
      </c>
      <c r="KF37" s="164">
        <v>22.8</v>
      </c>
      <c r="KG37" s="164">
        <v>-22.3</v>
      </c>
      <c r="KH37" s="165"/>
      <c r="KI37" s="164">
        <v>71.572800000000001</v>
      </c>
    </row>
    <row r="38" spans="1:295" ht="18" customHeight="1" x14ac:dyDescent="0.3">
      <c r="A38" s="161" t="s">
        <v>60</v>
      </c>
      <c r="B38" s="161" t="s">
        <v>808</v>
      </c>
      <c r="C38" s="164">
        <v>0</v>
      </c>
      <c r="D38" s="164">
        <v>20.157800000000002</v>
      </c>
      <c r="E38" s="164">
        <v>-23.865600000000001</v>
      </c>
      <c r="F38" s="164">
        <v>-20.220099999999999</v>
      </c>
      <c r="G38" s="164">
        <v>35.889099999999999</v>
      </c>
      <c r="H38" s="165"/>
      <c r="I38" s="164">
        <v>47.9938</v>
      </c>
      <c r="J38" s="165"/>
      <c r="K38" s="164">
        <v>65.280600000000007</v>
      </c>
      <c r="L38" s="164">
        <v>32.899000000000001</v>
      </c>
      <c r="M38" s="164">
        <v>32.036900000000003</v>
      </c>
      <c r="N38" s="164">
        <v>6.66</v>
      </c>
      <c r="O38" s="164">
        <v>-48.454999999999998</v>
      </c>
      <c r="P38" s="164">
        <v>44</v>
      </c>
      <c r="Q38" s="164">
        <v>16.559999999999999</v>
      </c>
      <c r="R38" s="164">
        <v>-41.8</v>
      </c>
      <c r="S38" s="164">
        <v>12.626099999999999</v>
      </c>
      <c r="T38" s="164">
        <v>43.234999999999999</v>
      </c>
      <c r="U38" s="164">
        <v>15.462199999999999</v>
      </c>
      <c r="V38" s="164">
        <v>15.3749</v>
      </c>
      <c r="W38" s="164">
        <v>25.935500000000001</v>
      </c>
      <c r="X38" s="164">
        <v>9.1287000000000003</v>
      </c>
      <c r="Y38" s="164">
        <v>0.41610000000000003</v>
      </c>
      <c r="Z38" s="164">
        <v>8.2414000000000005</v>
      </c>
      <c r="AA38" s="165"/>
      <c r="AB38" s="165"/>
      <c r="AC38" s="164">
        <v>-51.53</v>
      </c>
      <c r="AD38" s="164">
        <v>-51.36</v>
      </c>
      <c r="AE38" s="165"/>
      <c r="AF38" s="164">
        <v>-6.66</v>
      </c>
      <c r="AG38" s="164">
        <v>46.2</v>
      </c>
      <c r="AH38" s="164">
        <v>16.041</v>
      </c>
      <c r="AI38" s="164">
        <v>0.218</v>
      </c>
      <c r="AJ38" s="164">
        <v>-49.24</v>
      </c>
      <c r="AK38" s="164">
        <v>-49.14</v>
      </c>
      <c r="AL38" s="164">
        <v>-50.7</v>
      </c>
      <c r="AM38" s="164">
        <v>49.49</v>
      </c>
      <c r="AN38" s="164">
        <v>49.53</v>
      </c>
      <c r="AO38" s="164">
        <v>15.915699999999999</v>
      </c>
      <c r="AP38" s="164">
        <v>2.2370000000000001</v>
      </c>
      <c r="AQ38" s="164">
        <v>65.198300000000003</v>
      </c>
      <c r="AR38" s="164">
        <v>67.263400000000004</v>
      </c>
      <c r="AS38" s="164">
        <v>47.345399999999998</v>
      </c>
      <c r="AT38" s="164">
        <v>-44.340499999999999</v>
      </c>
      <c r="AU38" s="164">
        <v>-44.3459</v>
      </c>
      <c r="AV38" s="164">
        <v>5.5513000000000003</v>
      </c>
      <c r="AW38" s="164">
        <v>5.5808</v>
      </c>
      <c r="AX38" s="164">
        <v>72.337999999999994</v>
      </c>
      <c r="AY38" s="164">
        <v>73.275700000000001</v>
      </c>
      <c r="AZ38" s="164">
        <v>4.2039999999999997</v>
      </c>
      <c r="BA38" s="164">
        <v>22.295000000000002</v>
      </c>
      <c r="BB38" s="164">
        <v>-520.98379999999997</v>
      </c>
      <c r="BC38" s="164">
        <v>1.0928</v>
      </c>
      <c r="BD38" s="164">
        <v>-17.100000000000001</v>
      </c>
      <c r="BE38" s="164">
        <v>-18</v>
      </c>
      <c r="BF38" s="164">
        <v>49.2241</v>
      </c>
      <c r="BG38" s="164">
        <v>48.8872</v>
      </c>
      <c r="BH38" s="164">
        <v>-4.2981999999999996</v>
      </c>
      <c r="BI38" s="165"/>
      <c r="BJ38" s="164">
        <v>-70.586500000000001</v>
      </c>
      <c r="BK38" s="164">
        <v>7.7591000000000001</v>
      </c>
      <c r="BL38" s="164">
        <v>6.7392000000000003</v>
      </c>
      <c r="BM38" s="164">
        <v>4.7609000000000004</v>
      </c>
      <c r="BN38" s="164">
        <v>551.31669999999997</v>
      </c>
      <c r="BO38" s="164">
        <v>189.4588</v>
      </c>
      <c r="BP38" s="164">
        <v>189.51990000000001</v>
      </c>
      <c r="BQ38" s="164">
        <v>-710.84780000000001</v>
      </c>
      <c r="BR38" s="164">
        <v>552.14859999999999</v>
      </c>
      <c r="BS38" s="165"/>
      <c r="BT38" s="164">
        <v>-83.809200000000004</v>
      </c>
      <c r="BU38" s="164">
        <v>83.386600000000001</v>
      </c>
      <c r="BV38" s="164">
        <v>106.93089999999999</v>
      </c>
      <c r="BW38" s="164">
        <v>28.36</v>
      </c>
      <c r="BX38" s="164">
        <v>29.25</v>
      </c>
      <c r="BY38" s="165"/>
      <c r="BZ38" s="165"/>
      <c r="CA38" s="164">
        <v>-29.600300000000001</v>
      </c>
      <c r="CB38" s="164">
        <v>-30.136199999999999</v>
      </c>
      <c r="CC38" s="164">
        <v>78.187399999999997</v>
      </c>
      <c r="CD38" s="164">
        <v>78.531199999999998</v>
      </c>
      <c r="CE38" s="164">
        <v>26.908300000000001</v>
      </c>
      <c r="CF38" s="164">
        <v>-111.884</v>
      </c>
      <c r="CG38" s="164">
        <v>-111.2821</v>
      </c>
      <c r="CH38" s="164">
        <v>6.1947999999999999</v>
      </c>
      <c r="CI38" s="164">
        <v>-92.291899999999998</v>
      </c>
      <c r="CJ38" s="165"/>
      <c r="CK38" s="165"/>
      <c r="CL38" s="164">
        <v>19.3</v>
      </c>
      <c r="CM38" s="164">
        <v>184.5</v>
      </c>
      <c r="CN38" s="164">
        <v>-17.12</v>
      </c>
      <c r="CO38" s="164">
        <v>16.576499999999999</v>
      </c>
      <c r="CP38" s="164">
        <v>15.377700000000001</v>
      </c>
      <c r="CQ38" s="164">
        <v>16.703600000000002</v>
      </c>
      <c r="CR38" s="164">
        <v>11.930099999999999</v>
      </c>
      <c r="CS38" s="164">
        <v>13.3789</v>
      </c>
      <c r="CT38" s="164">
        <v>54.755400000000002</v>
      </c>
      <c r="CU38" s="164">
        <v>-126.5183</v>
      </c>
      <c r="CV38" s="164">
        <v>64.287999999999997</v>
      </c>
      <c r="CW38" s="164">
        <v>14.5319</v>
      </c>
      <c r="CX38" s="164">
        <v>48.98</v>
      </c>
      <c r="CY38" s="164">
        <v>76.88</v>
      </c>
      <c r="CZ38" s="164">
        <v>53.913600000000002</v>
      </c>
      <c r="DA38" s="164">
        <v>51.127600000000001</v>
      </c>
      <c r="DB38" s="164">
        <v>-34.18</v>
      </c>
      <c r="DC38" s="164">
        <v>-3.7679</v>
      </c>
      <c r="DD38" s="164">
        <v>92.382599999999996</v>
      </c>
      <c r="DE38" s="164">
        <v>91.033600000000007</v>
      </c>
      <c r="DF38" s="164">
        <v>-163.28030000000001</v>
      </c>
      <c r="DG38" s="164">
        <v>1E-4</v>
      </c>
      <c r="DH38" s="164">
        <v>-20.902899999999999</v>
      </c>
      <c r="DI38" s="164">
        <v>-115.7</v>
      </c>
      <c r="DJ38" s="164">
        <v>-114</v>
      </c>
      <c r="DK38" s="164">
        <v>29.056100000000001</v>
      </c>
      <c r="DL38" s="164">
        <v>88.485699999999994</v>
      </c>
      <c r="DM38" s="164">
        <v>73.279499999999999</v>
      </c>
      <c r="DN38" s="164">
        <v>124.2371</v>
      </c>
      <c r="DO38" s="165"/>
      <c r="DP38" s="164">
        <v>-11.41</v>
      </c>
      <c r="DQ38" s="164">
        <v>63.1935</v>
      </c>
      <c r="DR38" s="164">
        <v>161.5642</v>
      </c>
      <c r="DS38" s="164">
        <v>-16.3</v>
      </c>
      <c r="DT38" s="164">
        <v>-16.45</v>
      </c>
      <c r="DU38" s="164">
        <v>87.07</v>
      </c>
      <c r="DV38" s="164">
        <v>70.14</v>
      </c>
      <c r="DW38" s="164">
        <v>164.34549999999999</v>
      </c>
      <c r="DX38" s="164">
        <v>160.10910000000001</v>
      </c>
      <c r="DY38" s="164">
        <v>-1.4265000000000001</v>
      </c>
      <c r="DZ38" s="164">
        <v>-1.5364</v>
      </c>
      <c r="EA38" s="164">
        <v>264.8417</v>
      </c>
      <c r="EB38" s="164">
        <v>216.09790000000001</v>
      </c>
      <c r="EC38" s="164">
        <v>206.9649</v>
      </c>
      <c r="ED38" s="164">
        <v>210.3272</v>
      </c>
      <c r="EE38" s="164">
        <v>63.6265</v>
      </c>
      <c r="EF38" s="164">
        <v>48.994500000000002</v>
      </c>
      <c r="EG38" s="164">
        <v>-25.815000000000001</v>
      </c>
      <c r="EH38" s="164">
        <v>723.04560000000004</v>
      </c>
      <c r="EI38" s="164">
        <v>99.472499999999997</v>
      </c>
      <c r="EJ38" s="165"/>
      <c r="EK38" s="164">
        <v>-32.594000000000001</v>
      </c>
      <c r="EL38" s="164">
        <v>-29.9924</v>
      </c>
      <c r="EM38" s="164">
        <v>19.224399999999999</v>
      </c>
      <c r="EN38" s="164">
        <v>24.058299999999999</v>
      </c>
      <c r="EO38" s="165"/>
      <c r="EP38" s="164">
        <v>39.984000000000002</v>
      </c>
      <c r="EQ38" s="164">
        <v>-50.439799999999998</v>
      </c>
      <c r="ER38" s="164">
        <v>-51.2194</v>
      </c>
      <c r="ES38" s="164">
        <v>-15.060600000000001</v>
      </c>
      <c r="ET38" s="164">
        <v>0</v>
      </c>
      <c r="EU38" s="164">
        <v>-6.71</v>
      </c>
      <c r="EV38" s="164">
        <v>1</v>
      </c>
      <c r="EW38" s="164">
        <v>10.839</v>
      </c>
      <c r="EX38" s="164">
        <v>-20.450700000000001</v>
      </c>
      <c r="EY38" s="164">
        <v>-19.508500000000002</v>
      </c>
      <c r="EZ38" s="164">
        <v>-18.889399999999998</v>
      </c>
      <c r="FA38" s="164">
        <v>7.8840000000000003</v>
      </c>
      <c r="FB38" s="164">
        <v>-47.255000000000003</v>
      </c>
      <c r="FC38" s="164">
        <v>16.6709</v>
      </c>
      <c r="FD38" s="165"/>
      <c r="FE38" s="164">
        <v>6.0820999999999996</v>
      </c>
      <c r="FF38" s="164">
        <v>6.1764999999999999</v>
      </c>
      <c r="FG38" s="164">
        <v>38.825099999999999</v>
      </c>
      <c r="FH38" s="164">
        <v>38.507100000000001</v>
      </c>
      <c r="FI38" s="164">
        <v>37.480200000000004</v>
      </c>
      <c r="FJ38" s="164">
        <v>31.4818</v>
      </c>
      <c r="FK38" s="164">
        <v>32.988900000000001</v>
      </c>
      <c r="FL38" s="164">
        <v>56.935099999999998</v>
      </c>
      <c r="FM38" s="164">
        <v>3.2033999999999998</v>
      </c>
      <c r="FN38" s="164">
        <v>3.0133000000000001</v>
      </c>
      <c r="FO38" s="164">
        <v>32.247399999999999</v>
      </c>
      <c r="FP38" s="164">
        <v>44.91</v>
      </c>
      <c r="FQ38" s="164">
        <v>5.7587999999999999</v>
      </c>
      <c r="FR38" s="164">
        <v>-0.7</v>
      </c>
      <c r="FS38" s="164">
        <v>13.780099999999999</v>
      </c>
      <c r="FT38" s="164">
        <v>1.0329999999999999</v>
      </c>
      <c r="FU38" s="164">
        <v>-9.0500000000000007</v>
      </c>
      <c r="FV38" s="164">
        <v>19.25</v>
      </c>
      <c r="FW38" s="164">
        <v>0</v>
      </c>
      <c r="FX38" s="165"/>
      <c r="FY38" s="164">
        <v>-5.2939999999999996</v>
      </c>
      <c r="FZ38" s="164">
        <v>4.3499999999999996</v>
      </c>
      <c r="GA38" s="165"/>
      <c r="GB38" s="164">
        <v>35.54</v>
      </c>
      <c r="GC38" s="164">
        <v>-46.246499999999997</v>
      </c>
      <c r="GD38" s="164">
        <v>-34.079300000000003</v>
      </c>
      <c r="GE38" s="164">
        <v>14.93</v>
      </c>
      <c r="GF38" s="164">
        <v>87.369600000000005</v>
      </c>
      <c r="GG38" s="164">
        <v>21</v>
      </c>
      <c r="GH38" s="164">
        <v>-20.078499999999998</v>
      </c>
      <c r="GI38" s="164">
        <v>-3.9336000000000002</v>
      </c>
      <c r="GJ38" s="164">
        <v>-4.0012999999999996</v>
      </c>
      <c r="GK38" s="164">
        <v>2.0514000000000001</v>
      </c>
      <c r="GL38" s="165"/>
      <c r="GM38" s="165"/>
      <c r="GN38" s="164">
        <v>-13.41</v>
      </c>
      <c r="GO38" s="164">
        <v>-36.030900000000003</v>
      </c>
      <c r="GP38" s="164">
        <v>27.608599999999999</v>
      </c>
      <c r="GQ38" s="164">
        <v>55.797199999999997</v>
      </c>
      <c r="GR38" s="164">
        <v>65.248000000000005</v>
      </c>
      <c r="GS38" s="164">
        <v>64.287800000000004</v>
      </c>
      <c r="GT38" s="164">
        <v>-138.73220000000001</v>
      </c>
      <c r="GU38" s="164">
        <v>-22.504999999999999</v>
      </c>
      <c r="GV38" s="164">
        <v>35.459699999999998</v>
      </c>
      <c r="GW38" s="164">
        <v>-57.000900000000001</v>
      </c>
      <c r="GX38" s="164">
        <v>10.7821</v>
      </c>
      <c r="GY38" s="164">
        <v>14.5732</v>
      </c>
      <c r="GZ38" s="164">
        <v>14.135899999999999</v>
      </c>
      <c r="HA38" s="164">
        <v>12</v>
      </c>
      <c r="HB38" s="164">
        <v>153.84469999999999</v>
      </c>
      <c r="HC38" s="164">
        <v>153.35560000000001</v>
      </c>
      <c r="HD38" s="164">
        <v>189</v>
      </c>
      <c r="HE38" s="164">
        <v>-187.82679999999999</v>
      </c>
      <c r="HF38" s="164">
        <v>-334.73390000000001</v>
      </c>
      <c r="HG38" s="164">
        <v>331.22989999999999</v>
      </c>
      <c r="HH38" s="164">
        <v>330.73500000000001</v>
      </c>
      <c r="HI38" s="164">
        <v>-146.9134</v>
      </c>
      <c r="HJ38" s="164">
        <v>-146.43119999999999</v>
      </c>
      <c r="HK38" s="164">
        <v>-33.382399999999997</v>
      </c>
      <c r="HL38" s="164">
        <v>-23.340499999999999</v>
      </c>
      <c r="HM38" s="164">
        <v>79.6922</v>
      </c>
      <c r="HN38" s="164">
        <v>78.967200000000005</v>
      </c>
      <c r="HO38" s="165"/>
      <c r="HP38" s="165"/>
      <c r="HQ38" s="164">
        <v>25.172799999999999</v>
      </c>
      <c r="HR38" s="164">
        <v>24.975100000000001</v>
      </c>
      <c r="HS38" s="164">
        <v>-27.866299999999999</v>
      </c>
      <c r="HT38" s="164">
        <v>-26.821300000000001</v>
      </c>
      <c r="HU38" s="164">
        <v>35.83</v>
      </c>
      <c r="HV38" s="164">
        <v>35.43</v>
      </c>
      <c r="HW38" s="164">
        <v>54.4</v>
      </c>
      <c r="HX38" s="164">
        <v>53.2</v>
      </c>
      <c r="HY38" s="164">
        <v>20.9194</v>
      </c>
      <c r="HZ38" s="164">
        <v>-48.96</v>
      </c>
      <c r="IA38" s="164">
        <v>-340.78269999999998</v>
      </c>
      <c r="IB38" s="164">
        <v>73.046300000000002</v>
      </c>
      <c r="IC38" s="164">
        <v>72.750200000000007</v>
      </c>
      <c r="ID38" s="164">
        <v>9.3000000000000007</v>
      </c>
      <c r="IE38" s="164">
        <v>34.4</v>
      </c>
      <c r="IF38" s="164">
        <v>-23.5</v>
      </c>
      <c r="IG38" s="164">
        <v>-23.3</v>
      </c>
      <c r="IH38" s="165"/>
      <c r="II38" s="164">
        <v>1.2111000000000001</v>
      </c>
      <c r="IJ38" s="164">
        <v>-329.41289999999998</v>
      </c>
      <c r="IK38" s="164">
        <v>-79.148300000000006</v>
      </c>
      <c r="IL38" s="164">
        <v>195.56209999999999</v>
      </c>
      <c r="IM38" s="164">
        <v>154.8723</v>
      </c>
      <c r="IN38" s="164">
        <v>-55.578800000000001</v>
      </c>
      <c r="IO38" s="164">
        <v>-153.10640000000001</v>
      </c>
      <c r="IP38" s="164">
        <v>147.90450000000001</v>
      </c>
      <c r="IQ38" s="164">
        <v>-104.27549999999999</v>
      </c>
      <c r="IR38" s="164">
        <v>-61.172199999999997</v>
      </c>
      <c r="IS38" s="164">
        <v>-147.40520000000001</v>
      </c>
      <c r="IT38" s="164">
        <v>124.9632</v>
      </c>
      <c r="IU38" s="164">
        <v>123.6829</v>
      </c>
      <c r="IV38" s="164">
        <v>104.7552</v>
      </c>
      <c r="IW38" s="164">
        <v>-191.25129999999999</v>
      </c>
      <c r="IX38" s="164">
        <v>62.491300000000003</v>
      </c>
      <c r="IY38" s="164">
        <v>-127.21639999999999</v>
      </c>
      <c r="IZ38" s="164">
        <v>125.23690000000001</v>
      </c>
      <c r="JA38" s="164">
        <v>-7.7770999999999999</v>
      </c>
      <c r="JB38" s="165"/>
      <c r="JC38" s="164">
        <v>27.6</v>
      </c>
      <c r="JD38" s="164">
        <v>6.8380000000000001</v>
      </c>
      <c r="JE38" s="164">
        <v>6.8810000000000002</v>
      </c>
      <c r="JF38" s="164">
        <v>-26.8</v>
      </c>
      <c r="JG38" s="164">
        <v>8.08</v>
      </c>
      <c r="JH38" s="165"/>
      <c r="JI38" s="164">
        <v>-9.5200999999999993</v>
      </c>
      <c r="JJ38" s="164">
        <v>-23.466799999999999</v>
      </c>
      <c r="JK38" s="164">
        <v>-5.2720000000000002</v>
      </c>
      <c r="JL38" s="164">
        <v>9.9</v>
      </c>
      <c r="JM38" s="164">
        <v>29</v>
      </c>
      <c r="JN38" s="164">
        <v>30.481999999999999</v>
      </c>
      <c r="JO38" s="165"/>
      <c r="JP38" s="165"/>
      <c r="JQ38" s="164">
        <v>51.040599999999998</v>
      </c>
      <c r="JR38" s="164">
        <v>51.710700000000003</v>
      </c>
      <c r="JS38" s="164">
        <v>52.433999999999997</v>
      </c>
      <c r="JT38" s="165"/>
      <c r="JU38" s="164">
        <v>-33.799999999999997</v>
      </c>
      <c r="JV38" s="164">
        <v>19.4404</v>
      </c>
      <c r="JW38" s="164">
        <v>8.1300000000000008</v>
      </c>
      <c r="JX38" s="165"/>
      <c r="JY38" s="164">
        <v>-19.8062</v>
      </c>
      <c r="JZ38" s="164">
        <v>59.889200000000002</v>
      </c>
      <c r="KA38" s="164">
        <v>34.467399999999998</v>
      </c>
      <c r="KB38" s="164">
        <v>-20.072199999999999</v>
      </c>
      <c r="KC38" s="164">
        <v>-59.8855</v>
      </c>
      <c r="KD38" s="164">
        <v>21.628699999999998</v>
      </c>
      <c r="KE38" s="164">
        <v>37.132100000000001</v>
      </c>
      <c r="KF38" s="164">
        <v>25.3</v>
      </c>
      <c r="KG38" s="164">
        <v>-25.5</v>
      </c>
      <c r="KH38" s="165"/>
      <c r="KI38" s="164">
        <v>54.662999999999997</v>
      </c>
    </row>
    <row r="39" spans="1:295" ht="18" customHeight="1" x14ac:dyDescent="0.3">
      <c r="A39" s="161" t="s">
        <v>60</v>
      </c>
      <c r="B39" s="161" t="s">
        <v>809</v>
      </c>
      <c r="C39" s="164">
        <v>0</v>
      </c>
      <c r="D39" s="164">
        <v>19.782299999999999</v>
      </c>
      <c r="E39" s="164">
        <v>-23.9024</v>
      </c>
      <c r="F39" s="164">
        <v>-32.935499999999998</v>
      </c>
      <c r="G39" s="164">
        <v>35.919800000000002</v>
      </c>
      <c r="H39" s="165"/>
      <c r="I39" s="164">
        <v>47.280500000000004</v>
      </c>
      <c r="J39" s="165"/>
      <c r="K39" s="164">
        <v>64.814400000000006</v>
      </c>
      <c r="L39" s="164">
        <v>32.813000000000002</v>
      </c>
      <c r="M39" s="164">
        <v>31.9254</v>
      </c>
      <c r="N39" s="164">
        <v>11.1</v>
      </c>
      <c r="O39" s="164">
        <v>-47.35</v>
      </c>
      <c r="P39" s="164">
        <v>41.8</v>
      </c>
      <c r="Q39" s="164">
        <v>17.388000000000002</v>
      </c>
      <c r="R39" s="165"/>
      <c r="S39" s="164">
        <v>13.368</v>
      </c>
      <c r="T39" s="164">
        <v>36.577199999999998</v>
      </c>
      <c r="U39" s="164">
        <v>15.508599999999999</v>
      </c>
      <c r="V39" s="164">
        <v>15.679500000000001</v>
      </c>
      <c r="W39" s="164">
        <v>26.151299999999999</v>
      </c>
      <c r="X39" s="164">
        <v>9.3455999999999992</v>
      </c>
      <c r="Y39" s="164">
        <v>0.27379999999999999</v>
      </c>
      <c r="Z39" s="164">
        <v>8.5747999999999998</v>
      </c>
      <c r="AA39" s="165"/>
      <c r="AB39" s="165"/>
      <c r="AC39" s="164">
        <v>-50.94</v>
      </c>
      <c r="AD39" s="164">
        <v>-50.99</v>
      </c>
      <c r="AE39" s="165"/>
      <c r="AF39" s="164">
        <v>-11.1</v>
      </c>
      <c r="AG39" s="164">
        <v>46.2</v>
      </c>
      <c r="AH39" s="164">
        <v>16.417999999999999</v>
      </c>
      <c r="AI39" s="164">
        <v>0.219</v>
      </c>
      <c r="AJ39" s="164">
        <v>-50.65</v>
      </c>
      <c r="AK39" s="164">
        <v>-50.18</v>
      </c>
      <c r="AL39" s="164">
        <v>-47.59</v>
      </c>
      <c r="AM39" s="164">
        <v>49.99</v>
      </c>
      <c r="AN39" s="164">
        <v>51.15</v>
      </c>
      <c r="AO39" s="164">
        <v>16.019200000000001</v>
      </c>
      <c r="AP39" s="164">
        <v>2.3403999999999998</v>
      </c>
      <c r="AQ39" s="164">
        <v>64.758899999999997</v>
      </c>
      <c r="AR39" s="164">
        <v>67.879599999999996</v>
      </c>
      <c r="AS39" s="164">
        <v>41.081699999999998</v>
      </c>
      <c r="AT39" s="164">
        <v>-44.206499999999998</v>
      </c>
      <c r="AU39" s="164">
        <v>-43.734400000000001</v>
      </c>
      <c r="AV39" s="164">
        <v>4.0891000000000002</v>
      </c>
      <c r="AW39" s="164">
        <v>4.202</v>
      </c>
      <c r="AX39" s="164">
        <v>68.185199999999995</v>
      </c>
      <c r="AY39" s="164">
        <v>69.390900000000002</v>
      </c>
      <c r="AZ39" s="164">
        <v>3.6806000000000001</v>
      </c>
      <c r="BA39" s="164">
        <v>20.450399999999998</v>
      </c>
      <c r="BB39" s="164">
        <v>-475.64839999999998</v>
      </c>
      <c r="BC39" s="164">
        <v>-0.61519999999999997</v>
      </c>
      <c r="BD39" s="164">
        <v>-17.100000000000001</v>
      </c>
      <c r="BE39" s="164">
        <v>-18</v>
      </c>
      <c r="BF39" s="164">
        <v>48.043399999999998</v>
      </c>
      <c r="BG39" s="164">
        <v>48.328499999999998</v>
      </c>
      <c r="BH39" s="164">
        <v>-4.4511000000000003</v>
      </c>
      <c r="BI39" s="165"/>
      <c r="BJ39" s="164">
        <v>-60.439</v>
      </c>
      <c r="BK39" s="164">
        <v>7.9551999999999996</v>
      </c>
      <c r="BL39" s="164">
        <v>6.4367000000000001</v>
      </c>
      <c r="BM39" s="164">
        <v>4.3678999999999997</v>
      </c>
      <c r="BN39" s="164">
        <v>512.16150000000005</v>
      </c>
      <c r="BO39" s="164">
        <v>187.5667</v>
      </c>
      <c r="BP39" s="164">
        <v>187.6583</v>
      </c>
      <c r="BQ39" s="164">
        <v>-681.27009999999996</v>
      </c>
      <c r="BR39" s="164">
        <v>533.66300000000001</v>
      </c>
      <c r="BS39" s="165"/>
      <c r="BT39" s="164">
        <v>-74.269599999999997</v>
      </c>
      <c r="BU39" s="164">
        <v>77.3</v>
      </c>
      <c r="BV39" s="164">
        <v>105.923</v>
      </c>
      <c r="BW39" s="164">
        <v>27.75</v>
      </c>
      <c r="BX39" s="164">
        <v>28.97</v>
      </c>
      <c r="BY39" s="164">
        <v>75.8</v>
      </c>
      <c r="BZ39" s="164">
        <v>85.63</v>
      </c>
      <c r="CA39" s="164">
        <v>-34.6907</v>
      </c>
      <c r="CB39" s="164">
        <v>-34.6907</v>
      </c>
      <c r="CC39" s="164">
        <v>78.254900000000006</v>
      </c>
      <c r="CD39" s="164">
        <v>78.996399999999994</v>
      </c>
      <c r="CE39" s="164">
        <v>27.811299999999999</v>
      </c>
      <c r="CF39" s="164">
        <v>-109.9919</v>
      </c>
      <c r="CG39" s="164">
        <v>-110.07859999999999</v>
      </c>
      <c r="CH39" s="164">
        <v>4.6520999999999999</v>
      </c>
      <c r="CI39" s="164">
        <v>-93.709699999999998</v>
      </c>
      <c r="CJ39" s="165"/>
      <c r="CK39" s="165"/>
      <c r="CL39" s="164">
        <v>21.6</v>
      </c>
      <c r="CM39" s="164">
        <v>186.2</v>
      </c>
      <c r="CN39" s="164">
        <v>-17.16</v>
      </c>
      <c r="CO39" s="164">
        <v>18.3291</v>
      </c>
      <c r="CP39" s="164">
        <v>17.6568</v>
      </c>
      <c r="CQ39" s="164">
        <v>18.463200000000001</v>
      </c>
      <c r="CR39" s="164">
        <v>15.543900000000001</v>
      </c>
      <c r="CS39" s="164">
        <v>16.369199999999999</v>
      </c>
      <c r="CT39" s="164">
        <v>43.554400000000001</v>
      </c>
      <c r="CU39" s="164">
        <v>-116.583</v>
      </c>
      <c r="CV39" s="164">
        <v>53.000300000000003</v>
      </c>
      <c r="CW39" s="164">
        <v>14.5175</v>
      </c>
      <c r="CX39" s="164">
        <v>50.17</v>
      </c>
      <c r="CY39" s="164">
        <v>77.12</v>
      </c>
      <c r="CZ39" s="165"/>
      <c r="DA39" s="164">
        <v>51.127600000000001</v>
      </c>
      <c r="DB39" s="164">
        <v>-34.020000000000003</v>
      </c>
      <c r="DC39" s="164">
        <v>-0.83730000000000004</v>
      </c>
      <c r="DD39" s="164">
        <v>94.736800000000002</v>
      </c>
      <c r="DE39" s="164">
        <v>93.348600000000005</v>
      </c>
      <c r="DF39" s="164">
        <v>-171.49029999999999</v>
      </c>
      <c r="DG39" s="164">
        <v>0</v>
      </c>
      <c r="DH39" s="164">
        <v>-20.664300000000001</v>
      </c>
      <c r="DI39" s="164">
        <v>-114.9</v>
      </c>
      <c r="DJ39" s="164">
        <v>-116.2</v>
      </c>
      <c r="DK39" s="164">
        <v>29.166</v>
      </c>
      <c r="DL39" s="165"/>
      <c r="DM39" s="164">
        <v>72.340199999999996</v>
      </c>
      <c r="DN39" s="165"/>
      <c r="DO39" s="165"/>
      <c r="DP39" s="164">
        <v>-11.27</v>
      </c>
      <c r="DQ39" s="164">
        <v>65.813000000000002</v>
      </c>
      <c r="DR39" s="164">
        <v>168.58459999999999</v>
      </c>
      <c r="DS39" s="164">
        <v>-15.46</v>
      </c>
      <c r="DT39" s="164">
        <v>-15.73</v>
      </c>
      <c r="DU39" s="164">
        <v>86.54</v>
      </c>
      <c r="DV39" s="164">
        <v>70.39</v>
      </c>
      <c r="DW39" s="164">
        <v>171.49090000000001</v>
      </c>
      <c r="DX39" s="164">
        <v>167.7818</v>
      </c>
      <c r="DY39" s="164">
        <v>2.996</v>
      </c>
      <c r="DZ39" s="164">
        <v>0.86360000000000003</v>
      </c>
      <c r="EA39" s="164">
        <v>266.14589999999998</v>
      </c>
      <c r="EB39" s="164">
        <v>217.29750000000001</v>
      </c>
      <c r="EC39" s="164">
        <v>211.9034</v>
      </c>
      <c r="ED39" s="164">
        <v>215.50810000000001</v>
      </c>
      <c r="EE39" s="164">
        <v>88.821200000000005</v>
      </c>
      <c r="EF39" s="164">
        <v>82.504199999999997</v>
      </c>
      <c r="EG39" s="164">
        <v>-24.875</v>
      </c>
      <c r="EH39" s="164">
        <v>696.87159999999994</v>
      </c>
      <c r="EI39" s="164">
        <v>190.70840000000001</v>
      </c>
      <c r="EJ39" s="165"/>
      <c r="EK39" s="164">
        <v>-32.340000000000003</v>
      </c>
      <c r="EL39" s="164">
        <v>-29.69</v>
      </c>
      <c r="EM39" s="164">
        <v>-9.7230000000000008</v>
      </c>
      <c r="EN39" s="164">
        <v>21.327300000000001</v>
      </c>
      <c r="EO39" s="165"/>
      <c r="EP39" s="164">
        <v>133.69200000000001</v>
      </c>
      <c r="EQ39" s="164">
        <v>-53.272199999999998</v>
      </c>
      <c r="ER39" s="164">
        <v>-54.360199999999999</v>
      </c>
      <c r="ES39" s="164">
        <v>-47.447200000000002</v>
      </c>
      <c r="ET39" s="165"/>
      <c r="EU39" s="164">
        <v>-5.96</v>
      </c>
      <c r="EV39" s="164">
        <v>105.5</v>
      </c>
      <c r="EW39" s="164">
        <v>10.577199999999999</v>
      </c>
      <c r="EX39" s="164">
        <v>-21.426600000000001</v>
      </c>
      <c r="EY39" s="164">
        <v>-17.2254</v>
      </c>
      <c r="EZ39" s="164">
        <v>-16.827500000000001</v>
      </c>
      <c r="FA39" s="164">
        <v>4.2831000000000001</v>
      </c>
      <c r="FB39" s="164">
        <v>-80.747399999999999</v>
      </c>
      <c r="FC39" s="164">
        <v>48.073500000000003</v>
      </c>
      <c r="FD39" s="165"/>
      <c r="FE39" s="164">
        <v>6.5548000000000002</v>
      </c>
      <c r="FF39" s="164">
        <v>6.3954000000000004</v>
      </c>
      <c r="FG39" s="164">
        <v>39.735599999999998</v>
      </c>
      <c r="FH39" s="164">
        <v>40.171900000000001</v>
      </c>
      <c r="FI39" s="164">
        <v>39.645699999999998</v>
      </c>
      <c r="FJ39" s="164">
        <v>33.658700000000003</v>
      </c>
      <c r="FK39" s="164">
        <v>33.323799999999999</v>
      </c>
      <c r="FL39" s="164">
        <v>-1.3396999999999999</v>
      </c>
      <c r="FM39" s="164">
        <v>0.66769999999999996</v>
      </c>
      <c r="FN39" s="164">
        <v>0.92369999999999997</v>
      </c>
      <c r="FO39" s="164">
        <v>-5.7666000000000004</v>
      </c>
      <c r="FP39" s="164">
        <v>0</v>
      </c>
      <c r="FQ39" s="164">
        <v>-2.1442000000000001</v>
      </c>
      <c r="FR39" s="164">
        <v>-7.5</v>
      </c>
      <c r="FS39" s="164">
        <v>14.1805</v>
      </c>
      <c r="FT39" s="164">
        <v>1.0915999999999999</v>
      </c>
      <c r="FU39" s="164">
        <v>-9.35</v>
      </c>
      <c r="FV39" s="164">
        <v>19.27</v>
      </c>
      <c r="FW39" s="165"/>
      <c r="FX39" s="165"/>
      <c r="FY39" s="164">
        <v>-5.1820000000000004</v>
      </c>
      <c r="FZ39" s="164">
        <v>4.4800000000000004</v>
      </c>
      <c r="GA39" s="165"/>
      <c r="GB39" s="164">
        <v>35.5</v>
      </c>
      <c r="GC39" s="164">
        <v>-3.3170000000000002</v>
      </c>
      <c r="GD39" s="164">
        <v>6.0492999999999997</v>
      </c>
      <c r="GE39" s="164">
        <v>14.47</v>
      </c>
      <c r="GF39" s="164">
        <v>90.237300000000005</v>
      </c>
      <c r="GG39" s="164">
        <v>21.6</v>
      </c>
      <c r="GH39" s="164">
        <v>-21.884</v>
      </c>
      <c r="GI39" s="164">
        <v>-3.1905999999999999</v>
      </c>
      <c r="GJ39" s="164">
        <v>-3.5840999999999998</v>
      </c>
      <c r="GK39" s="164">
        <v>2.0682999999999998</v>
      </c>
      <c r="GL39" s="165"/>
      <c r="GM39" s="165"/>
      <c r="GN39" s="164">
        <v>-14.1373</v>
      </c>
      <c r="GO39" s="164">
        <v>-37.692599999999999</v>
      </c>
      <c r="GP39" s="164">
        <v>25.5166</v>
      </c>
      <c r="GQ39" s="164">
        <v>58.570300000000003</v>
      </c>
      <c r="GR39" s="164">
        <v>68.428700000000006</v>
      </c>
      <c r="GS39" s="164">
        <v>71.801599999999993</v>
      </c>
      <c r="GT39" s="164">
        <v>-150.3005</v>
      </c>
      <c r="GU39" s="164">
        <v>-22.7956</v>
      </c>
      <c r="GV39" s="164">
        <v>36.128300000000003</v>
      </c>
      <c r="GW39" s="164">
        <v>-56.230400000000003</v>
      </c>
      <c r="GX39" s="164">
        <v>11.1782</v>
      </c>
      <c r="GY39" s="164">
        <v>14.749000000000001</v>
      </c>
      <c r="GZ39" s="164">
        <v>14.315200000000001</v>
      </c>
      <c r="HA39" s="164">
        <v>13</v>
      </c>
      <c r="HB39" s="164">
        <v>154.3656</v>
      </c>
      <c r="HC39" s="164">
        <v>154.67689999999999</v>
      </c>
      <c r="HD39" s="164">
        <v>103.1</v>
      </c>
      <c r="HE39" s="164">
        <v>-103.66670000000001</v>
      </c>
      <c r="HF39" s="164">
        <v>-265.03629999999998</v>
      </c>
      <c r="HG39" s="164">
        <v>270.10739999999998</v>
      </c>
      <c r="HH39" s="164">
        <v>268.608</v>
      </c>
      <c r="HI39" s="164">
        <v>-148.37450000000001</v>
      </c>
      <c r="HJ39" s="164">
        <v>-148.30369999999999</v>
      </c>
      <c r="HK39" s="164">
        <v>-34.7821</v>
      </c>
      <c r="HL39" s="164">
        <v>-23.332999999999998</v>
      </c>
      <c r="HM39" s="164">
        <v>72.808499999999995</v>
      </c>
      <c r="HN39" s="164">
        <v>72.833399999999997</v>
      </c>
      <c r="HO39" s="165"/>
      <c r="HP39" s="165"/>
      <c r="HQ39" s="164">
        <v>26.6999</v>
      </c>
      <c r="HR39" s="164">
        <v>25.853999999999999</v>
      </c>
      <c r="HS39" s="164">
        <v>-34.3187</v>
      </c>
      <c r="HT39" s="164">
        <v>-32.411700000000003</v>
      </c>
      <c r="HU39" s="164">
        <v>33.909999999999997</v>
      </c>
      <c r="HV39" s="164">
        <v>33.47</v>
      </c>
      <c r="HW39" s="164">
        <v>64.900000000000006</v>
      </c>
      <c r="HX39" s="164">
        <v>67.099999999999994</v>
      </c>
      <c r="HY39" s="165"/>
      <c r="HZ39" s="164">
        <v>-44.72</v>
      </c>
      <c r="IA39" s="164">
        <v>-341.03410000000002</v>
      </c>
      <c r="IB39" s="164">
        <v>72.463300000000004</v>
      </c>
      <c r="IC39" s="164">
        <v>72.168000000000006</v>
      </c>
      <c r="ID39" s="164">
        <v>9.9</v>
      </c>
      <c r="IE39" s="164">
        <v>39.9</v>
      </c>
      <c r="IF39" s="164">
        <v>-24.3</v>
      </c>
      <c r="IG39" s="164">
        <v>-24.9</v>
      </c>
      <c r="IH39" s="165"/>
      <c r="II39" s="165"/>
      <c r="IJ39" s="164">
        <v>-264.21409999999997</v>
      </c>
      <c r="IK39" s="164">
        <v>-159.72059999999999</v>
      </c>
      <c r="IL39" s="164">
        <v>212.7825</v>
      </c>
      <c r="IM39" s="164">
        <v>168.1627</v>
      </c>
      <c r="IN39" s="164">
        <v>-38.938299999999998</v>
      </c>
      <c r="IO39" s="164">
        <v>-164.40190000000001</v>
      </c>
      <c r="IP39" s="164">
        <v>159.78749999999999</v>
      </c>
      <c r="IQ39" s="164">
        <v>-107.9722</v>
      </c>
      <c r="IR39" s="164">
        <v>-64.574100000000001</v>
      </c>
      <c r="IS39" s="164">
        <v>-160.77789999999999</v>
      </c>
      <c r="IT39" s="164">
        <v>123.34350000000001</v>
      </c>
      <c r="IU39" s="164">
        <v>124.581</v>
      </c>
      <c r="IV39" s="164">
        <v>110.50109999999999</v>
      </c>
      <c r="IW39" s="164">
        <v>-207.00659999999999</v>
      </c>
      <c r="IX39" s="164">
        <v>66.071899999999999</v>
      </c>
      <c r="IY39" s="164">
        <v>-142.2799</v>
      </c>
      <c r="IZ39" s="164">
        <v>142.18719999999999</v>
      </c>
      <c r="JA39" s="164">
        <v>-8.6203000000000003</v>
      </c>
      <c r="JB39" s="165"/>
      <c r="JC39" s="164">
        <v>30.88</v>
      </c>
      <c r="JD39" s="164">
        <v>6.7489999999999997</v>
      </c>
      <c r="JE39" s="164">
        <v>6.7270000000000003</v>
      </c>
      <c r="JF39" s="164">
        <v>-29.76</v>
      </c>
      <c r="JG39" s="164">
        <v>11.52</v>
      </c>
      <c r="JH39" s="165"/>
      <c r="JI39" s="164">
        <v>-11.6594</v>
      </c>
      <c r="JJ39" s="164">
        <v>-27.306000000000001</v>
      </c>
      <c r="JK39" s="164">
        <v>-6.6788999999999996</v>
      </c>
      <c r="JL39" s="164">
        <v>16.8</v>
      </c>
      <c r="JM39" s="164">
        <v>51.506</v>
      </c>
      <c r="JN39" s="164">
        <v>52.337000000000003</v>
      </c>
      <c r="JO39" s="165"/>
      <c r="JP39" s="165"/>
      <c r="JQ39" s="164">
        <v>47.463999999999999</v>
      </c>
      <c r="JR39" s="164">
        <v>47.756700000000002</v>
      </c>
      <c r="JS39" s="164">
        <v>47.055500000000002</v>
      </c>
      <c r="JT39" s="165"/>
      <c r="JU39" s="164">
        <v>-39.200000000000003</v>
      </c>
      <c r="JV39" s="164">
        <v>20.250800000000002</v>
      </c>
      <c r="JW39" s="164">
        <v>8.2100000000000009</v>
      </c>
      <c r="JX39" s="165"/>
      <c r="JY39" s="164">
        <v>-21.3901</v>
      </c>
      <c r="JZ39" s="164">
        <v>62.040399999999998</v>
      </c>
      <c r="KA39" s="164">
        <v>34.968800000000002</v>
      </c>
      <c r="KB39" s="164">
        <v>-21.729800000000001</v>
      </c>
      <c r="KC39" s="164">
        <v>-60.258200000000002</v>
      </c>
      <c r="KD39" s="164">
        <v>22.665199999999999</v>
      </c>
      <c r="KE39" s="164">
        <v>37.571100000000001</v>
      </c>
      <c r="KF39" s="164">
        <v>29.6</v>
      </c>
      <c r="KG39" s="164">
        <v>-28.9</v>
      </c>
      <c r="KH39" s="165"/>
      <c r="KI39" s="164">
        <v>55.662300000000002</v>
      </c>
    </row>
    <row r="40" spans="1:295" ht="18" customHeight="1" x14ac:dyDescent="0.3">
      <c r="A40" s="161" t="s">
        <v>60</v>
      </c>
      <c r="B40" s="161" t="s">
        <v>810</v>
      </c>
      <c r="C40" s="166">
        <v>0</v>
      </c>
      <c r="D40" s="166">
        <v>19.552800000000001</v>
      </c>
      <c r="E40" s="166">
        <v>-23.641100000000002</v>
      </c>
      <c r="F40" s="166">
        <v>-33.356200000000001</v>
      </c>
      <c r="G40" s="166">
        <v>35.8626</v>
      </c>
      <c r="H40" s="167"/>
      <c r="I40" s="166">
        <v>47.018700000000003</v>
      </c>
      <c r="J40" s="167"/>
      <c r="K40" s="166">
        <v>65.6143</v>
      </c>
      <c r="L40" s="166">
        <v>33.250999999999998</v>
      </c>
      <c r="M40" s="166">
        <v>32.320900000000002</v>
      </c>
      <c r="N40" s="166">
        <v>8.8800000000000008</v>
      </c>
      <c r="O40" s="166">
        <v>-48.994</v>
      </c>
      <c r="P40" s="166">
        <v>44</v>
      </c>
      <c r="Q40" s="166">
        <v>17.388000000000002</v>
      </c>
      <c r="R40" s="166">
        <v>-44</v>
      </c>
      <c r="S40" s="166">
        <v>13.812200000000001</v>
      </c>
      <c r="T40" s="166">
        <v>35.3964</v>
      </c>
      <c r="U40" s="166">
        <v>15.129099999999999</v>
      </c>
      <c r="V40" s="166">
        <v>15.2818</v>
      </c>
      <c r="W40" s="166">
        <v>25.3811</v>
      </c>
      <c r="X40" s="166">
        <v>9.3512000000000004</v>
      </c>
      <c r="Y40" s="166">
        <v>0.2989</v>
      </c>
      <c r="Z40" s="166">
        <v>8.3272999999999993</v>
      </c>
      <c r="AA40" s="167"/>
      <c r="AB40" s="167"/>
      <c r="AC40" s="166">
        <v>-48.47</v>
      </c>
      <c r="AD40" s="166">
        <v>-48.23</v>
      </c>
      <c r="AE40" s="167"/>
      <c r="AF40" s="166">
        <v>-8.8800000000000008</v>
      </c>
      <c r="AG40" s="166">
        <v>46.2</v>
      </c>
      <c r="AH40" s="166">
        <v>3.835</v>
      </c>
      <c r="AI40" s="166">
        <v>0.13400000000000001</v>
      </c>
      <c r="AJ40" s="166">
        <v>-47.13</v>
      </c>
      <c r="AK40" s="166">
        <v>-47.69</v>
      </c>
      <c r="AL40" s="166">
        <v>-46.5</v>
      </c>
      <c r="AM40" s="166">
        <v>47.6</v>
      </c>
      <c r="AN40" s="166">
        <v>47.71</v>
      </c>
      <c r="AO40" s="166">
        <v>16.259499999999999</v>
      </c>
      <c r="AP40" s="166">
        <v>2.2273999999999998</v>
      </c>
      <c r="AQ40" s="166">
        <v>64.578199999999995</v>
      </c>
      <c r="AR40" s="166">
        <v>66.022900000000007</v>
      </c>
      <c r="AS40" s="166">
        <v>38.6267</v>
      </c>
      <c r="AT40" s="166">
        <v>-40.589599999999997</v>
      </c>
      <c r="AU40" s="166">
        <v>-40.162300000000002</v>
      </c>
      <c r="AV40" s="166">
        <v>2.9887000000000001</v>
      </c>
      <c r="AW40" s="166">
        <v>2.5806</v>
      </c>
      <c r="AX40" s="166">
        <v>66.175899999999999</v>
      </c>
      <c r="AY40" s="166">
        <v>66.979600000000005</v>
      </c>
      <c r="AZ40" s="166">
        <v>3.6806000000000001</v>
      </c>
      <c r="BA40" s="166">
        <v>18.202200000000001</v>
      </c>
      <c r="BB40" s="166">
        <v>-465.42270000000002</v>
      </c>
      <c r="BC40" s="166">
        <v>11.9268</v>
      </c>
      <c r="BD40" s="166">
        <v>-17.600000000000001</v>
      </c>
      <c r="BE40" s="166">
        <v>-18.2</v>
      </c>
      <c r="BF40" s="166">
        <v>44.963200000000001</v>
      </c>
      <c r="BG40" s="166">
        <v>43.813800000000001</v>
      </c>
      <c r="BH40" s="166">
        <v>-4.4560000000000004</v>
      </c>
      <c r="BI40" s="167"/>
      <c r="BJ40" s="166">
        <v>-61.090600000000002</v>
      </c>
      <c r="BK40" s="166">
        <v>8.9709000000000003</v>
      </c>
      <c r="BL40" s="166">
        <v>6.4859</v>
      </c>
      <c r="BM40" s="166">
        <v>4.4097999999999997</v>
      </c>
      <c r="BN40" s="166">
        <v>502.85329999999999</v>
      </c>
      <c r="BO40" s="166">
        <v>186.16290000000001</v>
      </c>
      <c r="BP40" s="166">
        <v>187.20050000000001</v>
      </c>
      <c r="BQ40" s="166">
        <v>-690.12570000000005</v>
      </c>
      <c r="BR40" s="166">
        <v>520.60350000000005</v>
      </c>
      <c r="BS40" s="167"/>
      <c r="BT40" s="166">
        <v>-68.45</v>
      </c>
      <c r="BU40" s="166">
        <v>70.639499999999998</v>
      </c>
      <c r="BV40" s="167"/>
      <c r="BW40" s="166">
        <v>26.77</v>
      </c>
      <c r="BX40" s="166">
        <v>27.48</v>
      </c>
      <c r="BY40" s="167"/>
      <c r="BZ40" s="166">
        <v>85.52</v>
      </c>
      <c r="CA40" s="166">
        <v>-38.1736</v>
      </c>
      <c r="CB40" s="166">
        <v>-38.843400000000003</v>
      </c>
      <c r="CC40" s="166">
        <v>84.763300000000001</v>
      </c>
      <c r="CD40" s="166">
        <v>84.983699999999999</v>
      </c>
      <c r="CE40" s="166">
        <v>30.454699999999999</v>
      </c>
      <c r="CF40" s="166">
        <v>-97.871200000000002</v>
      </c>
      <c r="CG40" s="166">
        <v>-97.464100000000002</v>
      </c>
      <c r="CH40" s="166">
        <v>5.3320999999999996</v>
      </c>
      <c r="CI40" s="166">
        <v>-92.971699999999998</v>
      </c>
      <c r="CJ40" s="167"/>
      <c r="CK40" s="167"/>
      <c r="CL40" s="166">
        <v>21</v>
      </c>
      <c r="CM40" s="166">
        <v>187.3</v>
      </c>
      <c r="CN40" s="166">
        <v>-17.149999999999999</v>
      </c>
      <c r="CO40" s="166">
        <v>23.148499999999999</v>
      </c>
      <c r="CP40" s="166">
        <v>22.322700000000001</v>
      </c>
      <c r="CQ40" s="166">
        <v>23.524799999999999</v>
      </c>
      <c r="CR40" s="166">
        <v>23.865400000000001</v>
      </c>
      <c r="CS40" s="166">
        <v>24.918900000000001</v>
      </c>
      <c r="CT40" s="166">
        <v>45.294899999999998</v>
      </c>
      <c r="CU40" s="166">
        <v>-129.19470000000001</v>
      </c>
      <c r="CV40" s="166">
        <v>54.713799999999999</v>
      </c>
      <c r="CW40" s="166">
        <v>14.12</v>
      </c>
      <c r="CX40" s="166">
        <v>47.27</v>
      </c>
      <c r="CY40" s="166">
        <v>76.260000000000005</v>
      </c>
      <c r="CZ40" s="166">
        <v>53.2104</v>
      </c>
      <c r="DA40" s="166">
        <v>50.541699999999999</v>
      </c>
      <c r="DB40" s="166">
        <v>-33.979999999999997</v>
      </c>
      <c r="DC40" s="166">
        <v>-3.7679</v>
      </c>
      <c r="DD40" s="166">
        <v>93.503900000000002</v>
      </c>
      <c r="DE40" s="166">
        <v>93.727000000000004</v>
      </c>
      <c r="DF40" s="166">
        <v>-179.23159999999999</v>
      </c>
      <c r="DG40" s="166">
        <v>0</v>
      </c>
      <c r="DH40" s="166">
        <v>-20.641999999999999</v>
      </c>
      <c r="DI40" s="166">
        <v>-116.4</v>
      </c>
      <c r="DJ40" s="166">
        <v>-116.1</v>
      </c>
      <c r="DK40" s="166">
        <v>29.643899999999999</v>
      </c>
      <c r="DL40" s="166">
        <v>87.020899999999997</v>
      </c>
      <c r="DM40" s="166">
        <v>72.340199999999996</v>
      </c>
      <c r="DN40" s="166">
        <v>122.47920000000001</v>
      </c>
      <c r="DO40" s="167"/>
      <c r="DP40" s="166">
        <v>-11.13</v>
      </c>
      <c r="DQ40" s="166">
        <v>62.604500000000002</v>
      </c>
      <c r="DR40" s="166">
        <v>177.89009999999999</v>
      </c>
      <c r="DS40" s="166">
        <v>-15.79</v>
      </c>
      <c r="DT40" s="166">
        <v>-16.059999999999999</v>
      </c>
      <c r="DU40" s="166">
        <v>89.32</v>
      </c>
      <c r="DV40" s="166">
        <v>71.12</v>
      </c>
      <c r="DW40" s="166">
        <v>178.36359999999999</v>
      </c>
      <c r="DX40" s="166">
        <v>175.6182</v>
      </c>
      <c r="DY40" s="166">
        <v>1.109</v>
      </c>
      <c r="DZ40" s="166">
        <v>0.88180000000000003</v>
      </c>
      <c r="EA40" s="166">
        <v>271.75400000000002</v>
      </c>
      <c r="EB40" s="166">
        <v>222.1129</v>
      </c>
      <c r="EC40" s="166">
        <v>216.172</v>
      </c>
      <c r="ED40" s="166">
        <v>220.92699999999999</v>
      </c>
      <c r="EE40" s="166">
        <v>73.656800000000004</v>
      </c>
      <c r="EF40" s="166">
        <v>58.502099999999999</v>
      </c>
      <c r="EG40" s="166">
        <v>-25.378</v>
      </c>
      <c r="EH40" s="166">
        <v>702.98609999999996</v>
      </c>
      <c r="EI40" s="166">
        <v>195.2449</v>
      </c>
      <c r="EJ40" s="167"/>
      <c r="EK40" s="166">
        <v>-32.943800000000003</v>
      </c>
      <c r="EL40" s="166">
        <v>-30.128900000000002</v>
      </c>
      <c r="EM40" s="166">
        <v>8.0103000000000009</v>
      </c>
      <c r="EN40" s="166">
        <v>37.4709</v>
      </c>
      <c r="EO40" s="167"/>
      <c r="EP40" s="166">
        <v>32.304000000000002</v>
      </c>
      <c r="EQ40" s="166">
        <v>-39.380600000000001</v>
      </c>
      <c r="ER40" s="166">
        <v>-39.889099999999999</v>
      </c>
      <c r="ES40" s="166">
        <v>-25.977399999999999</v>
      </c>
      <c r="ET40" s="166">
        <v>0</v>
      </c>
      <c r="EU40" s="166">
        <v>-5.87</v>
      </c>
      <c r="EV40" s="166">
        <v>1</v>
      </c>
      <c r="EW40" s="166">
        <v>10.4594</v>
      </c>
      <c r="EX40" s="166">
        <v>-5.5830000000000002</v>
      </c>
      <c r="EY40" s="166">
        <v>-20.1175</v>
      </c>
      <c r="EZ40" s="166">
        <v>-19.522400000000001</v>
      </c>
      <c r="FA40" s="166">
        <v>8.8675999999999995</v>
      </c>
      <c r="FB40" s="166">
        <v>-56.552500000000002</v>
      </c>
      <c r="FC40" s="166">
        <v>26.7562</v>
      </c>
      <c r="FD40" s="167"/>
      <c r="FE40" s="166">
        <v>6.9623999999999997</v>
      </c>
      <c r="FF40" s="166">
        <v>6.9484000000000004</v>
      </c>
      <c r="FG40" s="166">
        <v>39.321100000000001</v>
      </c>
      <c r="FH40" s="166">
        <v>39.6342</v>
      </c>
      <c r="FI40" s="166">
        <v>38.6021</v>
      </c>
      <c r="FJ40" s="166">
        <v>38.682400000000001</v>
      </c>
      <c r="FK40" s="166">
        <v>36.672899999999998</v>
      </c>
      <c r="FL40" s="166">
        <v>0</v>
      </c>
      <c r="FM40" s="166">
        <v>-0.73129999999999995</v>
      </c>
      <c r="FN40" s="166">
        <v>-0.59050000000000002</v>
      </c>
      <c r="FO40" s="166">
        <v>-6.1969000000000003</v>
      </c>
      <c r="FP40" s="166">
        <v>0</v>
      </c>
      <c r="FQ40" s="166">
        <v>0.71230000000000004</v>
      </c>
      <c r="FR40" s="166">
        <v>-6.05</v>
      </c>
      <c r="FS40" s="166">
        <v>13.875299999999999</v>
      </c>
      <c r="FT40" s="166">
        <v>1.0793999999999999</v>
      </c>
      <c r="FU40" s="166">
        <v>-9.18</v>
      </c>
      <c r="FV40" s="166">
        <v>18.41</v>
      </c>
      <c r="FW40" s="167"/>
      <c r="FX40" s="167"/>
      <c r="FY40" s="166">
        <v>-5.367</v>
      </c>
      <c r="FZ40" s="166">
        <v>4.4359999999999999</v>
      </c>
      <c r="GA40" s="167"/>
      <c r="GB40" s="166">
        <v>37.32</v>
      </c>
      <c r="GC40" s="166">
        <v>-3.0162</v>
      </c>
      <c r="GD40" s="166">
        <v>5.8028000000000004</v>
      </c>
      <c r="GE40" s="166">
        <v>14.01</v>
      </c>
      <c r="GF40" s="166">
        <v>92.296400000000006</v>
      </c>
      <c r="GG40" s="166">
        <v>21.6</v>
      </c>
      <c r="GH40" s="166">
        <v>-20.848299999999998</v>
      </c>
      <c r="GI40" s="166">
        <v>-3.0964999999999998</v>
      </c>
      <c r="GJ40" s="166">
        <v>-3.5743999999999998</v>
      </c>
      <c r="GK40" s="166">
        <v>2.0708000000000002</v>
      </c>
      <c r="GL40" s="167"/>
      <c r="GM40" s="167"/>
      <c r="GN40" s="166">
        <v>-13.8863</v>
      </c>
      <c r="GO40" s="166">
        <v>-37.087200000000003</v>
      </c>
      <c r="GP40" s="166">
        <v>25.718900000000001</v>
      </c>
      <c r="GQ40" s="166">
        <v>57.561900000000001</v>
      </c>
      <c r="GR40" s="166">
        <v>67.618600000000001</v>
      </c>
      <c r="GS40" s="166">
        <v>69.301699999999997</v>
      </c>
      <c r="GT40" s="166">
        <v>-149.20050000000001</v>
      </c>
      <c r="GU40" s="166">
        <v>-22.932600000000001</v>
      </c>
      <c r="GV40" s="166">
        <v>35.243600000000001</v>
      </c>
      <c r="GW40" s="166">
        <v>-56.279299999999999</v>
      </c>
      <c r="GX40" s="166">
        <v>11.8322</v>
      </c>
      <c r="GY40" s="166">
        <v>15.1408</v>
      </c>
      <c r="GZ40" s="166">
        <v>14.8004</v>
      </c>
      <c r="HA40" s="167"/>
      <c r="HB40" s="166">
        <v>163.3776</v>
      </c>
      <c r="HC40" s="166">
        <v>159.47149999999999</v>
      </c>
      <c r="HD40" s="166">
        <v>99.3</v>
      </c>
      <c r="HE40" s="166">
        <v>-100.1456</v>
      </c>
      <c r="HF40" s="166">
        <v>-269.1696</v>
      </c>
      <c r="HG40" s="166">
        <v>272.12490000000003</v>
      </c>
      <c r="HH40" s="166">
        <v>271.32589999999999</v>
      </c>
      <c r="HI40" s="166">
        <v>-153.62979999999999</v>
      </c>
      <c r="HJ40" s="166">
        <v>-155.89320000000001</v>
      </c>
      <c r="HK40" s="166">
        <v>-33.504399999999997</v>
      </c>
      <c r="HL40" s="166">
        <v>-22.534099999999999</v>
      </c>
      <c r="HM40" s="166">
        <v>75.854100000000003</v>
      </c>
      <c r="HN40" s="166">
        <v>77.237499999999997</v>
      </c>
      <c r="HO40" s="167"/>
      <c r="HP40" s="167"/>
      <c r="HQ40" s="166">
        <v>31.9954</v>
      </c>
      <c r="HR40" s="166">
        <v>32.028399999999998</v>
      </c>
      <c r="HS40" s="166">
        <v>-40.697200000000002</v>
      </c>
      <c r="HT40" s="166">
        <v>-41.203899999999997</v>
      </c>
      <c r="HU40" s="166">
        <v>32.74</v>
      </c>
      <c r="HV40" s="166">
        <v>34.11</v>
      </c>
      <c r="HW40" s="166">
        <v>58.7</v>
      </c>
      <c r="HX40" s="166">
        <v>59</v>
      </c>
      <c r="HY40" s="166">
        <v>21.002700000000001</v>
      </c>
      <c r="HZ40" s="166">
        <v>-31.84</v>
      </c>
      <c r="IA40" s="166">
        <v>-336.54680000000002</v>
      </c>
      <c r="IB40" s="166">
        <v>80.946700000000007</v>
      </c>
      <c r="IC40" s="166">
        <v>79.720200000000006</v>
      </c>
      <c r="ID40" s="166">
        <v>10.5</v>
      </c>
      <c r="IE40" s="166">
        <v>22.8</v>
      </c>
      <c r="IF40" s="166">
        <v>-29.4</v>
      </c>
      <c r="IG40" s="166">
        <v>-30.2</v>
      </c>
      <c r="IH40" s="166">
        <v>1.5075000000000001</v>
      </c>
      <c r="II40" s="166">
        <v>1.1253</v>
      </c>
      <c r="IJ40" s="166">
        <v>-268.05430000000001</v>
      </c>
      <c r="IK40" s="166">
        <v>-168.53309999999999</v>
      </c>
      <c r="IL40" s="166">
        <v>239.4581</v>
      </c>
      <c r="IM40" s="166">
        <v>185.4845</v>
      </c>
      <c r="IN40" s="166">
        <v>-9.4169</v>
      </c>
      <c r="IO40" s="166">
        <v>-182.44579999999999</v>
      </c>
      <c r="IP40" s="166">
        <v>180.12690000000001</v>
      </c>
      <c r="IQ40" s="166">
        <v>-124.67489999999999</v>
      </c>
      <c r="IR40" s="166">
        <v>-82.486900000000006</v>
      </c>
      <c r="IS40" s="166">
        <v>-179.18809999999999</v>
      </c>
      <c r="IT40" s="166">
        <v>114.78919999999999</v>
      </c>
      <c r="IU40" s="166">
        <v>114.4879</v>
      </c>
      <c r="IV40" s="166">
        <v>120.8321</v>
      </c>
      <c r="IW40" s="166">
        <v>-231.34630000000001</v>
      </c>
      <c r="IX40" s="166">
        <v>80.676299999999998</v>
      </c>
      <c r="IY40" s="166">
        <v>-147.55179999999999</v>
      </c>
      <c r="IZ40" s="166">
        <v>147.13679999999999</v>
      </c>
      <c r="JA40" s="166">
        <v>-8.8070000000000004</v>
      </c>
      <c r="JB40" s="167"/>
      <c r="JC40" s="166">
        <v>26.64</v>
      </c>
      <c r="JD40" s="166">
        <v>6.7610000000000001</v>
      </c>
      <c r="JE40" s="166">
        <v>6.78</v>
      </c>
      <c r="JF40" s="166">
        <v>-25.92</v>
      </c>
      <c r="JG40" s="166">
        <v>7.2</v>
      </c>
      <c r="JH40" s="167"/>
      <c r="JI40" s="166">
        <v>-8.2322000000000006</v>
      </c>
      <c r="JJ40" s="166">
        <v>-25.047699999999999</v>
      </c>
      <c r="JK40" s="166">
        <v>-11.042999999999999</v>
      </c>
      <c r="JL40" s="166">
        <v>15.6</v>
      </c>
      <c r="JM40" s="166">
        <v>53.491</v>
      </c>
      <c r="JN40" s="166">
        <v>53.314</v>
      </c>
      <c r="JO40" s="167"/>
      <c r="JP40" s="166">
        <v>13.4956</v>
      </c>
      <c r="JQ40" s="166">
        <v>50.308999999999997</v>
      </c>
      <c r="JR40" s="166">
        <v>50.811599999999999</v>
      </c>
      <c r="JS40" s="166">
        <v>50.363300000000002</v>
      </c>
      <c r="JT40" s="167"/>
      <c r="JU40" s="166">
        <v>-23.8</v>
      </c>
      <c r="JV40" s="166">
        <v>20.2515</v>
      </c>
      <c r="JW40" s="166">
        <v>8.31</v>
      </c>
      <c r="JX40" s="167"/>
      <c r="JY40" s="166">
        <v>-20.223299999999998</v>
      </c>
      <c r="JZ40" s="166">
        <v>60.770499999999998</v>
      </c>
      <c r="KA40" s="166">
        <v>34.372500000000002</v>
      </c>
      <c r="KB40" s="166">
        <v>-19.488800000000001</v>
      </c>
      <c r="KC40" s="166">
        <v>-60.233499999999999</v>
      </c>
      <c r="KD40" s="166">
        <v>21.216699999999999</v>
      </c>
      <c r="KE40" s="166">
        <v>38.374899999999997</v>
      </c>
      <c r="KF40" s="166">
        <v>14.7</v>
      </c>
      <c r="KG40" s="166">
        <v>-15.6</v>
      </c>
      <c r="KH40" s="167"/>
      <c r="KI40" s="166">
        <v>59.621099999999998</v>
      </c>
    </row>
    <row r="41" spans="1:295" ht="18" customHeight="1" x14ac:dyDescent="0.3">
      <c r="A41" s="161" t="s">
        <v>60</v>
      </c>
      <c r="B41" s="161" t="s">
        <v>811</v>
      </c>
      <c r="C41" s="162">
        <v>0</v>
      </c>
      <c r="D41" s="162">
        <v>19.3142</v>
      </c>
      <c r="E41" s="162">
        <v>-23.1374</v>
      </c>
      <c r="F41" s="162">
        <v>-33.480400000000003</v>
      </c>
      <c r="G41" s="162">
        <v>34.863199999999999</v>
      </c>
      <c r="H41" s="163"/>
      <c r="I41" s="162">
        <v>46.671599999999998</v>
      </c>
      <c r="J41" s="163"/>
      <c r="K41" s="162">
        <v>64.642300000000006</v>
      </c>
      <c r="L41" s="162">
        <v>32.872999999999998</v>
      </c>
      <c r="M41" s="162">
        <v>31.824300000000001</v>
      </c>
      <c r="N41" s="162">
        <v>6.66</v>
      </c>
      <c r="O41" s="162">
        <v>-48.347000000000001</v>
      </c>
      <c r="P41" s="162">
        <v>44</v>
      </c>
      <c r="Q41" s="162">
        <v>17.388000000000002</v>
      </c>
      <c r="R41" s="162">
        <v>-41.8</v>
      </c>
      <c r="S41" s="162">
        <v>14.3683</v>
      </c>
      <c r="T41" s="162">
        <v>34.3962</v>
      </c>
      <c r="U41" s="162">
        <v>15.2349</v>
      </c>
      <c r="V41" s="162">
        <v>15.262600000000001</v>
      </c>
      <c r="W41" s="162">
        <v>25.444199999999999</v>
      </c>
      <c r="X41" s="162">
        <v>9.3001000000000005</v>
      </c>
      <c r="Y41" s="162">
        <v>0.18310000000000001</v>
      </c>
      <c r="Z41" s="162">
        <v>8.4733000000000001</v>
      </c>
      <c r="AA41" s="163"/>
      <c r="AB41" s="163"/>
      <c r="AC41" s="162">
        <v>-49.58</v>
      </c>
      <c r="AD41" s="162">
        <v>-50.05</v>
      </c>
      <c r="AE41" s="163"/>
      <c r="AF41" s="162">
        <v>-8.8800000000000008</v>
      </c>
      <c r="AG41" s="162">
        <v>46.2</v>
      </c>
      <c r="AH41" s="162">
        <v>4.0830000000000002</v>
      </c>
      <c r="AI41" s="162">
        <v>0.14000000000000001</v>
      </c>
      <c r="AJ41" s="162">
        <v>-50.76</v>
      </c>
      <c r="AK41" s="162">
        <v>-50.93</v>
      </c>
      <c r="AL41" s="162">
        <v>-42.22</v>
      </c>
      <c r="AM41" s="162">
        <v>51.5</v>
      </c>
      <c r="AN41" s="162">
        <v>51.41</v>
      </c>
      <c r="AO41" s="162">
        <v>16.1267</v>
      </c>
      <c r="AP41" s="162">
        <v>2.1751</v>
      </c>
      <c r="AQ41" s="162">
        <v>63.703099999999999</v>
      </c>
      <c r="AR41" s="162">
        <v>66.234200000000001</v>
      </c>
      <c r="AS41" s="162">
        <v>40.211399999999998</v>
      </c>
      <c r="AT41" s="162">
        <v>-43.536700000000003</v>
      </c>
      <c r="AU41" s="162">
        <v>-42.9208</v>
      </c>
      <c r="AV41" s="162">
        <v>5.9173999999999998</v>
      </c>
      <c r="AW41" s="162">
        <v>6.2439999999999998</v>
      </c>
      <c r="AX41" s="162">
        <v>65.506100000000004</v>
      </c>
      <c r="AY41" s="162">
        <v>67.247500000000002</v>
      </c>
      <c r="AZ41" s="162">
        <v>3.6806000000000001</v>
      </c>
      <c r="BA41" s="162">
        <v>20.043099999999999</v>
      </c>
      <c r="BB41" s="162">
        <v>-458.82580000000002</v>
      </c>
      <c r="BC41" s="162">
        <v>11.5106</v>
      </c>
      <c r="BD41" s="162">
        <v>-17.399999999999999</v>
      </c>
      <c r="BE41" s="162">
        <v>-18</v>
      </c>
      <c r="BF41" s="162">
        <v>47.675400000000003</v>
      </c>
      <c r="BG41" s="162">
        <v>46.938699999999997</v>
      </c>
      <c r="BH41" s="162">
        <v>-4.4936999999999996</v>
      </c>
      <c r="BI41" s="163"/>
      <c r="BJ41" s="162">
        <v>-59.408099999999997</v>
      </c>
      <c r="BK41" s="162">
        <v>8.5481999999999996</v>
      </c>
      <c r="BL41" s="162">
        <v>6.3007</v>
      </c>
      <c r="BM41" s="162">
        <v>4.3685999999999998</v>
      </c>
      <c r="BN41" s="162">
        <v>497.0548</v>
      </c>
      <c r="BO41" s="162">
        <v>177.8313</v>
      </c>
      <c r="BP41" s="162">
        <v>177.89230000000001</v>
      </c>
      <c r="BQ41" s="162">
        <v>-623.89419999999996</v>
      </c>
      <c r="BR41" s="162">
        <v>532.7432</v>
      </c>
      <c r="BS41" s="163"/>
      <c r="BT41" s="162">
        <v>-118.44970000000001</v>
      </c>
      <c r="BU41" s="162">
        <v>119.1489</v>
      </c>
      <c r="BV41" s="162">
        <v>103.7474</v>
      </c>
      <c r="BW41" s="162">
        <v>26.78</v>
      </c>
      <c r="BX41" s="162">
        <v>27.65</v>
      </c>
      <c r="BY41" s="162">
        <v>74.989999999999995</v>
      </c>
      <c r="BZ41" s="162">
        <v>84.96</v>
      </c>
      <c r="CA41" s="162">
        <v>-32.815300000000001</v>
      </c>
      <c r="CB41" s="162">
        <v>-32.145499999999998</v>
      </c>
      <c r="CC41" s="162">
        <v>77.825100000000006</v>
      </c>
      <c r="CD41" s="162">
        <v>79.022199999999998</v>
      </c>
      <c r="CE41" s="162">
        <v>29.658200000000001</v>
      </c>
      <c r="CF41" s="162">
        <v>-107.9623</v>
      </c>
      <c r="CG41" s="162">
        <v>-107.6785</v>
      </c>
      <c r="CH41" s="162">
        <v>4.5067000000000004</v>
      </c>
      <c r="CI41" s="162">
        <v>-94.350999999999999</v>
      </c>
      <c r="CJ41" s="163"/>
      <c r="CK41" s="163"/>
      <c r="CL41" s="162">
        <v>16.8</v>
      </c>
      <c r="CM41" s="162">
        <v>187.2</v>
      </c>
      <c r="CN41" s="162">
        <v>-17.510000000000002</v>
      </c>
      <c r="CO41" s="162">
        <v>16.695900000000002</v>
      </c>
      <c r="CP41" s="162">
        <v>15.706099999999999</v>
      </c>
      <c r="CQ41" s="162">
        <v>16.9773</v>
      </c>
      <c r="CR41" s="162">
        <v>11.136799999999999</v>
      </c>
      <c r="CS41" s="162">
        <v>11.7464</v>
      </c>
      <c r="CT41" s="162">
        <v>42.645099999999999</v>
      </c>
      <c r="CU41" s="162">
        <v>-112.1926</v>
      </c>
      <c r="CV41" s="162">
        <v>52.070900000000002</v>
      </c>
      <c r="CW41" s="162">
        <v>14.378399999999999</v>
      </c>
      <c r="CX41" s="162">
        <v>50.51</v>
      </c>
      <c r="CY41" s="162">
        <v>78.78</v>
      </c>
      <c r="CZ41" s="162">
        <v>52.507300000000001</v>
      </c>
      <c r="DA41" s="162">
        <v>49.9557</v>
      </c>
      <c r="DB41" s="162">
        <v>-33.19</v>
      </c>
      <c r="DC41" s="162">
        <v>-0.80940000000000001</v>
      </c>
      <c r="DD41" s="162">
        <v>94.008700000000005</v>
      </c>
      <c r="DE41" s="162">
        <v>93.611400000000003</v>
      </c>
      <c r="DF41" s="162">
        <v>-171.84119999999999</v>
      </c>
      <c r="DG41" s="162">
        <v>0</v>
      </c>
      <c r="DH41" s="162">
        <v>-20.097200000000001</v>
      </c>
      <c r="DI41" s="162">
        <v>-115.6</v>
      </c>
      <c r="DJ41" s="162">
        <v>-117.8</v>
      </c>
      <c r="DK41" s="162">
        <v>29.8581</v>
      </c>
      <c r="DL41" s="162">
        <v>86.727900000000005</v>
      </c>
      <c r="DM41" s="162">
        <v>71.400899999999993</v>
      </c>
      <c r="DN41" s="162">
        <v>122.47920000000001</v>
      </c>
      <c r="DO41" s="163"/>
      <c r="DP41" s="162">
        <v>-11.08</v>
      </c>
      <c r="DQ41" s="162">
        <v>64.6815</v>
      </c>
      <c r="DR41" s="162">
        <v>170.93469999999999</v>
      </c>
      <c r="DS41" s="162">
        <v>-15.82</v>
      </c>
      <c r="DT41" s="162">
        <v>-16.18</v>
      </c>
      <c r="DU41" s="162">
        <v>92.79</v>
      </c>
      <c r="DV41" s="162">
        <v>70.989999999999995</v>
      </c>
      <c r="DW41" s="162">
        <v>170.7818</v>
      </c>
      <c r="DX41" s="162">
        <v>168.32730000000001</v>
      </c>
      <c r="DY41" s="162">
        <v>6.1588000000000003</v>
      </c>
      <c r="DZ41" s="162">
        <v>4.6181999999999999</v>
      </c>
      <c r="EA41" s="162">
        <v>269.1198</v>
      </c>
      <c r="EB41" s="162">
        <v>220.98140000000001</v>
      </c>
      <c r="EC41" s="162">
        <v>215.34190000000001</v>
      </c>
      <c r="ED41" s="162">
        <v>217.036</v>
      </c>
      <c r="EE41" s="162">
        <v>102.8043</v>
      </c>
      <c r="EF41" s="162">
        <v>90.829700000000003</v>
      </c>
      <c r="EG41" s="162">
        <v>-23.372</v>
      </c>
      <c r="EH41" s="162">
        <v>636.43960000000004</v>
      </c>
      <c r="EI41" s="162">
        <v>320.07350000000002</v>
      </c>
      <c r="EJ41" s="163"/>
      <c r="EK41" s="162">
        <v>-29.3292</v>
      </c>
      <c r="EL41" s="162">
        <v>-27.1934</v>
      </c>
      <c r="EM41" s="162">
        <v>-21.617000000000001</v>
      </c>
      <c r="EN41" s="162">
        <v>35.409999999999997</v>
      </c>
      <c r="EO41" s="163"/>
      <c r="EP41" s="162">
        <v>133.69200000000001</v>
      </c>
      <c r="EQ41" s="162">
        <v>-40.4589</v>
      </c>
      <c r="ER41" s="162">
        <v>-41.213700000000003</v>
      </c>
      <c r="ES41" s="162">
        <v>-55.724400000000003</v>
      </c>
      <c r="ET41" s="162">
        <v>0</v>
      </c>
      <c r="EU41" s="162">
        <v>-5.95</v>
      </c>
      <c r="EV41" s="162">
        <v>106.5</v>
      </c>
      <c r="EW41" s="162">
        <v>10.242000000000001</v>
      </c>
      <c r="EX41" s="162">
        <v>-6.8360000000000003</v>
      </c>
      <c r="EY41" s="162">
        <v>-20.444099999999999</v>
      </c>
      <c r="EZ41" s="162">
        <v>-19.636900000000001</v>
      </c>
      <c r="FA41" s="162">
        <v>5.6548999999999996</v>
      </c>
      <c r="FB41" s="162">
        <v>-86.961600000000004</v>
      </c>
      <c r="FC41" s="162">
        <v>57.095700000000001</v>
      </c>
      <c r="FD41" s="162">
        <v>0</v>
      </c>
      <c r="FE41" s="162">
        <v>8.4016000000000002</v>
      </c>
      <c r="FF41" s="162">
        <v>8.1700999999999997</v>
      </c>
      <c r="FG41" s="162">
        <v>39.878300000000003</v>
      </c>
      <c r="FH41" s="162">
        <v>39.928100000000001</v>
      </c>
      <c r="FI41" s="162">
        <v>38.525700000000001</v>
      </c>
      <c r="FJ41" s="162">
        <v>31.816700000000001</v>
      </c>
      <c r="FK41" s="162">
        <v>32.486499999999999</v>
      </c>
      <c r="FL41" s="162">
        <v>-24.113700000000001</v>
      </c>
      <c r="FM41" s="162">
        <v>-3.0630999999999999</v>
      </c>
      <c r="FN41" s="162">
        <v>-3.3656000000000001</v>
      </c>
      <c r="FO41" s="162">
        <v>-29.7803</v>
      </c>
      <c r="FP41" s="162">
        <v>-18.030100000000001</v>
      </c>
      <c r="FQ41" s="162">
        <v>-1.9977</v>
      </c>
      <c r="FR41" s="162">
        <v>-9.32</v>
      </c>
      <c r="FS41" s="162">
        <v>13.9657</v>
      </c>
      <c r="FT41" s="162">
        <v>1.1612</v>
      </c>
      <c r="FU41" s="162">
        <v>-9.3800000000000008</v>
      </c>
      <c r="FV41" s="162">
        <v>20.37</v>
      </c>
      <c r="FW41" s="163"/>
      <c r="FX41" s="163"/>
      <c r="FY41" s="162">
        <v>-4.9290000000000003</v>
      </c>
      <c r="FZ41" s="162">
        <v>4.43</v>
      </c>
      <c r="GA41" s="163"/>
      <c r="GB41" s="162">
        <v>37.840000000000003</v>
      </c>
      <c r="GC41" s="162">
        <v>20.739599999999999</v>
      </c>
      <c r="GD41" s="162">
        <v>30.844999999999999</v>
      </c>
      <c r="GE41" s="162">
        <v>13.54</v>
      </c>
      <c r="GF41" s="162">
        <v>94.463999999999999</v>
      </c>
      <c r="GG41" s="162">
        <v>21.8</v>
      </c>
      <c r="GH41" s="162">
        <v>-23.058900000000001</v>
      </c>
      <c r="GI41" s="162">
        <v>-2.6797</v>
      </c>
      <c r="GJ41" s="162">
        <v>-3.3719000000000001</v>
      </c>
      <c r="GK41" s="162">
        <v>2.0844999999999998</v>
      </c>
      <c r="GL41" s="163"/>
      <c r="GM41" s="163"/>
      <c r="GN41" s="162">
        <v>-14.0847</v>
      </c>
      <c r="GO41" s="162">
        <v>-38.621600000000001</v>
      </c>
      <c r="GP41" s="162">
        <v>24.848199999999999</v>
      </c>
      <c r="GQ41" s="162">
        <v>59.662700000000001</v>
      </c>
      <c r="GR41" s="162">
        <v>74.371899999999997</v>
      </c>
      <c r="GS41" s="162">
        <v>75.638999999999996</v>
      </c>
      <c r="GT41" s="162">
        <v>-162.6746</v>
      </c>
      <c r="GU41" s="162">
        <v>-23.037400000000002</v>
      </c>
      <c r="GV41" s="162">
        <v>36.313099999999999</v>
      </c>
      <c r="GW41" s="162">
        <v>-56.069600000000001</v>
      </c>
      <c r="GX41" s="162">
        <v>12.2399</v>
      </c>
      <c r="GY41" s="162">
        <v>14.7783</v>
      </c>
      <c r="GZ41" s="162">
        <v>14.4628</v>
      </c>
      <c r="HA41" s="162">
        <v>13.8423</v>
      </c>
      <c r="HB41" s="162">
        <v>190.5857</v>
      </c>
      <c r="HC41" s="162">
        <v>190.2748</v>
      </c>
      <c r="HD41" s="162">
        <v>70</v>
      </c>
      <c r="HE41" s="162">
        <v>-69.8292</v>
      </c>
      <c r="HF41" s="162">
        <v>-268.3415</v>
      </c>
      <c r="HG41" s="162">
        <v>272.4846</v>
      </c>
      <c r="HH41" s="162">
        <v>270.03840000000002</v>
      </c>
      <c r="HI41" s="162">
        <v>-181.49959999999999</v>
      </c>
      <c r="HJ41" s="162">
        <v>-178.17150000000001</v>
      </c>
      <c r="HK41" s="162">
        <v>-31.0274</v>
      </c>
      <c r="HL41" s="162">
        <v>-19.892600000000002</v>
      </c>
      <c r="HM41" s="162">
        <v>76.671999999999997</v>
      </c>
      <c r="HN41" s="162">
        <v>76.638300000000001</v>
      </c>
      <c r="HO41" s="162">
        <v>-90.531300000000002</v>
      </c>
      <c r="HP41" s="162">
        <v>-94.040800000000004</v>
      </c>
      <c r="HQ41" s="162">
        <v>42.146900000000002</v>
      </c>
      <c r="HR41" s="162">
        <v>42.432600000000001</v>
      </c>
      <c r="HS41" s="162">
        <v>-57.526200000000003</v>
      </c>
      <c r="HT41" s="162">
        <v>-57.397500000000001</v>
      </c>
      <c r="HU41" s="162">
        <v>44.48</v>
      </c>
      <c r="HV41" s="162">
        <v>44.52</v>
      </c>
      <c r="HW41" s="162">
        <v>57.3</v>
      </c>
      <c r="HX41" s="162">
        <v>57</v>
      </c>
      <c r="HY41" s="162">
        <v>21.021899999999999</v>
      </c>
      <c r="HZ41" s="162">
        <v>-3.52</v>
      </c>
      <c r="IA41" s="162">
        <v>-329.07889999999998</v>
      </c>
      <c r="IB41" s="162">
        <v>87.850099999999998</v>
      </c>
      <c r="IC41" s="162">
        <v>87.633799999999994</v>
      </c>
      <c r="ID41" s="162">
        <v>13.9</v>
      </c>
      <c r="IE41" s="162">
        <v>21.1</v>
      </c>
      <c r="IF41" s="162">
        <v>-41.4</v>
      </c>
      <c r="IG41" s="162">
        <v>-42.6</v>
      </c>
      <c r="IH41" s="162">
        <v>1.1792</v>
      </c>
      <c r="II41" s="162">
        <v>0.84119999999999995</v>
      </c>
      <c r="IJ41" s="162">
        <v>-266.0256</v>
      </c>
      <c r="IK41" s="162">
        <v>-292.87790000000001</v>
      </c>
      <c r="IL41" s="162">
        <v>320.1628</v>
      </c>
      <c r="IM41" s="162">
        <v>254.03980000000001</v>
      </c>
      <c r="IN41" s="162">
        <v>20.489599999999999</v>
      </c>
      <c r="IO41" s="162">
        <v>-244.14689999999999</v>
      </c>
      <c r="IP41" s="162">
        <v>244.8237</v>
      </c>
      <c r="IQ41" s="162">
        <v>-141.1233</v>
      </c>
      <c r="IR41" s="162">
        <v>-128.07089999999999</v>
      </c>
      <c r="IS41" s="162">
        <v>-242.87989999999999</v>
      </c>
      <c r="IT41" s="162">
        <v>100.1591</v>
      </c>
      <c r="IU41" s="162">
        <v>100.57040000000001</v>
      </c>
      <c r="IV41" s="162">
        <v>147.2516</v>
      </c>
      <c r="IW41" s="162">
        <v>-312.44810000000001</v>
      </c>
      <c r="IX41" s="162">
        <v>128.26589999999999</v>
      </c>
      <c r="IY41" s="162">
        <v>-181.40270000000001</v>
      </c>
      <c r="IZ41" s="162">
        <v>183.66239999999999</v>
      </c>
      <c r="JA41" s="162">
        <v>-8.7273999999999994</v>
      </c>
      <c r="JB41" s="163"/>
      <c r="JC41" s="162">
        <v>24.88</v>
      </c>
      <c r="JD41" s="162">
        <v>6.69</v>
      </c>
      <c r="JE41" s="162">
        <v>6.73</v>
      </c>
      <c r="JF41" s="162">
        <v>-24.16</v>
      </c>
      <c r="JG41" s="162">
        <v>5.68</v>
      </c>
      <c r="JH41" s="163"/>
      <c r="JI41" s="162">
        <v>-5.6535000000000002</v>
      </c>
      <c r="JJ41" s="162">
        <v>-26.893999999999998</v>
      </c>
      <c r="JK41" s="162">
        <v>-11.7479</v>
      </c>
      <c r="JL41" s="162">
        <v>14.9</v>
      </c>
      <c r="JM41" s="162">
        <v>52.22</v>
      </c>
      <c r="JN41" s="162">
        <v>50.481999999999999</v>
      </c>
      <c r="JO41" s="163"/>
      <c r="JP41" s="163"/>
      <c r="JQ41" s="162">
        <v>50.752200000000002</v>
      </c>
      <c r="JR41" s="162">
        <v>50.926600000000001</v>
      </c>
      <c r="JS41" s="162">
        <v>50.817300000000003</v>
      </c>
      <c r="JT41" s="163"/>
      <c r="JU41" s="162">
        <v>-18.600000000000001</v>
      </c>
      <c r="JV41" s="162">
        <v>20.747499999999999</v>
      </c>
      <c r="JW41" s="162">
        <v>8.34</v>
      </c>
      <c r="JX41" s="163"/>
      <c r="JY41" s="162">
        <v>-16.298100000000002</v>
      </c>
      <c r="JZ41" s="162">
        <v>59.274900000000002</v>
      </c>
      <c r="KA41" s="162">
        <v>31.066700000000001</v>
      </c>
      <c r="KB41" s="162">
        <v>-16.788599999999999</v>
      </c>
      <c r="KC41" s="162">
        <v>-58.739800000000002</v>
      </c>
      <c r="KD41" s="162">
        <v>18.452300000000001</v>
      </c>
      <c r="KE41" s="162">
        <v>39.492199999999997</v>
      </c>
      <c r="KF41" s="162">
        <v>9.9</v>
      </c>
      <c r="KG41" s="162">
        <v>-8.8000000000000007</v>
      </c>
      <c r="KH41" s="163"/>
      <c r="KI41" s="162">
        <v>95.8172</v>
      </c>
    </row>
    <row r="42" spans="1:295" ht="18" customHeight="1" x14ac:dyDescent="0.3">
      <c r="A42" s="161" t="s">
        <v>60</v>
      </c>
      <c r="B42" s="161" t="s">
        <v>812</v>
      </c>
      <c r="C42" s="164">
        <v>0</v>
      </c>
      <c r="D42" s="164">
        <v>18.9008</v>
      </c>
      <c r="E42" s="164">
        <v>-22.895199999999999</v>
      </c>
      <c r="F42" s="164">
        <v>-33.681699999999999</v>
      </c>
      <c r="G42" s="164">
        <v>33.975299999999997</v>
      </c>
      <c r="H42" s="165"/>
      <c r="I42" s="164">
        <v>45.069299999999998</v>
      </c>
      <c r="J42" s="165"/>
      <c r="K42" s="164">
        <v>63.799799999999998</v>
      </c>
      <c r="L42" s="164">
        <v>32.350999999999999</v>
      </c>
      <c r="M42" s="164">
        <v>31.5336</v>
      </c>
      <c r="N42" s="164">
        <v>6.66</v>
      </c>
      <c r="O42" s="164">
        <v>-43.304000000000002</v>
      </c>
      <c r="P42" s="164">
        <v>37.4</v>
      </c>
      <c r="Q42" s="164">
        <v>14.076000000000001</v>
      </c>
      <c r="R42" s="164">
        <v>-37.4</v>
      </c>
      <c r="S42" s="164">
        <v>11.797000000000001</v>
      </c>
      <c r="T42" s="164">
        <v>34.524799999999999</v>
      </c>
      <c r="U42" s="164">
        <v>15.1592</v>
      </c>
      <c r="V42" s="164">
        <v>15.079000000000001</v>
      </c>
      <c r="W42" s="164">
        <v>24.964099999999998</v>
      </c>
      <c r="X42" s="164">
        <v>9.1050000000000004</v>
      </c>
      <c r="Y42" s="164">
        <v>0.29399999999999998</v>
      </c>
      <c r="Z42" s="164">
        <v>7.9353999999999996</v>
      </c>
      <c r="AA42" s="165"/>
      <c r="AB42" s="165"/>
      <c r="AC42" s="164">
        <v>-52.97</v>
      </c>
      <c r="AD42" s="164">
        <v>-52.96</v>
      </c>
      <c r="AE42" s="165"/>
      <c r="AF42" s="164">
        <v>-6.66</v>
      </c>
      <c r="AG42" s="164">
        <v>41.8</v>
      </c>
      <c r="AH42" s="164">
        <v>10.778</v>
      </c>
      <c r="AI42" s="164">
        <v>0.17799999999999999</v>
      </c>
      <c r="AJ42" s="164">
        <v>-56.55</v>
      </c>
      <c r="AK42" s="164">
        <v>-56.24</v>
      </c>
      <c r="AL42" s="164">
        <v>-38.159999999999997</v>
      </c>
      <c r="AM42" s="164">
        <v>56.69</v>
      </c>
      <c r="AN42" s="164">
        <v>57.33</v>
      </c>
      <c r="AO42" s="164">
        <v>16.035799999999998</v>
      </c>
      <c r="AP42" s="164">
        <v>2.2808999999999999</v>
      </c>
      <c r="AQ42" s="164">
        <v>61.896599999999999</v>
      </c>
      <c r="AR42" s="164">
        <v>64.584500000000006</v>
      </c>
      <c r="AS42" s="164">
        <v>38.4816</v>
      </c>
      <c r="AT42" s="164">
        <v>-43.938600000000001</v>
      </c>
      <c r="AU42" s="164">
        <v>-43.8078</v>
      </c>
      <c r="AV42" s="164">
        <v>4.6879999999999997</v>
      </c>
      <c r="AW42" s="164">
        <v>5.6285999999999996</v>
      </c>
      <c r="AX42" s="164">
        <v>64.300399999999996</v>
      </c>
      <c r="AY42" s="164">
        <v>65.506100000000004</v>
      </c>
      <c r="AZ42" s="164">
        <v>3.1570999999999998</v>
      </c>
      <c r="BA42" s="164">
        <v>17.109500000000001</v>
      </c>
      <c r="BB42" s="164">
        <v>-434.16609999999997</v>
      </c>
      <c r="BC42" s="164">
        <v>8.0297999999999998</v>
      </c>
      <c r="BD42" s="164">
        <v>-17.5</v>
      </c>
      <c r="BE42" s="164">
        <v>-18.2</v>
      </c>
      <c r="BF42" s="164">
        <v>48.356099999999998</v>
      </c>
      <c r="BG42" s="164">
        <v>47.798000000000002</v>
      </c>
      <c r="BH42" s="164">
        <v>-4.9790000000000001</v>
      </c>
      <c r="BI42" s="165"/>
      <c r="BJ42" s="164">
        <v>-49.820799999999998</v>
      </c>
      <c r="BK42" s="164">
        <v>8.4704999999999995</v>
      </c>
      <c r="BL42" s="164">
        <v>6.1547000000000001</v>
      </c>
      <c r="BM42" s="164">
        <v>4.1505000000000001</v>
      </c>
      <c r="BN42" s="164">
        <v>471.66340000000002</v>
      </c>
      <c r="BO42" s="164">
        <v>172.88730000000001</v>
      </c>
      <c r="BP42" s="164">
        <v>172.94829999999999</v>
      </c>
      <c r="BQ42" s="164">
        <v>-601.03790000000004</v>
      </c>
      <c r="BR42" s="164">
        <v>514.33889999999997</v>
      </c>
      <c r="BS42" s="165"/>
      <c r="BT42" s="164">
        <v>-83.327200000000005</v>
      </c>
      <c r="BU42" s="164">
        <v>84.818100000000001</v>
      </c>
      <c r="BV42" s="164">
        <v>103.6377</v>
      </c>
      <c r="BW42" s="164">
        <v>25.7</v>
      </c>
      <c r="BX42" s="164">
        <v>27.03</v>
      </c>
      <c r="BY42" s="164">
        <v>74.16</v>
      </c>
      <c r="BZ42" s="164">
        <v>83.25</v>
      </c>
      <c r="CA42" s="164">
        <v>-48.7562</v>
      </c>
      <c r="CB42" s="164">
        <v>-49.961799999999997</v>
      </c>
      <c r="CC42" s="164">
        <v>94.908600000000007</v>
      </c>
      <c r="CD42" s="164">
        <v>95.534499999999994</v>
      </c>
      <c r="CE42" s="164">
        <v>28.014800000000001</v>
      </c>
      <c r="CF42" s="164">
        <v>-100.18810000000001</v>
      </c>
      <c r="CG42" s="164">
        <v>-98.990899999999996</v>
      </c>
      <c r="CH42" s="164">
        <v>0.56010000000000004</v>
      </c>
      <c r="CI42" s="164">
        <v>-92.330500000000001</v>
      </c>
      <c r="CJ42" s="165"/>
      <c r="CK42" s="165"/>
      <c r="CL42" s="164">
        <v>20.3</v>
      </c>
      <c r="CM42" s="164">
        <v>179.6</v>
      </c>
      <c r="CN42" s="164">
        <v>-17.489999999999998</v>
      </c>
      <c r="CO42" s="164">
        <v>21.799299999999999</v>
      </c>
      <c r="CP42" s="164">
        <v>20.552</v>
      </c>
      <c r="CQ42" s="164">
        <v>22.1431</v>
      </c>
      <c r="CR42" s="164">
        <v>18.658899999999999</v>
      </c>
      <c r="CS42" s="164">
        <v>19.8977</v>
      </c>
      <c r="CT42" s="164">
        <v>33.952199999999998</v>
      </c>
      <c r="CU42" s="164">
        <v>-109.6769</v>
      </c>
      <c r="CV42" s="164">
        <v>41.788600000000002</v>
      </c>
      <c r="CW42" s="164">
        <v>14.132099999999999</v>
      </c>
      <c r="CX42" s="164">
        <v>53.28</v>
      </c>
      <c r="CY42" s="164">
        <v>77.3</v>
      </c>
      <c r="CZ42" s="164">
        <v>52.507300000000001</v>
      </c>
      <c r="DA42" s="164">
        <v>49.9557</v>
      </c>
      <c r="DB42" s="164">
        <v>-33.15</v>
      </c>
      <c r="DC42" s="164">
        <v>-3.7679</v>
      </c>
      <c r="DD42" s="164">
        <v>90.749300000000005</v>
      </c>
      <c r="DE42" s="164">
        <v>90.457700000000003</v>
      </c>
      <c r="DF42" s="164">
        <v>-175.03899999999999</v>
      </c>
      <c r="DG42" s="164">
        <v>1E-4</v>
      </c>
      <c r="DH42" s="164">
        <v>-20.064599999999999</v>
      </c>
      <c r="DI42" s="164">
        <v>-115.6</v>
      </c>
      <c r="DJ42" s="164">
        <v>-116.5</v>
      </c>
      <c r="DK42" s="164">
        <v>29.5505</v>
      </c>
      <c r="DL42" s="165"/>
      <c r="DM42" s="164">
        <v>70.931200000000004</v>
      </c>
      <c r="DN42" s="165"/>
      <c r="DO42" s="165"/>
      <c r="DP42" s="164">
        <v>-10.47</v>
      </c>
      <c r="DQ42" s="164">
        <v>63.302</v>
      </c>
      <c r="DR42" s="164">
        <v>173.5849</v>
      </c>
      <c r="DS42" s="164">
        <v>-16.14</v>
      </c>
      <c r="DT42" s="164">
        <v>-16.48</v>
      </c>
      <c r="DU42" s="164">
        <v>92.46</v>
      </c>
      <c r="DV42" s="164">
        <v>71.02</v>
      </c>
      <c r="DW42" s="164">
        <v>169.63640000000001</v>
      </c>
      <c r="DX42" s="164">
        <v>166.98179999999999</v>
      </c>
      <c r="DY42" s="164">
        <v>-9.8318999999999992</v>
      </c>
      <c r="DZ42" s="164">
        <v>-10.5</v>
      </c>
      <c r="EA42" s="164">
        <v>260.62299999999999</v>
      </c>
      <c r="EB42" s="164">
        <v>211.83080000000001</v>
      </c>
      <c r="EC42" s="164">
        <v>208.2517</v>
      </c>
      <c r="ED42" s="164">
        <v>211.51669999999999</v>
      </c>
      <c r="EE42" s="164">
        <v>101.5029</v>
      </c>
      <c r="EF42" s="164">
        <v>82.287899999999993</v>
      </c>
      <c r="EG42" s="164">
        <v>-23.875</v>
      </c>
      <c r="EH42" s="164">
        <v>614.62860000000001</v>
      </c>
      <c r="EI42" s="164">
        <v>354.54759999999999</v>
      </c>
      <c r="EJ42" s="165"/>
      <c r="EK42" s="164">
        <v>-31.735499999999998</v>
      </c>
      <c r="EL42" s="164">
        <v>-29.3889</v>
      </c>
      <c r="EM42" s="164">
        <v>-26.127099999999999</v>
      </c>
      <c r="EN42" s="164">
        <v>24.7441</v>
      </c>
      <c r="EO42" s="164">
        <v>23.075500000000002</v>
      </c>
      <c r="EP42" s="164">
        <v>135.22800000000001</v>
      </c>
      <c r="EQ42" s="164">
        <v>-45.392000000000003</v>
      </c>
      <c r="ER42" s="164">
        <v>-45.055799999999998</v>
      </c>
      <c r="ES42" s="164">
        <v>-51.681100000000001</v>
      </c>
      <c r="ET42" s="164">
        <v>0</v>
      </c>
      <c r="EU42" s="164">
        <v>-4.99</v>
      </c>
      <c r="EV42" s="164">
        <v>90.1</v>
      </c>
      <c r="EW42" s="164">
        <v>9.3589000000000002</v>
      </c>
      <c r="EX42" s="164">
        <v>10.052300000000001</v>
      </c>
      <c r="EY42" s="164">
        <v>-20.930700000000002</v>
      </c>
      <c r="EZ42" s="164">
        <v>-20.2392</v>
      </c>
      <c r="FA42" s="164">
        <v>7.2576999999999998</v>
      </c>
      <c r="FB42" s="164">
        <v>-84.809700000000007</v>
      </c>
      <c r="FC42" s="164">
        <v>46.792700000000004</v>
      </c>
      <c r="FD42" s="165"/>
      <c r="FE42" s="164">
        <v>8.1226000000000003</v>
      </c>
      <c r="FF42" s="164">
        <v>8.2644000000000002</v>
      </c>
      <c r="FG42" s="164">
        <v>38.007800000000003</v>
      </c>
      <c r="FH42" s="164">
        <v>39.243099999999998</v>
      </c>
      <c r="FI42" s="164">
        <v>37.638500000000001</v>
      </c>
      <c r="FJ42" s="164">
        <v>49.567100000000003</v>
      </c>
      <c r="FK42" s="164">
        <v>49.064700000000002</v>
      </c>
      <c r="FL42" s="164">
        <v>-74.183199999999999</v>
      </c>
      <c r="FM42" s="164">
        <v>12.3484</v>
      </c>
      <c r="FN42" s="164">
        <v>12.034700000000001</v>
      </c>
      <c r="FO42" s="164">
        <v>-65.860399999999998</v>
      </c>
      <c r="FP42" s="164">
        <v>-57.563400000000001</v>
      </c>
      <c r="FQ42" s="164">
        <v>-12.4276</v>
      </c>
      <c r="FR42" s="164">
        <v>-16.61</v>
      </c>
      <c r="FS42" s="164">
        <v>14.0633</v>
      </c>
      <c r="FT42" s="164">
        <v>1.1392</v>
      </c>
      <c r="FU42" s="164">
        <v>-9.1199999999999992</v>
      </c>
      <c r="FV42" s="164">
        <v>18.43</v>
      </c>
      <c r="FW42" s="164">
        <v>-13.082000000000001</v>
      </c>
      <c r="FX42" s="165"/>
      <c r="FY42" s="164">
        <v>-4.74</v>
      </c>
      <c r="FZ42" s="164">
        <v>4.3659999999999997</v>
      </c>
      <c r="GA42" s="165"/>
      <c r="GB42" s="164">
        <v>36.840000000000003</v>
      </c>
      <c r="GC42" s="164">
        <v>59.424399999999999</v>
      </c>
      <c r="GD42" s="164">
        <v>64.340500000000006</v>
      </c>
      <c r="GE42" s="164">
        <v>13.47</v>
      </c>
      <c r="GF42" s="164">
        <v>96.7303</v>
      </c>
      <c r="GG42" s="164">
        <v>21.2</v>
      </c>
      <c r="GH42" s="164">
        <v>-24.012899999999998</v>
      </c>
      <c r="GI42" s="164">
        <v>-2.3782000000000001</v>
      </c>
      <c r="GJ42" s="164">
        <v>-2.5417000000000001</v>
      </c>
      <c r="GK42" s="164">
        <v>2.0495999999999999</v>
      </c>
      <c r="GL42" s="165"/>
      <c r="GM42" s="165"/>
      <c r="GN42" s="164">
        <v>-15.252000000000001</v>
      </c>
      <c r="GO42" s="164">
        <v>-39.383800000000001</v>
      </c>
      <c r="GP42" s="164">
        <v>23.7148</v>
      </c>
      <c r="GQ42" s="164">
        <v>62.015599999999999</v>
      </c>
      <c r="GR42" s="164">
        <v>67.201499999999996</v>
      </c>
      <c r="GS42" s="164">
        <v>67.542500000000004</v>
      </c>
      <c r="GT42" s="164">
        <v>-169.25890000000001</v>
      </c>
      <c r="GU42" s="164">
        <v>-23.119900000000001</v>
      </c>
      <c r="GV42" s="164">
        <v>36.817799999999998</v>
      </c>
      <c r="GW42" s="164">
        <v>-54.969499999999996</v>
      </c>
      <c r="GX42" s="164">
        <v>11.935700000000001</v>
      </c>
      <c r="GY42" s="164">
        <v>14.963800000000001</v>
      </c>
      <c r="GZ42" s="165"/>
      <c r="HA42" s="164">
        <v>13.588900000000001</v>
      </c>
      <c r="HB42" s="164">
        <v>229.8329</v>
      </c>
      <c r="HC42" s="164">
        <v>228.8109</v>
      </c>
      <c r="HD42" s="164">
        <v>176.4</v>
      </c>
      <c r="HE42" s="164">
        <v>-176.5462</v>
      </c>
      <c r="HF42" s="164">
        <v>-390.92750000000001</v>
      </c>
      <c r="HG42" s="164">
        <v>395.58620000000002</v>
      </c>
      <c r="HH42" s="164">
        <v>392.45740000000001</v>
      </c>
      <c r="HI42" s="164">
        <v>-215.51490000000001</v>
      </c>
      <c r="HJ42" s="164">
        <v>-214.4905</v>
      </c>
      <c r="HK42" s="164">
        <v>-28.680099999999999</v>
      </c>
      <c r="HL42" s="164">
        <v>-15.859500000000001</v>
      </c>
      <c r="HM42" s="164">
        <v>77.204999999999998</v>
      </c>
      <c r="HN42" s="164">
        <v>79.97</v>
      </c>
      <c r="HO42" s="164">
        <v>-134.27449999999999</v>
      </c>
      <c r="HP42" s="164">
        <v>-120.87139999999999</v>
      </c>
      <c r="HQ42" s="164">
        <v>53.353200000000001</v>
      </c>
      <c r="HR42" s="164">
        <v>53.298200000000001</v>
      </c>
      <c r="HS42" s="164">
        <v>-71.012299999999996</v>
      </c>
      <c r="HT42" s="164">
        <v>-70.207099999999997</v>
      </c>
      <c r="HU42" s="164">
        <v>71.27</v>
      </c>
      <c r="HV42" s="164">
        <v>70.61</v>
      </c>
      <c r="HW42" s="164">
        <v>59.9</v>
      </c>
      <c r="HX42" s="164">
        <v>60.1</v>
      </c>
      <c r="HY42" s="164">
        <v>21.1052</v>
      </c>
      <c r="HZ42" s="164">
        <v>18.239999999999998</v>
      </c>
      <c r="IA42" s="164">
        <v>-329.28449999999998</v>
      </c>
      <c r="IB42" s="164">
        <v>92.697000000000003</v>
      </c>
      <c r="IC42" s="164">
        <v>92.462000000000003</v>
      </c>
      <c r="ID42" s="164">
        <v>16.7</v>
      </c>
      <c r="IE42" s="164">
        <v>20.5</v>
      </c>
      <c r="IF42" s="164">
        <v>-51.5</v>
      </c>
      <c r="IG42" s="164">
        <v>-53</v>
      </c>
      <c r="IH42" s="164">
        <v>1.0568</v>
      </c>
      <c r="II42" s="165"/>
      <c r="IJ42" s="164">
        <v>-388.65750000000003</v>
      </c>
      <c r="IK42" s="164">
        <v>-333.69319999999999</v>
      </c>
      <c r="IL42" s="164">
        <v>421.58519999999999</v>
      </c>
      <c r="IM42" s="164">
        <v>333.6925</v>
      </c>
      <c r="IN42" s="164">
        <v>46.454099999999997</v>
      </c>
      <c r="IO42" s="164">
        <v>-327.54579999999999</v>
      </c>
      <c r="IP42" s="164">
        <v>326.52969999999999</v>
      </c>
      <c r="IQ42" s="164">
        <v>-161.94739999999999</v>
      </c>
      <c r="IR42" s="164">
        <v>-176.30099999999999</v>
      </c>
      <c r="IS42" s="164">
        <v>-320.51159999999999</v>
      </c>
      <c r="IT42" s="164">
        <v>90.2958</v>
      </c>
      <c r="IU42" s="164">
        <v>93.758899999999997</v>
      </c>
      <c r="IV42" s="164">
        <v>162.63800000000001</v>
      </c>
      <c r="IW42" s="164">
        <v>-410.35329999999999</v>
      </c>
      <c r="IX42" s="164">
        <v>181.42769999999999</v>
      </c>
      <c r="IY42" s="164">
        <v>-230.76159999999999</v>
      </c>
      <c r="IZ42" s="164">
        <v>229.5848</v>
      </c>
      <c r="JA42" s="164">
        <v>-7.3293999999999997</v>
      </c>
      <c r="JB42" s="165"/>
      <c r="JC42" s="164">
        <v>23.12</v>
      </c>
      <c r="JD42" s="164">
        <v>6.6230000000000002</v>
      </c>
      <c r="JE42" s="164">
        <v>6.5919999999999996</v>
      </c>
      <c r="JF42" s="164">
        <v>-22.88</v>
      </c>
      <c r="JG42" s="164">
        <v>5.52</v>
      </c>
      <c r="JH42" s="165"/>
      <c r="JI42" s="164">
        <v>-5.0949999999999998</v>
      </c>
      <c r="JJ42" s="164">
        <v>-30.9956</v>
      </c>
      <c r="JK42" s="164">
        <v>-9.6666000000000007</v>
      </c>
      <c r="JL42" s="164">
        <v>17</v>
      </c>
      <c r="JM42" s="164">
        <v>52.067</v>
      </c>
      <c r="JN42" s="164">
        <v>52.945999999999998</v>
      </c>
      <c r="JO42" s="164">
        <v>11.126099999999999</v>
      </c>
      <c r="JP42" s="164">
        <v>13.457700000000001</v>
      </c>
      <c r="JQ42" s="164">
        <v>51.713700000000003</v>
      </c>
      <c r="JR42" s="164">
        <v>52.075299999999999</v>
      </c>
      <c r="JS42" s="164">
        <v>52.079500000000003</v>
      </c>
      <c r="JT42" s="165"/>
      <c r="JU42" s="164">
        <v>-17.7</v>
      </c>
      <c r="JV42" s="164">
        <v>20.2239</v>
      </c>
      <c r="JW42" s="164">
        <v>8.24</v>
      </c>
      <c r="JX42" s="165"/>
      <c r="JY42" s="164">
        <v>-13.7821</v>
      </c>
      <c r="JZ42" s="164">
        <v>57.066400000000002</v>
      </c>
      <c r="KA42" s="164">
        <v>28.396599999999999</v>
      </c>
      <c r="KB42" s="164">
        <v>-12.222099999999999</v>
      </c>
      <c r="KC42" s="164">
        <v>-57.3367</v>
      </c>
      <c r="KD42" s="164">
        <v>15.5684</v>
      </c>
      <c r="KE42" s="164">
        <v>41.0351</v>
      </c>
      <c r="KF42" s="164">
        <v>8.5</v>
      </c>
      <c r="KG42" s="164">
        <v>-9.4</v>
      </c>
      <c r="KH42" s="165"/>
      <c r="KI42" s="164">
        <v>107.2486</v>
      </c>
    </row>
    <row r="43" spans="1:295" ht="18" customHeight="1" x14ac:dyDescent="0.3">
      <c r="A43" s="161" t="s">
        <v>60</v>
      </c>
      <c r="B43" s="161" t="s">
        <v>813</v>
      </c>
      <c r="C43" s="164">
        <v>0</v>
      </c>
      <c r="D43" s="164">
        <v>18.704699999999999</v>
      </c>
      <c r="E43" s="164">
        <v>-22.4298</v>
      </c>
      <c r="F43" s="164">
        <v>-33.0946</v>
      </c>
      <c r="G43" s="164">
        <v>33.101300000000002</v>
      </c>
      <c r="H43" s="165"/>
      <c r="I43" s="164">
        <v>42.6922</v>
      </c>
      <c r="J43" s="165"/>
      <c r="K43" s="164">
        <v>61.183900000000001</v>
      </c>
      <c r="L43" s="164">
        <v>30.867100000000001</v>
      </c>
      <c r="M43" s="164">
        <v>30.05</v>
      </c>
      <c r="N43" s="164">
        <v>11.1</v>
      </c>
      <c r="O43" s="164">
        <v>-41.796999999999997</v>
      </c>
      <c r="P43" s="164">
        <v>37.4</v>
      </c>
      <c r="Q43" s="164">
        <v>12.42</v>
      </c>
      <c r="R43" s="164">
        <v>-37.4</v>
      </c>
      <c r="S43" s="164">
        <v>12.7553</v>
      </c>
      <c r="T43" s="164">
        <v>31.093</v>
      </c>
      <c r="U43" s="164">
        <v>15.0595</v>
      </c>
      <c r="V43" s="164">
        <v>15.015700000000001</v>
      </c>
      <c r="W43" s="164">
        <v>25.345600000000001</v>
      </c>
      <c r="X43" s="164">
        <v>9.2048000000000005</v>
      </c>
      <c r="Y43" s="164">
        <v>0.28549999999999998</v>
      </c>
      <c r="Z43" s="164">
        <v>8.0252999999999997</v>
      </c>
      <c r="AA43" s="165"/>
      <c r="AB43" s="165"/>
      <c r="AC43" s="164">
        <v>-49.69</v>
      </c>
      <c r="AD43" s="164">
        <v>-49.2</v>
      </c>
      <c r="AE43" s="165"/>
      <c r="AF43" s="164">
        <v>-11.1</v>
      </c>
      <c r="AG43" s="164">
        <v>39.6</v>
      </c>
      <c r="AH43" s="164">
        <v>14.214</v>
      </c>
      <c r="AI43" s="164">
        <v>0.20599999999999999</v>
      </c>
      <c r="AJ43" s="164">
        <v>-50.27</v>
      </c>
      <c r="AK43" s="164">
        <v>-50.79</v>
      </c>
      <c r="AL43" s="164">
        <v>-41.8</v>
      </c>
      <c r="AM43" s="164">
        <v>50.97</v>
      </c>
      <c r="AN43" s="164">
        <v>50.92</v>
      </c>
      <c r="AO43" s="164">
        <v>16.2576</v>
      </c>
      <c r="AP43" s="164">
        <v>1.7427999999999999</v>
      </c>
      <c r="AQ43" s="164">
        <v>62.0334</v>
      </c>
      <c r="AR43" s="164">
        <v>64.089200000000005</v>
      </c>
      <c r="AS43" s="164">
        <v>33.802399999999999</v>
      </c>
      <c r="AT43" s="164">
        <v>-44.876300000000001</v>
      </c>
      <c r="AU43" s="164">
        <v>-43.789499999999997</v>
      </c>
      <c r="AV43" s="164">
        <v>5.0941999999999998</v>
      </c>
      <c r="AW43" s="164">
        <v>5.3291000000000004</v>
      </c>
      <c r="AX43" s="164">
        <v>62.558999999999997</v>
      </c>
      <c r="AY43" s="164">
        <v>62.826900000000002</v>
      </c>
      <c r="AZ43" s="164">
        <v>3.6806000000000001</v>
      </c>
      <c r="BA43" s="164">
        <v>18.515899999999998</v>
      </c>
      <c r="BB43" s="164">
        <v>-417.18830000000003</v>
      </c>
      <c r="BC43" s="164">
        <v>6.7892000000000001</v>
      </c>
      <c r="BD43" s="164">
        <v>-17.5</v>
      </c>
      <c r="BE43" s="164">
        <v>-18.2</v>
      </c>
      <c r="BF43" s="164">
        <v>48.787100000000002</v>
      </c>
      <c r="BG43" s="164">
        <v>47.8551</v>
      </c>
      <c r="BH43" s="164">
        <v>-4.7314999999999996</v>
      </c>
      <c r="BI43" s="165"/>
      <c r="BJ43" s="164">
        <v>-60.461799999999997</v>
      </c>
      <c r="BK43" s="164">
        <v>9.1109000000000009</v>
      </c>
      <c r="BL43" s="164">
        <v>5.6738</v>
      </c>
      <c r="BM43" s="164">
        <v>3.8429000000000002</v>
      </c>
      <c r="BN43" s="164">
        <v>458.41840000000002</v>
      </c>
      <c r="BO43" s="164">
        <v>169.8965</v>
      </c>
      <c r="BP43" s="164">
        <v>168.0959</v>
      </c>
      <c r="BQ43" s="164">
        <v>-585.07039999999995</v>
      </c>
      <c r="BR43" s="164">
        <v>502.14839999999998</v>
      </c>
      <c r="BS43" s="165"/>
      <c r="BT43" s="164">
        <v>-84.093800000000002</v>
      </c>
      <c r="BU43" s="164">
        <v>88.753</v>
      </c>
      <c r="BV43" s="164">
        <v>102.51</v>
      </c>
      <c r="BW43" s="164">
        <v>25.59</v>
      </c>
      <c r="BX43" s="164">
        <v>27.27</v>
      </c>
      <c r="BY43" s="165"/>
      <c r="BZ43" s="164">
        <v>82.37</v>
      </c>
      <c r="CA43" s="164">
        <v>-33.887</v>
      </c>
      <c r="CB43" s="164">
        <v>-33.753</v>
      </c>
      <c r="CC43" s="164">
        <v>79.684799999999996</v>
      </c>
      <c r="CD43" s="164">
        <v>80.211600000000004</v>
      </c>
      <c r="CE43" s="164">
        <v>29.869900000000001</v>
      </c>
      <c r="CF43" s="164">
        <v>-100.965</v>
      </c>
      <c r="CG43" s="164">
        <v>-101.84480000000001</v>
      </c>
      <c r="CH43" s="164">
        <v>2.5287000000000002</v>
      </c>
      <c r="CI43" s="164">
        <v>-92.131900000000002</v>
      </c>
      <c r="CJ43" s="164">
        <v>19.570900000000002</v>
      </c>
      <c r="CK43" s="164">
        <v>25.984999999999999</v>
      </c>
      <c r="CL43" s="164">
        <v>17.7</v>
      </c>
      <c r="CM43" s="164">
        <v>184</v>
      </c>
      <c r="CN43" s="164">
        <v>-16.46</v>
      </c>
      <c r="CO43" s="164">
        <v>18.885999999999999</v>
      </c>
      <c r="CP43" s="164">
        <v>18.525300000000001</v>
      </c>
      <c r="CQ43" s="164">
        <v>19.618200000000002</v>
      </c>
      <c r="CR43" s="164">
        <v>15.480700000000001</v>
      </c>
      <c r="CS43" s="164">
        <v>16.112400000000001</v>
      </c>
      <c r="CT43" s="164">
        <v>28.872699999999998</v>
      </c>
      <c r="CU43" s="164">
        <v>-99.766199999999998</v>
      </c>
      <c r="CV43" s="164">
        <v>36.5441</v>
      </c>
      <c r="CW43" s="164">
        <v>13.823399999999999</v>
      </c>
      <c r="CX43" s="164">
        <v>52.55</v>
      </c>
      <c r="CY43" s="164">
        <v>79.81</v>
      </c>
      <c r="CZ43" s="164">
        <v>53.2104</v>
      </c>
      <c r="DA43" s="164">
        <v>50.541699999999999</v>
      </c>
      <c r="DB43" s="164">
        <v>-34.25</v>
      </c>
      <c r="DC43" s="165"/>
      <c r="DD43" s="164">
        <v>93.485699999999994</v>
      </c>
      <c r="DE43" s="164">
        <v>92.046099999999996</v>
      </c>
      <c r="DF43" s="164">
        <v>-179.4461</v>
      </c>
      <c r="DG43" s="164">
        <v>0</v>
      </c>
      <c r="DH43" s="164">
        <v>-20.6479</v>
      </c>
      <c r="DI43" s="164">
        <v>-116.2</v>
      </c>
      <c r="DJ43" s="164">
        <v>-116.3</v>
      </c>
      <c r="DK43" s="164">
        <v>29.297799999999999</v>
      </c>
      <c r="DL43" s="164">
        <v>61.532600000000002</v>
      </c>
      <c r="DM43" s="164">
        <v>72.340199999999996</v>
      </c>
      <c r="DN43" s="164">
        <v>86.1511</v>
      </c>
      <c r="DO43" s="164">
        <v>61.01</v>
      </c>
      <c r="DP43" s="164">
        <v>-10.69</v>
      </c>
      <c r="DQ43" s="164">
        <v>62.774999999999999</v>
      </c>
      <c r="DR43" s="164">
        <v>176.005</v>
      </c>
      <c r="DS43" s="164">
        <v>-10</v>
      </c>
      <c r="DT43" s="164">
        <v>-10.029999999999999</v>
      </c>
      <c r="DU43" s="164">
        <v>82.85</v>
      </c>
      <c r="DV43" s="164">
        <v>69.989999999999995</v>
      </c>
      <c r="DW43" s="164">
        <v>175.3091</v>
      </c>
      <c r="DX43" s="164">
        <v>175.81819999999999</v>
      </c>
      <c r="DY43" s="164">
        <v>5.9134000000000002</v>
      </c>
      <c r="DZ43" s="164">
        <v>4.6364000000000001</v>
      </c>
      <c r="EA43" s="164">
        <v>268.28129999999999</v>
      </c>
      <c r="EB43" s="164">
        <v>222.6823</v>
      </c>
      <c r="EC43" s="164">
        <v>216.2723</v>
      </c>
      <c r="ED43" s="164">
        <v>219.23</v>
      </c>
      <c r="EE43" s="164">
        <v>87.397999999999996</v>
      </c>
      <c r="EF43" s="164">
        <v>73.499799999999993</v>
      </c>
      <c r="EG43" s="164">
        <v>-24.475000000000001</v>
      </c>
      <c r="EH43" s="164">
        <v>594.70740000000001</v>
      </c>
      <c r="EI43" s="164">
        <v>416.54270000000002</v>
      </c>
      <c r="EJ43" s="165"/>
      <c r="EK43" s="164">
        <v>-23.535</v>
      </c>
      <c r="EL43" s="164">
        <v>-21.837199999999999</v>
      </c>
      <c r="EM43" s="164">
        <v>-8.2097999999999995</v>
      </c>
      <c r="EN43" s="164">
        <v>37.564399999999999</v>
      </c>
      <c r="EO43" s="164">
        <v>35.494599999999998</v>
      </c>
      <c r="EP43" s="164">
        <v>33.840000000000003</v>
      </c>
      <c r="EQ43" s="164">
        <v>-24.4086</v>
      </c>
      <c r="ER43" s="164">
        <v>-24.9465</v>
      </c>
      <c r="ES43" s="164">
        <v>-40.0929</v>
      </c>
      <c r="ET43" s="164">
        <v>0</v>
      </c>
      <c r="EU43" s="164">
        <v>-4.9800000000000004</v>
      </c>
      <c r="EV43" s="164">
        <v>1</v>
      </c>
      <c r="EW43" s="164">
        <v>8.8322000000000003</v>
      </c>
      <c r="EX43" s="164">
        <v>35.438400000000001</v>
      </c>
      <c r="EY43" s="164">
        <v>-23.037400000000002</v>
      </c>
      <c r="EZ43" s="164">
        <v>-22.247</v>
      </c>
      <c r="FA43" s="164">
        <v>5.1986999999999997</v>
      </c>
      <c r="FB43" s="164">
        <v>-71.480500000000006</v>
      </c>
      <c r="FC43" s="164">
        <v>41.7545</v>
      </c>
      <c r="FD43" s="165"/>
      <c r="FE43" s="164">
        <v>11.1252</v>
      </c>
      <c r="FF43" s="164">
        <v>10.8874</v>
      </c>
      <c r="FG43" s="164">
        <v>39.486400000000003</v>
      </c>
      <c r="FH43" s="164">
        <v>39.877099999999999</v>
      </c>
      <c r="FI43" s="164">
        <v>38.003799999999998</v>
      </c>
      <c r="FJ43" s="164">
        <v>33.993600000000001</v>
      </c>
      <c r="FK43" s="164">
        <v>33.993600000000001</v>
      </c>
      <c r="FL43" s="164">
        <v>-39.687100000000001</v>
      </c>
      <c r="FM43" s="164">
        <v>-3.0888</v>
      </c>
      <c r="FN43" s="164">
        <v>-3.7957999999999998</v>
      </c>
      <c r="FO43" s="164">
        <v>-39.472499999999997</v>
      </c>
      <c r="FP43" s="164">
        <v>-29.578800000000001</v>
      </c>
      <c r="FQ43" s="164">
        <v>-10.105700000000001</v>
      </c>
      <c r="FR43" s="164">
        <v>-11.71</v>
      </c>
      <c r="FS43" s="164">
        <v>13.970599999999999</v>
      </c>
      <c r="FT43" s="164">
        <v>1.2332000000000001</v>
      </c>
      <c r="FU43" s="164">
        <v>-9.16</v>
      </c>
      <c r="FV43" s="164">
        <v>16.46</v>
      </c>
      <c r="FW43" s="164">
        <v>-11.272500000000001</v>
      </c>
      <c r="FX43" s="165"/>
      <c r="FY43" s="164">
        <v>-4.6619999999999999</v>
      </c>
      <c r="FZ43" s="164">
        <v>4.4160000000000004</v>
      </c>
      <c r="GA43" s="164">
        <v>11.012</v>
      </c>
      <c r="GB43" s="164">
        <v>35.49</v>
      </c>
      <c r="GC43" s="164">
        <v>30.9041</v>
      </c>
      <c r="GD43" s="164">
        <v>40.5304</v>
      </c>
      <c r="GE43" s="164">
        <v>13.58</v>
      </c>
      <c r="GF43" s="164">
        <v>91.4148</v>
      </c>
      <c r="GG43" s="164">
        <v>21.3</v>
      </c>
      <c r="GH43" s="164">
        <v>-21.263200000000001</v>
      </c>
      <c r="GI43" s="164">
        <v>-2.4649000000000001</v>
      </c>
      <c r="GJ43" s="164">
        <v>-2.5543999999999998</v>
      </c>
      <c r="GK43" s="164">
        <v>2.1417000000000002</v>
      </c>
      <c r="GL43" s="165"/>
      <c r="GM43" s="165"/>
      <c r="GN43" s="164">
        <v>-13.846</v>
      </c>
      <c r="GO43" s="164">
        <v>-38.035200000000003</v>
      </c>
      <c r="GP43" s="164">
        <v>23.951899999999998</v>
      </c>
      <c r="GQ43" s="164">
        <v>58.570300000000003</v>
      </c>
      <c r="GR43" s="164">
        <v>69.233599999999996</v>
      </c>
      <c r="GS43" s="164">
        <v>70.5745</v>
      </c>
      <c r="GT43" s="164">
        <v>-154.5077</v>
      </c>
      <c r="GU43" s="164">
        <v>-22.351400000000002</v>
      </c>
      <c r="GV43" s="164">
        <v>34.014699999999998</v>
      </c>
      <c r="GW43" s="164">
        <v>-54.335500000000003</v>
      </c>
      <c r="GX43" s="164">
        <v>12.783899999999999</v>
      </c>
      <c r="GY43" s="164">
        <v>15.2385</v>
      </c>
      <c r="GZ43" s="164">
        <v>14.8109</v>
      </c>
      <c r="HA43" s="164">
        <v>14.638500000000001</v>
      </c>
      <c r="HB43" s="164">
        <v>250.7363</v>
      </c>
      <c r="HC43" s="164">
        <v>250.47919999999999</v>
      </c>
      <c r="HD43" s="164">
        <v>175.6</v>
      </c>
      <c r="HE43" s="164">
        <v>-172.56399999999999</v>
      </c>
      <c r="HF43" s="164">
        <v>-400.04910000000001</v>
      </c>
      <c r="HG43" s="164">
        <v>402.94779999999997</v>
      </c>
      <c r="HH43" s="164">
        <v>400.9873</v>
      </c>
      <c r="HI43" s="164">
        <v>-234.29570000000001</v>
      </c>
      <c r="HJ43" s="164">
        <v>-233.86340000000001</v>
      </c>
      <c r="HK43" s="164">
        <v>-20.032</v>
      </c>
      <c r="HL43" s="164">
        <v>-7.2267999999999999</v>
      </c>
      <c r="HM43" s="164">
        <v>83.312299999999993</v>
      </c>
      <c r="HN43" s="164">
        <v>83.515699999999995</v>
      </c>
      <c r="HO43" s="165"/>
      <c r="HP43" s="164">
        <v>-140.8578</v>
      </c>
      <c r="HQ43" s="164">
        <v>55.847099999999998</v>
      </c>
      <c r="HR43" s="164">
        <v>55.605400000000003</v>
      </c>
      <c r="HS43" s="164">
        <v>-81.9465</v>
      </c>
      <c r="HT43" s="164">
        <v>-81.743600000000001</v>
      </c>
      <c r="HU43" s="164">
        <v>69.02</v>
      </c>
      <c r="HV43" s="164">
        <v>68.37</v>
      </c>
      <c r="HW43" s="164">
        <v>68</v>
      </c>
      <c r="HX43" s="164">
        <v>67.400000000000006</v>
      </c>
      <c r="HY43" s="164">
        <v>21.124400000000001</v>
      </c>
      <c r="HZ43" s="164">
        <v>30.96</v>
      </c>
      <c r="IA43" s="164">
        <v>-341.43200000000002</v>
      </c>
      <c r="IB43" s="164">
        <v>92.648200000000003</v>
      </c>
      <c r="IC43" s="164">
        <v>92.382900000000006</v>
      </c>
      <c r="ID43" s="164">
        <v>18.399999999999999</v>
      </c>
      <c r="IE43" s="164">
        <v>28.9</v>
      </c>
      <c r="IF43" s="164">
        <v>-54.8</v>
      </c>
      <c r="IG43" s="164">
        <v>-55.8</v>
      </c>
      <c r="IH43" s="165"/>
      <c r="II43" s="164">
        <v>0.85489999999999999</v>
      </c>
      <c r="IJ43" s="164">
        <v>-393.3655</v>
      </c>
      <c r="IK43" s="164">
        <v>-390.8175</v>
      </c>
      <c r="IL43" s="164">
        <v>467.59370000000001</v>
      </c>
      <c r="IM43" s="164">
        <v>370.23259999999999</v>
      </c>
      <c r="IN43" s="164">
        <v>62.423999999999999</v>
      </c>
      <c r="IO43" s="164">
        <v>-361.93209999999999</v>
      </c>
      <c r="IP43" s="164">
        <v>364.83819999999997</v>
      </c>
      <c r="IQ43" s="164">
        <v>-173.321</v>
      </c>
      <c r="IR43" s="164">
        <v>-195.97380000000001</v>
      </c>
      <c r="IS43" s="164">
        <v>-359.43889999999999</v>
      </c>
      <c r="IT43" s="164">
        <v>88.384900000000002</v>
      </c>
      <c r="IU43" s="164">
        <v>89.735500000000002</v>
      </c>
      <c r="IV43" s="164">
        <v>177.2903</v>
      </c>
      <c r="IW43" s="164">
        <v>-451.22899999999998</v>
      </c>
      <c r="IX43" s="164">
        <v>199.53739999999999</v>
      </c>
      <c r="IY43" s="164">
        <v>-257.52379999999999</v>
      </c>
      <c r="IZ43" s="164">
        <v>256.56380000000001</v>
      </c>
      <c r="JA43" s="164">
        <v>-5.9039000000000001</v>
      </c>
      <c r="JB43" s="165"/>
      <c r="JC43" s="164">
        <v>25.28</v>
      </c>
      <c r="JD43" s="164">
        <v>6.2569999999999997</v>
      </c>
      <c r="JE43" s="164">
        <v>6.2469999999999999</v>
      </c>
      <c r="JF43" s="164">
        <v>-24.96</v>
      </c>
      <c r="JG43" s="164">
        <v>6</v>
      </c>
      <c r="JH43" s="165"/>
      <c r="JI43" s="164">
        <v>-7.1763000000000003</v>
      </c>
      <c r="JJ43" s="164">
        <v>-30.8797</v>
      </c>
      <c r="JK43" s="164">
        <v>-6.2088999999999999</v>
      </c>
      <c r="JL43" s="164">
        <v>14.3</v>
      </c>
      <c r="JM43" s="164">
        <v>54.155999999999999</v>
      </c>
      <c r="JN43" s="164">
        <v>51.718000000000004</v>
      </c>
      <c r="JO43" s="164">
        <v>11.1341</v>
      </c>
      <c r="JP43" s="164">
        <v>13.2478</v>
      </c>
      <c r="JQ43" s="164">
        <v>54.562800000000003</v>
      </c>
      <c r="JR43" s="164">
        <v>53.859499999999997</v>
      </c>
      <c r="JS43" s="164">
        <v>54.036299999999997</v>
      </c>
      <c r="JT43" s="165"/>
      <c r="JU43" s="164">
        <v>-27.8</v>
      </c>
      <c r="JV43" s="164">
        <v>17.116199999999999</v>
      </c>
      <c r="JW43" s="164">
        <v>9.7899999999999991</v>
      </c>
      <c r="JX43" s="165"/>
      <c r="JY43" s="164">
        <v>-3.4552</v>
      </c>
      <c r="JZ43" s="164">
        <v>52.703099999999999</v>
      </c>
      <c r="KA43" s="164">
        <v>19.891400000000001</v>
      </c>
      <c r="KB43" s="164">
        <v>-3.9977999999999998</v>
      </c>
      <c r="KC43" s="164">
        <v>-52.308500000000002</v>
      </c>
      <c r="KD43" s="164">
        <v>7.0194000000000001</v>
      </c>
      <c r="KE43" s="164">
        <v>44.737499999999997</v>
      </c>
      <c r="KF43" s="164">
        <v>19.100000000000001</v>
      </c>
      <c r="KG43" s="164">
        <v>-18.5</v>
      </c>
      <c r="KH43" s="165"/>
      <c r="KI43" s="164">
        <v>103.5209</v>
      </c>
    </row>
    <row r="44" spans="1:295" ht="18" customHeight="1" x14ac:dyDescent="0.3">
      <c r="A44" s="161" t="s">
        <v>60</v>
      </c>
      <c r="B44" s="161" t="s">
        <v>814</v>
      </c>
      <c r="C44" s="164">
        <v>0</v>
      </c>
      <c r="D44" s="164">
        <v>18.9529</v>
      </c>
      <c r="E44" s="164">
        <v>-22.720300000000002</v>
      </c>
      <c r="F44" s="164">
        <v>-33.613599999999998</v>
      </c>
      <c r="G44" s="164">
        <v>31.998000000000001</v>
      </c>
      <c r="H44" s="165"/>
      <c r="I44" s="164">
        <v>42.648499999999999</v>
      </c>
      <c r="J44" s="165"/>
      <c r="K44" s="164">
        <v>57.007399999999997</v>
      </c>
      <c r="L44" s="164">
        <v>28.597100000000001</v>
      </c>
      <c r="M44" s="164">
        <v>27.9026</v>
      </c>
      <c r="N44" s="164">
        <v>11.1</v>
      </c>
      <c r="O44" s="164">
        <v>-46.155999999999999</v>
      </c>
      <c r="P44" s="164">
        <v>39.6</v>
      </c>
      <c r="Q44" s="164">
        <v>13.247999999999999</v>
      </c>
      <c r="R44" s="164">
        <v>-39.6</v>
      </c>
      <c r="S44" s="164">
        <v>13.9642</v>
      </c>
      <c r="T44" s="164">
        <v>28.2408</v>
      </c>
      <c r="U44" s="164">
        <v>12.867100000000001</v>
      </c>
      <c r="V44" s="164">
        <v>12.8653</v>
      </c>
      <c r="W44" s="164">
        <v>21.392099999999999</v>
      </c>
      <c r="X44" s="164">
        <v>7.5208000000000004</v>
      </c>
      <c r="Y44" s="164">
        <v>0.37790000000000001</v>
      </c>
      <c r="Z44" s="164">
        <v>4.5655999999999999</v>
      </c>
      <c r="AA44" s="165"/>
      <c r="AB44" s="165"/>
      <c r="AC44" s="164">
        <v>-48.48</v>
      </c>
      <c r="AD44" s="164">
        <v>-48.55</v>
      </c>
      <c r="AE44" s="165"/>
      <c r="AF44" s="164">
        <v>-11.1</v>
      </c>
      <c r="AG44" s="164">
        <v>44</v>
      </c>
      <c r="AH44" s="164">
        <v>12.500999999999999</v>
      </c>
      <c r="AI44" s="164">
        <v>0.19800000000000001</v>
      </c>
      <c r="AJ44" s="164">
        <v>-50.4</v>
      </c>
      <c r="AK44" s="164">
        <v>-50.44</v>
      </c>
      <c r="AL44" s="164">
        <v>-43.73</v>
      </c>
      <c r="AM44" s="164">
        <v>50.46</v>
      </c>
      <c r="AN44" s="164">
        <v>50.61</v>
      </c>
      <c r="AO44" s="164">
        <v>16.425000000000001</v>
      </c>
      <c r="AP44" s="164">
        <v>1.6445000000000001</v>
      </c>
      <c r="AQ44" s="164">
        <v>62.982399999999998</v>
      </c>
      <c r="AR44" s="164">
        <v>64.653400000000005</v>
      </c>
      <c r="AS44" s="164">
        <v>36.322699999999998</v>
      </c>
      <c r="AT44" s="164">
        <v>-45.948</v>
      </c>
      <c r="AU44" s="164">
        <v>-45.680399999999999</v>
      </c>
      <c r="AV44" s="164">
        <v>4.6961000000000004</v>
      </c>
      <c r="AW44" s="164">
        <v>5.1788999999999996</v>
      </c>
      <c r="AX44" s="164">
        <v>63.362699999999997</v>
      </c>
      <c r="AY44" s="164">
        <v>64.702299999999994</v>
      </c>
      <c r="AZ44" s="164">
        <v>4.2039999999999997</v>
      </c>
      <c r="BA44" s="164">
        <v>23.286899999999999</v>
      </c>
      <c r="BB44" s="164">
        <v>-431.58800000000002</v>
      </c>
      <c r="BC44" s="164">
        <v>8.8900000000000007E-2</v>
      </c>
      <c r="BD44" s="164">
        <v>-14.5</v>
      </c>
      <c r="BE44" s="164">
        <v>-15.3</v>
      </c>
      <c r="BF44" s="164">
        <v>50.997900000000001</v>
      </c>
      <c r="BG44" s="164">
        <v>49.875</v>
      </c>
      <c r="BH44" s="164">
        <v>-4.8106</v>
      </c>
      <c r="BI44" s="165"/>
      <c r="BJ44" s="164">
        <v>-64.149600000000007</v>
      </c>
      <c r="BK44" s="164">
        <v>9.7958999999999996</v>
      </c>
      <c r="BL44" s="164">
        <v>6.5065999999999997</v>
      </c>
      <c r="BM44" s="164">
        <v>4.2840999999999996</v>
      </c>
      <c r="BN44" s="164">
        <v>469.2525</v>
      </c>
      <c r="BO44" s="164">
        <v>175.78659999999999</v>
      </c>
      <c r="BP44" s="164">
        <v>175.8476</v>
      </c>
      <c r="BQ44" s="164">
        <v>-616.78409999999997</v>
      </c>
      <c r="BR44" s="164">
        <v>512.23350000000005</v>
      </c>
      <c r="BS44" s="165"/>
      <c r="BT44" s="164">
        <v>-67.730900000000005</v>
      </c>
      <c r="BU44" s="164">
        <v>69.548100000000005</v>
      </c>
      <c r="BV44" s="164">
        <v>102.5698</v>
      </c>
      <c r="BW44" s="164">
        <v>27.76</v>
      </c>
      <c r="BX44" s="164">
        <v>30.1</v>
      </c>
      <c r="BY44" s="164">
        <v>69.459999999999994</v>
      </c>
      <c r="BZ44" s="164">
        <v>77.11</v>
      </c>
      <c r="CA44" s="164">
        <v>-43.933700000000002</v>
      </c>
      <c r="CB44" s="164">
        <v>-43.3979</v>
      </c>
      <c r="CC44" s="164">
        <v>86.835099999999997</v>
      </c>
      <c r="CD44" s="164">
        <v>87.611000000000004</v>
      </c>
      <c r="CE44" s="164">
        <v>25.203299999999999</v>
      </c>
      <c r="CF44" s="164">
        <v>-111.10890000000001</v>
      </c>
      <c r="CG44" s="164">
        <v>-110.6983</v>
      </c>
      <c r="CH44" s="164">
        <v>5.3266</v>
      </c>
      <c r="CI44" s="164">
        <v>-87.940700000000007</v>
      </c>
      <c r="CJ44" s="165"/>
      <c r="CK44" s="165"/>
      <c r="CL44" s="164">
        <v>34</v>
      </c>
      <c r="CM44" s="164">
        <v>175.9</v>
      </c>
      <c r="CN44" s="164">
        <v>-17.149999999999999</v>
      </c>
      <c r="CO44" s="164">
        <v>25.494299999999999</v>
      </c>
      <c r="CP44" s="164">
        <v>24.049800000000001</v>
      </c>
      <c r="CQ44" s="164">
        <v>25.9328</v>
      </c>
      <c r="CR44" s="164">
        <v>20.1251</v>
      </c>
      <c r="CS44" s="164">
        <v>20.814800000000002</v>
      </c>
      <c r="CT44" s="164">
        <v>27.944600000000001</v>
      </c>
      <c r="CU44" s="164">
        <v>-104.0793</v>
      </c>
      <c r="CV44" s="164">
        <v>36.366399999999999</v>
      </c>
      <c r="CW44" s="164">
        <v>15.9984</v>
      </c>
      <c r="CX44" s="164">
        <v>62.05</v>
      </c>
      <c r="CY44" s="164">
        <v>83.88</v>
      </c>
      <c r="CZ44" s="164">
        <v>56.726100000000002</v>
      </c>
      <c r="DA44" s="164">
        <v>53.617899999999999</v>
      </c>
      <c r="DB44" s="164">
        <v>-37.020000000000003</v>
      </c>
      <c r="DC44" s="165"/>
      <c r="DD44" s="164">
        <v>88.680899999999994</v>
      </c>
      <c r="DE44" s="164">
        <v>87.058499999999995</v>
      </c>
      <c r="DF44" s="164">
        <v>-164.07310000000001</v>
      </c>
      <c r="DG44" s="164">
        <v>1E-4</v>
      </c>
      <c r="DH44" s="164">
        <v>-22.4681</v>
      </c>
      <c r="DI44" s="164">
        <v>-127</v>
      </c>
      <c r="DJ44" s="164">
        <v>-127.1</v>
      </c>
      <c r="DK44" s="164">
        <v>28.907800000000002</v>
      </c>
      <c r="DL44" s="164">
        <v>65.048199999999994</v>
      </c>
      <c r="DM44" s="164">
        <v>78.445599999999999</v>
      </c>
      <c r="DN44" s="164">
        <v>92.010499999999993</v>
      </c>
      <c r="DO44" s="164">
        <v>64.31</v>
      </c>
      <c r="DP44" s="164">
        <v>-11.57</v>
      </c>
      <c r="DQ44" s="164">
        <v>60.76</v>
      </c>
      <c r="DR44" s="164">
        <v>162.74420000000001</v>
      </c>
      <c r="DS44" s="164">
        <v>-2.2400000000000002</v>
      </c>
      <c r="DT44" s="164">
        <v>-2.2799999999999998</v>
      </c>
      <c r="DU44" s="164">
        <v>84.52</v>
      </c>
      <c r="DV44" s="164">
        <v>73.400000000000006</v>
      </c>
      <c r="DW44" s="164">
        <v>165.0727</v>
      </c>
      <c r="DX44" s="164">
        <v>162.94540000000001</v>
      </c>
      <c r="DY44" s="164">
        <v>-8.1846999999999994</v>
      </c>
      <c r="DZ44" s="164">
        <v>-7.9726999999999997</v>
      </c>
      <c r="EA44" s="164">
        <v>258.56889999999999</v>
      </c>
      <c r="EB44" s="164">
        <v>214.35290000000001</v>
      </c>
      <c r="EC44" s="164">
        <v>207.61689999999999</v>
      </c>
      <c r="ED44" s="164">
        <v>210.27520000000001</v>
      </c>
      <c r="EE44" s="164">
        <v>75.349900000000005</v>
      </c>
      <c r="EF44" s="164">
        <v>57.826300000000003</v>
      </c>
      <c r="EG44" s="164">
        <v>-26.260999999999999</v>
      </c>
      <c r="EH44" s="164">
        <v>622.57100000000003</v>
      </c>
      <c r="EI44" s="164">
        <v>322.85950000000003</v>
      </c>
      <c r="EJ44" s="165"/>
      <c r="EK44" s="164">
        <v>-19.893000000000001</v>
      </c>
      <c r="EL44" s="164">
        <v>-18.108799999999999</v>
      </c>
      <c r="EM44" s="164">
        <v>0</v>
      </c>
      <c r="EN44" s="164">
        <v>34.106699999999996</v>
      </c>
      <c r="EO44" s="164">
        <v>32.063200000000002</v>
      </c>
      <c r="EP44" s="164">
        <v>36.911999999999999</v>
      </c>
      <c r="EQ44" s="164">
        <v>-39.252699999999997</v>
      </c>
      <c r="ER44" s="164">
        <v>-40.137500000000003</v>
      </c>
      <c r="ES44" s="164">
        <v>-24.353300000000001</v>
      </c>
      <c r="ET44" s="164">
        <v>0</v>
      </c>
      <c r="EU44" s="164">
        <v>-8.5</v>
      </c>
      <c r="EV44" s="164">
        <v>1</v>
      </c>
      <c r="EW44" s="164">
        <v>9.8689</v>
      </c>
      <c r="EX44" s="164">
        <v>23.791799999999999</v>
      </c>
      <c r="EY44" s="164">
        <v>-26.313600000000001</v>
      </c>
      <c r="EZ44" s="164">
        <v>-25.597000000000001</v>
      </c>
      <c r="FA44" s="164">
        <v>6.6844000000000001</v>
      </c>
      <c r="FB44" s="164">
        <v>-55.988900000000001</v>
      </c>
      <c r="FC44" s="164">
        <v>27.830500000000001</v>
      </c>
      <c r="FD44" s="165"/>
      <c r="FE44" s="164">
        <v>13.7378</v>
      </c>
      <c r="FF44" s="164">
        <v>13.601900000000001</v>
      </c>
      <c r="FG44" s="164">
        <v>39.823900000000002</v>
      </c>
      <c r="FH44" s="164">
        <v>39.839799999999997</v>
      </c>
      <c r="FI44" s="164">
        <v>37.573099999999997</v>
      </c>
      <c r="FJ44" s="164">
        <v>42.7014</v>
      </c>
      <c r="FK44" s="164">
        <v>42.198999999999998</v>
      </c>
      <c r="FL44" s="164">
        <v>-18.755099999999999</v>
      </c>
      <c r="FM44" s="164">
        <v>9.7506000000000004</v>
      </c>
      <c r="FN44" s="164">
        <v>10.4131</v>
      </c>
      <c r="FO44" s="164">
        <v>-19.7026</v>
      </c>
      <c r="FP44" s="164">
        <v>0</v>
      </c>
      <c r="FQ44" s="164">
        <v>-8.0109999999999992</v>
      </c>
      <c r="FR44" s="164">
        <v>-6.96</v>
      </c>
      <c r="FS44" s="164">
        <v>14.370900000000001</v>
      </c>
      <c r="FT44" s="164">
        <v>1.5726</v>
      </c>
      <c r="FU44" s="164">
        <v>-9.23</v>
      </c>
      <c r="FV44" s="164">
        <v>15.92</v>
      </c>
      <c r="FW44" s="164">
        <v>0</v>
      </c>
      <c r="FX44" s="165"/>
      <c r="FY44" s="164">
        <v>-3.5830000000000002</v>
      </c>
      <c r="FZ44" s="164">
        <v>4.54</v>
      </c>
      <c r="GA44" s="164">
        <v>11.1547</v>
      </c>
      <c r="GB44" s="164">
        <v>36.57</v>
      </c>
      <c r="GC44" s="164">
        <v>7.6824000000000003</v>
      </c>
      <c r="GD44" s="164">
        <v>18.940899999999999</v>
      </c>
      <c r="GE44" s="164">
        <v>14.45</v>
      </c>
      <c r="GF44" s="164">
        <v>93.484899999999996</v>
      </c>
      <c r="GG44" s="164">
        <v>18.3</v>
      </c>
      <c r="GH44" s="164">
        <v>-18.488199999999999</v>
      </c>
      <c r="GI44" s="164">
        <v>-4.5064000000000002</v>
      </c>
      <c r="GJ44" s="164">
        <v>-5.1551</v>
      </c>
      <c r="GK44" s="164">
        <v>2.7185999999999999</v>
      </c>
      <c r="GL44" s="165"/>
      <c r="GM44" s="165"/>
      <c r="GN44" s="164">
        <v>-14.0404</v>
      </c>
      <c r="GO44" s="164">
        <v>-43.17</v>
      </c>
      <c r="GP44" s="164">
        <v>24.180800000000001</v>
      </c>
      <c r="GQ44" s="164">
        <v>67.645799999999994</v>
      </c>
      <c r="GR44" s="164">
        <v>69.274100000000004</v>
      </c>
      <c r="GS44" s="164">
        <v>70.183899999999994</v>
      </c>
      <c r="GT44" s="164">
        <v>-155.39070000000001</v>
      </c>
      <c r="GU44" s="164">
        <v>-24.515000000000001</v>
      </c>
      <c r="GV44" s="164">
        <v>33.535899999999998</v>
      </c>
      <c r="GW44" s="164">
        <v>-62.807499999999997</v>
      </c>
      <c r="GX44" s="164">
        <v>12.266999999999999</v>
      </c>
      <c r="GY44" s="164">
        <v>17.982700000000001</v>
      </c>
      <c r="GZ44" s="164">
        <v>17.543900000000001</v>
      </c>
      <c r="HA44" s="164">
        <v>15</v>
      </c>
      <c r="HB44" s="164">
        <v>238.30340000000001</v>
      </c>
      <c r="HC44" s="164">
        <v>239.96610000000001</v>
      </c>
      <c r="HD44" s="164">
        <v>280.39999999999998</v>
      </c>
      <c r="HE44" s="164">
        <v>-278.61860000000001</v>
      </c>
      <c r="HF44" s="164">
        <v>-484.84739999999999</v>
      </c>
      <c r="HG44" s="164">
        <v>487.74680000000001</v>
      </c>
      <c r="HH44" s="164">
        <v>485.3492</v>
      </c>
      <c r="HI44" s="164">
        <v>-224.7081</v>
      </c>
      <c r="HJ44" s="164">
        <v>-223.5103</v>
      </c>
      <c r="HK44" s="164">
        <v>-32.932000000000002</v>
      </c>
      <c r="HL44" s="164">
        <v>-19.662800000000001</v>
      </c>
      <c r="HM44" s="164">
        <v>81.558800000000005</v>
      </c>
      <c r="HN44" s="164">
        <v>79.661799999999999</v>
      </c>
      <c r="HO44" s="164">
        <v>-146.91849999999999</v>
      </c>
      <c r="HP44" s="165"/>
      <c r="HQ44" s="164">
        <v>55.737200000000001</v>
      </c>
      <c r="HR44" s="164">
        <v>55.5944</v>
      </c>
      <c r="HS44" s="164">
        <v>-85.3703</v>
      </c>
      <c r="HT44" s="164">
        <v>-85.714699999999993</v>
      </c>
      <c r="HU44" s="164">
        <v>75.709999999999994</v>
      </c>
      <c r="HV44" s="164">
        <v>75.099999999999994</v>
      </c>
      <c r="HW44" s="164">
        <v>53</v>
      </c>
      <c r="HX44" s="164">
        <v>53</v>
      </c>
      <c r="HY44" s="164">
        <v>21.124400000000001</v>
      </c>
      <c r="HZ44" s="164">
        <v>32.799999999999997</v>
      </c>
      <c r="IA44" s="164">
        <v>-323.76209999999998</v>
      </c>
      <c r="IB44" s="164">
        <v>93.214299999999994</v>
      </c>
      <c r="IC44" s="164">
        <v>92.987899999999996</v>
      </c>
      <c r="ID44" s="164">
        <v>18.399999999999999</v>
      </c>
      <c r="IE44" s="164">
        <v>4</v>
      </c>
      <c r="IF44" s="164">
        <v>-54.7</v>
      </c>
      <c r="IG44" s="164">
        <v>-55.8</v>
      </c>
      <c r="IH44" s="164">
        <v>1.1617</v>
      </c>
      <c r="II44" s="165"/>
      <c r="IJ44" s="164">
        <v>-480.30290000000002</v>
      </c>
      <c r="IK44" s="164">
        <v>-298.07100000000003</v>
      </c>
      <c r="IL44" s="164">
        <v>442.19670000000002</v>
      </c>
      <c r="IM44" s="164">
        <v>353.9803</v>
      </c>
      <c r="IN44" s="164">
        <v>24.607199999999999</v>
      </c>
      <c r="IO44" s="164">
        <v>-346.40190000000001</v>
      </c>
      <c r="IP44" s="164">
        <v>343.98469999999998</v>
      </c>
      <c r="IQ44" s="164">
        <v>-163.81979999999999</v>
      </c>
      <c r="IR44" s="164">
        <v>-189.33</v>
      </c>
      <c r="IS44" s="164">
        <v>-340.38319999999999</v>
      </c>
      <c r="IT44" s="164">
        <v>84.256900000000002</v>
      </c>
      <c r="IU44" s="164">
        <v>85.576300000000003</v>
      </c>
      <c r="IV44" s="164">
        <v>164.45859999999999</v>
      </c>
      <c r="IW44" s="164">
        <v>-430.67219999999998</v>
      </c>
      <c r="IX44" s="164">
        <v>193.23439999999999</v>
      </c>
      <c r="IY44" s="164">
        <v>-238.30170000000001</v>
      </c>
      <c r="IZ44" s="164">
        <v>235.46029999999999</v>
      </c>
      <c r="JA44" s="164">
        <v>-6.8817000000000004</v>
      </c>
      <c r="JB44" s="165"/>
      <c r="JC44" s="164">
        <v>18</v>
      </c>
      <c r="JD44" s="164">
        <v>5.6130000000000004</v>
      </c>
      <c r="JE44" s="164">
        <v>5.6280000000000001</v>
      </c>
      <c r="JF44" s="164">
        <v>-17.600000000000001</v>
      </c>
      <c r="JG44" s="164">
        <v>0</v>
      </c>
      <c r="JH44" s="165"/>
      <c r="JI44" s="164">
        <v>-0.46850000000000003</v>
      </c>
      <c r="JJ44" s="164">
        <v>-32.695500000000003</v>
      </c>
      <c r="JK44" s="164">
        <v>-14.0032</v>
      </c>
      <c r="JL44" s="164">
        <v>17</v>
      </c>
      <c r="JM44" s="164">
        <v>55.319000000000003</v>
      </c>
      <c r="JN44" s="164">
        <v>57.273000000000003</v>
      </c>
      <c r="JO44" s="164">
        <v>0</v>
      </c>
      <c r="JP44" s="164">
        <v>0</v>
      </c>
      <c r="JQ44" s="164">
        <v>51.9636</v>
      </c>
      <c r="JR44" s="164">
        <v>51.306699999999999</v>
      </c>
      <c r="JS44" s="164">
        <v>51.872500000000002</v>
      </c>
      <c r="JT44" s="165"/>
      <c r="JU44" s="164">
        <v>-6.2</v>
      </c>
      <c r="JV44" s="164">
        <v>25.543399999999998</v>
      </c>
      <c r="JW44" s="164">
        <v>10.65</v>
      </c>
      <c r="JX44" s="165"/>
      <c r="JY44" s="164">
        <v>-18.153099999999998</v>
      </c>
      <c r="JZ44" s="164">
        <v>62.088900000000002</v>
      </c>
      <c r="KA44" s="164">
        <v>32.432899999999997</v>
      </c>
      <c r="KB44" s="164">
        <v>-18.893699999999999</v>
      </c>
      <c r="KC44" s="164">
        <v>-60.997599999999998</v>
      </c>
      <c r="KD44" s="164">
        <v>18.620100000000001</v>
      </c>
      <c r="KE44" s="164">
        <v>41.796300000000002</v>
      </c>
      <c r="KF44" s="164">
        <v>-3</v>
      </c>
      <c r="KG44" s="164">
        <v>3.8</v>
      </c>
      <c r="KH44" s="165"/>
      <c r="KI44" s="164">
        <v>101.0599</v>
      </c>
    </row>
    <row r="45" spans="1:295" ht="18" customHeight="1" x14ac:dyDescent="0.3">
      <c r="A45" s="161" t="s">
        <v>60</v>
      </c>
      <c r="B45" s="161" t="s">
        <v>815</v>
      </c>
      <c r="C45" s="164">
        <v>0</v>
      </c>
      <c r="D45" s="164">
        <v>21.1221</v>
      </c>
      <c r="E45" s="164">
        <v>-25.127199999999998</v>
      </c>
      <c r="F45" s="164">
        <v>-32.503</v>
      </c>
      <c r="G45" s="164">
        <v>33.592500000000001</v>
      </c>
      <c r="H45" s="165"/>
      <c r="I45" s="164">
        <v>46.059600000000003</v>
      </c>
      <c r="J45" s="165"/>
      <c r="K45" s="164">
        <v>63.5976</v>
      </c>
      <c r="L45" s="164">
        <v>32.313000000000002</v>
      </c>
      <c r="M45" s="164">
        <v>31.4589</v>
      </c>
      <c r="N45" s="164">
        <v>2.2200000000000002</v>
      </c>
      <c r="O45" s="164">
        <v>-56.43</v>
      </c>
      <c r="P45" s="164">
        <v>48.4</v>
      </c>
      <c r="Q45" s="164">
        <v>17.388000000000002</v>
      </c>
      <c r="R45" s="164">
        <v>-48.4</v>
      </c>
      <c r="S45" s="164">
        <v>13.699</v>
      </c>
      <c r="T45" s="164">
        <v>34.074599999999997</v>
      </c>
      <c r="U45" s="164">
        <v>14.0883</v>
      </c>
      <c r="V45" s="164">
        <v>14.126300000000001</v>
      </c>
      <c r="W45" s="164">
        <v>24.066199999999998</v>
      </c>
      <c r="X45" s="164">
        <v>6.4987000000000004</v>
      </c>
      <c r="Y45" s="164">
        <v>0.37169999999999997</v>
      </c>
      <c r="Z45" s="164">
        <v>2.8142999999999998</v>
      </c>
      <c r="AA45" s="165"/>
      <c r="AB45" s="165"/>
      <c r="AC45" s="164">
        <v>-59.54</v>
      </c>
      <c r="AD45" s="164">
        <v>-59.74</v>
      </c>
      <c r="AE45" s="165"/>
      <c r="AF45" s="164">
        <v>-2.2200000000000002</v>
      </c>
      <c r="AG45" s="164">
        <v>55</v>
      </c>
      <c r="AH45" s="164">
        <v>15.262</v>
      </c>
      <c r="AI45" s="164">
        <v>0.218</v>
      </c>
      <c r="AJ45" s="164">
        <v>-62.4</v>
      </c>
      <c r="AK45" s="164">
        <v>-62.73</v>
      </c>
      <c r="AL45" s="164">
        <v>-42.01</v>
      </c>
      <c r="AM45" s="164">
        <v>63.34</v>
      </c>
      <c r="AN45" s="164">
        <v>63.21</v>
      </c>
      <c r="AO45" s="164">
        <v>19.420400000000001</v>
      </c>
      <c r="AP45" s="164">
        <v>-0.81459999999999999</v>
      </c>
      <c r="AQ45" s="164">
        <v>69.662999999999997</v>
      </c>
      <c r="AR45" s="164">
        <v>71.884500000000003</v>
      </c>
      <c r="AS45" s="164">
        <v>47.723100000000002</v>
      </c>
      <c r="AT45" s="164">
        <v>-54.253500000000003</v>
      </c>
      <c r="AU45" s="164">
        <v>-54.778599999999997</v>
      </c>
      <c r="AV45" s="164">
        <v>2.9077999999999999</v>
      </c>
      <c r="AW45" s="164">
        <v>2.9942000000000002</v>
      </c>
      <c r="AX45" s="164">
        <v>74.481300000000005</v>
      </c>
      <c r="AY45" s="164">
        <v>76.356800000000007</v>
      </c>
      <c r="AZ45" s="164">
        <v>5.2508999999999997</v>
      </c>
      <c r="BA45" s="164">
        <v>26.7165</v>
      </c>
      <c r="BB45" s="164">
        <v>-500.2645</v>
      </c>
      <c r="BC45" s="164">
        <v>-7.0111999999999997</v>
      </c>
      <c r="BD45" s="164">
        <v>-10.5</v>
      </c>
      <c r="BE45" s="164">
        <v>-10.8</v>
      </c>
      <c r="BF45" s="164">
        <v>60.016500000000001</v>
      </c>
      <c r="BG45" s="164">
        <v>59.1539</v>
      </c>
      <c r="BH45" s="164">
        <v>-5.7196999999999996</v>
      </c>
      <c r="BI45" s="165"/>
      <c r="BJ45" s="164">
        <v>-73.830600000000004</v>
      </c>
      <c r="BK45" s="164">
        <v>10.289</v>
      </c>
      <c r="BL45" s="164">
        <v>8.2570999999999994</v>
      </c>
      <c r="BM45" s="164">
        <v>5.4512999999999998</v>
      </c>
      <c r="BN45" s="164">
        <v>540.94039999999995</v>
      </c>
      <c r="BO45" s="164">
        <v>174.53530000000001</v>
      </c>
      <c r="BP45" s="164">
        <v>174.59630000000001</v>
      </c>
      <c r="BQ45" s="164">
        <v>-623.54459999999995</v>
      </c>
      <c r="BR45" s="164">
        <v>563.78660000000002</v>
      </c>
      <c r="BS45" s="165"/>
      <c r="BT45" s="164">
        <v>-100.4602</v>
      </c>
      <c r="BU45" s="164">
        <v>101.8942</v>
      </c>
      <c r="BV45" s="164">
        <v>106.7912</v>
      </c>
      <c r="BW45" s="164">
        <v>30.9</v>
      </c>
      <c r="BX45" s="164">
        <v>34.96</v>
      </c>
      <c r="BY45" s="164">
        <v>73.12</v>
      </c>
      <c r="BZ45" s="164">
        <v>80.62</v>
      </c>
      <c r="CA45" s="164">
        <v>-40.718800000000002</v>
      </c>
      <c r="CB45" s="164">
        <v>-40.986699999999999</v>
      </c>
      <c r="CC45" s="164">
        <v>83.797399999999996</v>
      </c>
      <c r="CD45" s="164">
        <v>83.704800000000006</v>
      </c>
      <c r="CE45" s="164">
        <v>23.807300000000001</v>
      </c>
      <c r="CF45" s="164">
        <v>-127.0788</v>
      </c>
      <c r="CG45" s="164">
        <v>-126.67189999999999</v>
      </c>
      <c r="CH45" s="164">
        <v>5.4356</v>
      </c>
      <c r="CI45" s="164">
        <v>-100.45480000000001</v>
      </c>
      <c r="CJ45" s="165"/>
      <c r="CK45" s="165"/>
      <c r="CL45" s="164">
        <v>16.7</v>
      </c>
      <c r="CM45" s="164">
        <v>200.6</v>
      </c>
      <c r="CN45" s="164">
        <v>-17.53</v>
      </c>
      <c r="CO45" s="164">
        <v>16.035299999999999</v>
      </c>
      <c r="CP45" s="164">
        <v>15.742100000000001</v>
      </c>
      <c r="CQ45" s="164">
        <v>17.294899999999998</v>
      </c>
      <c r="CR45" s="164">
        <v>6.2588999999999997</v>
      </c>
      <c r="CS45" s="164">
        <v>7.7763999999999998</v>
      </c>
      <c r="CT45" s="164">
        <v>38.087800000000001</v>
      </c>
      <c r="CU45" s="164">
        <v>-105.2657</v>
      </c>
      <c r="CV45" s="164">
        <v>48.100200000000001</v>
      </c>
      <c r="CW45" s="164">
        <v>17.673400000000001</v>
      </c>
      <c r="CX45" s="164">
        <v>67.02</v>
      </c>
      <c r="CY45" s="164">
        <v>88.37</v>
      </c>
      <c r="CZ45" s="164">
        <v>57.429200000000002</v>
      </c>
      <c r="DA45" s="164">
        <v>54.203800000000001</v>
      </c>
      <c r="DB45" s="164">
        <v>-37.4</v>
      </c>
      <c r="DC45" s="165"/>
      <c r="DD45" s="164">
        <v>100.9327</v>
      </c>
      <c r="DE45" s="164">
        <v>100.2822</v>
      </c>
      <c r="DF45" s="164">
        <v>-187.36670000000001</v>
      </c>
      <c r="DG45" s="164">
        <v>2.0000000000000001E-4</v>
      </c>
      <c r="DH45" s="164">
        <v>-22.831900000000001</v>
      </c>
      <c r="DI45" s="164">
        <v>-122.6</v>
      </c>
      <c r="DJ45" s="164">
        <v>-124.4</v>
      </c>
      <c r="DK45" s="164">
        <v>29.297799999999999</v>
      </c>
      <c r="DL45" s="164">
        <v>65.927099999999996</v>
      </c>
      <c r="DM45" s="164">
        <v>83.141999999999996</v>
      </c>
      <c r="DN45" s="164">
        <v>93.182400000000001</v>
      </c>
      <c r="DO45" s="164">
        <v>65.73</v>
      </c>
      <c r="DP45" s="164">
        <v>-12.84</v>
      </c>
      <c r="DQ45" s="164">
        <v>61.457500000000003</v>
      </c>
      <c r="DR45" s="164">
        <v>182.72540000000001</v>
      </c>
      <c r="DS45" s="164">
        <v>-2.94</v>
      </c>
      <c r="DT45" s="164">
        <v>-2.84</v>
      </c>
      <c r="DU45" s="164">
        <v>86.65</v>
      </c>
      <c r="DV45" s="164">
        <v>72.42</v>
      </c>
      <c r="DW45" s="164">
        <v>183.49090000000001</v>
      </c>
      <c r="DX45" s="164">
        <v>182.5273</v>
      </c>
      <c r="DY45" s="164">
        <v>0</v>
      </c>
      <c r="DZ45" s="164">
        <v>-0.62729999999999997</v>
      </c>
      <c r="EA45" s="164">
        <v>271.98419999999999</v>
      </c>
      <c r="EB45" s="164">
        <v>229.5951</v>
      </c>
      <c r="EC45" s="164">
        <v>222.7593</v>
      </c>
      <c r="ED45" s="164">
        <v>226.0121</v>
      </c>
      <c r="EE45" s="164">
        <v>81.046000000000006</v>
      </c>
      <c r="EF45" s="164">
        <v>62.348300000000002</v>
      </c>
      <c r="EG45" s="164">
        <v>-26.324000000000002</v>
      </c>
      <c r="EH45" s="164">
        <v>635.16079999999999</v>
      </c>
      <c r="EI45" s="164">
        <v>326.69880000000001</v>
      </c>
      <c r="EJ45" s="165"/>
      <c r="EK45" s="164">
        <v>-20.192</v>
      </c>
      <c r="EL45" s="164">
        <v>-17.962800000000001</v>
      </c>
      <c r="EM45" s="165"/>
      <c r="EN45" s="164">
        <v>38.186300000000003</v>
      </c>
      <c r="EO45" s="164">
        <v>35.627200000000002</v>
      </c>
      <c r="EP45" s="164">
        <v>30.768000000000001</v>
      </c>
      <c r="EQ45" s="164">
        <v>-34.594900000000003</v>
      </c>
      <c r="ER45" s="164">
        <v>-35.676099999999998</v>
      </c>
      <c r="ES45" s="164">
        <v>-27.326000000000001</v>
      </c>
      <c r="ET45" s="164">
        <v>0</v>
      </c>
      <c r="EU45" s="164">
        <v>-6.87</v>
      </c>
      <c r="EV45" s="164">
        <v>1</v>
      </c>
      <c r="EW45" s="164">
        <v>10.8073</v>
      </c>
      <c r="EX45" s="164">
        <v>28.556000000000001</v>
      </c>
      <c r="EY45" s="164">
        <v>-21.977900000000002</v>
      </c>
      <c r="EZ45" s="164">
        <v>-21.734300000000001</v>
      </c>
      <c r="FA45" s="164">
        <v>2.4754999999999998</v>
      </c>
      <c r="FB45" s="164">
        <v>-60.532699999999998</v>
      </c>
      <c r="FC45" s="164">
        <v>33.043500000000002</v>
      </c>
      <c r="FD45" s="165"/>
      <c r="FE45" s="164">
        <v>11.7746</v>
      </c>
      <c r="FF45" s="164">
        <v>11.379899999999999</v>
      </c>
      <c r="FG45" s="164">
        <v>39.706400000000002</v>
      </c>
      <c r="FH45" s="164">
        <v>39.872799999999998</v>
      </c>
      <c r="FI45" s="164">
        <v>38.332299999999996</v>
      </c>
      <c r="FJ45" s="164">
        <v>39.687100000000001</v>
      </c>
      <c r="FK45" s="164">
        <v>39.352200000000003</v>
      </c>
      <c r="FL45" s="164">
        <v>-5.8609999999999998</v>
      </c>
      <c r="FM45" s="164">
        <v>1.6802999999999999</v>
      </c>
      <c r="FN45" s="164">
        <v>2.3754</v>
      </c>
      <c r="FO45" s="164">
        <v>-9.6209000000000007</v>
      </c>
      <c r="FP45" s="164">
        <v>0</v>
      </c>
      <c r="FQ45" s="164">
        <v>-5.9894999999999996</v>
      </c>
      <c r="FR45" s="164">
        <v>-4.32</v>
      </c>
      <c r="FS45" s="164">
        <v>13.877800000000001</v>
      </c>
      <c r="FT45" s="164">
        <v>1.6776</v>
      </c>
      <c r="FU45" s="164">
        <v>-9.41</v>
      </c>
      <c r="FV45" s="164">
        <v>15.25</v>
      </c>
      <c r="FW45" s="165"/>
      <c r="FX45" s="165"/>
      <c r="FY45" s="164">
        <v>-2.9510000000000001</v>
      </c>
      <c r="FZ45" s="164">
        <v>4.548</v>
      </c>
      <c r="GA45" s="165"/>
      <c r="GB45" s="164">
        <v>37.92</v>
      </c>
      <c r="GC45" s="164">
        <v>-1.5927</v>
      </c>
      <c r="GD45" s="164">
        <v>11.0815</v>
      </c>
      <c r="GE45" s="164">
        <v>14.87</v>
      </c>
      <c r="GF45" s="164">
        <v>95.342799999999997</v>
      </c>
      <c r="GG45" s="164">
        <v>18.100000000000001</v>
      </c>
      <c r="GH45" s="164">
        <v>-21.6858</v>
      </c>
      <c r="GI45" s="164">
        <v>-7.0544000000000002</v>
      </c>
      <c r="GJ45" s="164">
        <v>-7.5486000000000004</v>
      </c>
      <c r="GK45" s="164">
        <v>2.9434</v>
      </c>
      <c r="GL45" s="165"/>
      <c r="GM45" s="165"/>
      <c r="GN45" s="164">
        <v>-13.87</v>
      </c>
      <c r="GO45" s="164">
        <v>-50.334600000000002</v>
      </c>
      <c r="GP45" s="164">
        <v>24.0398</v>
      </c>
      <c r="GQ45" s="164">
        <v>79.914400000000001</v>
      </c>
      <c r="GR45" s="164">
        <v>61.853400000000001</v>
      </c>
      <c r="GS45" s="164">
        <v>62.810899999999997</v>
      </c>
      <c r="GT45" s="164">
        <v>-162.30619999999999</v>
      </c>
      <c r="GU45" s="164">
        <v>-26.591000000000001</v>
      </c>
      <c r="GV45" s="164">
        <v>41.037999999999997</v>
      </c>
      <c r="GW45" s="164">
        <v>-72.403700000000001</v>
      </c>
      <c r="GX45" s="164">
        <v>13.4847</v>
      </c>
      <c r="GY45" s="164">
        <v>19.564800000000002</v>
      </c>
      <c r="GZ45" s="164">
        <v>18.988900000000001</v>
      </c>
      <c r="HA45" s="164">
        <v>16</v>
      </c>
      <c r="HB45" s="164">
        <v>241.9444</v>
      </c>
      <c r="HC45" s="164">
        <v>240.4074</v>
      </c>
      <c r="HD45" s="165"/>
      <c r="HE45" s="165"/>
      <c r="HF45" s="164">
        <v>-490.09050000000002</v>
      </c>
      <c r="HG45" s="164">
        <v>492.63909999999998</v>
      </c>
      <c r="HH45" s="164">
        <v>490.8596</v>
      </c>
      <c r="HI45" s="164">
        <v>-229.15600000000001</v>
      </c>
      <c r="HJ45" s="164">
        <v>-227.73419999999999</v>
      </c>
      <c r="HK45" s="164">
        <v>-27.6343</v>
      </c>
      <c r="HL45" s="164">
        <v>-14.5017</v>
      </c>
      <c r="HM45" s="164">
        <v>78.866500000000002</v>
      </c>
      <c r="HN45" s="164">
        <v>79.4268</v>
      </c>
      <c r="HO45" s="165"/>
      <c r="HP45" s="164">
        <v>-146.68299999999999</v>
      </c>
      <c r="HQ45" s="164">
        <v>57.429200000000002</v>
      </c>
      <c r="HR45" s="164">
        <v>57.319299999999998</v>
      </c>
      <c r="HS45" s="164">
        <v>-86.900499999999994</v>
      </c>
      <c r="HT45" s="164">
        <v>-85.340599999999995</v>
      </c>
      <c r="HU45" s="164">
        <v>74.09</v>
      </c>
      <c r="HV45" s="164">
        <v>73.64</v>
      </c>
      <c r="HW45" s="164">
        <v>51.8</v>
      </c>
      <c r="HX45" s="164">
        <v>52.3</v>
      </c>
      <c r="HY45" s="164">
        <v>21.0838</v>
      </c>
      <c r="HZ45" s="164">
        <v>33.119999999999997</v>
      </c>
      <c r="IA45" s="164">
        <v>-333.49880000000002</v>
      </c>
      <c r="IB45" s="164">
        <v>97.802999999999997</v>
      </c>
      <c r="IC45" s="164">
        <v>96.711200000000005</v>
      </c>
      <c r="ID45" s="164">
        <v>19</v>
      </c>
      <c r="IE45" s="164">
        <v>6.4</v>
      </c>
      <c r="IF45" s="164">
        <v>-56.6</v>
      </c>
      <c r="IG45" s="164">
        <v>-58.4</v>
      </c>
      <c r="IH45" s="165"/>
      <c r="II45" s="164">
        <v>0.94850000000000001</v>
      </c>
      <c r="IJ45" s="164">
        <v>-480.90929999999997</v>
      </c>
      <c r="IK45" s="164">
        <v>-299.92880000000002</v>
      </c>
      <c r="IL45" s="164">
        <v>446.50389999999999</v>
      </c>
      <c r="IM45" s="164">
        <v>350.93220000000002</v>
      </c>
      <c r="IN45" s="164">
        <v>21.949300000000001</v>
      </c>
      <c r="IO45" s="164">
        <v>-348.63749999999999</v>
      </c>
      <c r="IP45" s="164">
        <v>346.14080000000001</v>
      </c>
      <c r="IQ45" s="164">
        <v>-168.6301</v>
      </c>
      <c r="IR45" s="164">
        <v>-190.4674</v>
      </c>
      <c r="IS45" s="164">
        <v>-344.07499999999999</v>
      </c>
      <c r="IT45" s="164">
        <v>86.221599999999995</v>
      </c>
      <c r="IU45" s="164">
        <v>83.728999999999999</v>
      </c>
      <c r="IV45" s="164">
        <v>171.7072</v>
      </c>
      <c r="IW45" s="164">
        <v>-431.84620000000001</v>
      </c>
      <c r="IX45" s="164">
        <v>195.0051</v>
      </c>
      <c r="IY45" s="164">
        <v>-238.93369999999999</v>
      </c>
      <c r="IZ45" s="164">
        <v>239.4838</v>
      </c>
      <c r="JA45" s="164">
        <v>-6.7497999999999996</v>
      </c>
      <c r="JB45" s="165"/>
      <c r="JC45" s="164">
        <v>18.239999999999998</v>
      </c>
      <c r="JD45" s="164">
        <v>5.423</v>
      </c>
      <c r="JE45" s="164">
        <v>5.4329999999999998</v>
      </c>
      <c r="JF45" s="164">
        <v>-18.64</v>
      </c>
      <c r="JG45" s="164">
        <v>0</v>
      </c>
      <c r="JH45" s="165"/>
      <c r="JI45" s="164">
        <v>-8.6999999999999994E-2</v>
      </c>
      <c r="JJ45" s="164">
        <v>-31.346599999999999</v>
      </c>
      <c r="JK45" s="164">
        <v>-13.0083</v>
      </c>
      <c r="JL45" s="164">
        <v>14.3</v>
      </c>
      <c r="JM45" s="164">
        <v>50.609000000000002</v>
      </c>
      <c r="JN45" s="164">
        <v>50.587000000000003</v>
      </c>
      <c r="JO45" s="165"/>
      <c r="JP45" s="165"/>
      <c r="JQ45" s="164">
        <v>51.813099999999999</v>
      </c>
      <c r="JR45" s="164">
        <v>51.469499999999996</v>
      </c>
      <c r="JS45" s="164">
        <v>51.237400000000001</v>
      </c>
      <c r="JT45" s="165"/>
      <c r="JU45" s="164">
        <v>-5.2</v>
      </c>
      <c r="JV45" s="164">
        <v>25.139399999999998</v>
      </c>
      <c r="JW45" s="164">
        <v>10.89</v>
      </c>
      <c r="JX45" s="165"/>
      <c r="JY45" s="164">
        <v>-14.2691</v>
      </c>
      <c r="JZ45" s="164">
        <v>59.4208</v>
      </c>
      <c r="KA45" s="164">
        <v>27.3432</v>
      </c>
      <c r="KB45" s="164">
        <v>-13.4754</v>
      </c>
      <c r="KC45" s="164">
        <v>-58.565899999999999</v>
      </c>
      <c r="KD45" s="164">
        <v>13.3637</v>
      </c>
      <c r="KE45" s="164">
        <v>44.653199999999998</v>
      </c>
      <c r="KF45" s="164">
        <v>-2.6</v>
      </c>
      <c r="KG45" s="164">
        <v>3.2</v>
      </c>
      <c r="KH45" s="165"/>
      <c r="KI45" s="164">
        <v>107.9205</v>
      </c>
    </row>
    <row r="46" spans="1:295" ht="18" customHeight="1" x14ac:dyDescent="0.3">
      <c r="A46" s="161" t="s">
        <v>60</v>
      </c>
      <c r="B46" s="161" t="s">
        <v>816</v>
      </c>
      <c r="C46" s="164">
        <v>0</v>
      </c>
      <c r="D46" s="164">
        <v>22.207100000000001</v>
      </c>
      <c r="E46" s="164">
        <v>-26.782499999999999</v>
      </c>
      <c r="F46" s="164">
        <v>-33.0608</v>
      </c>
      <c r="G46" s="164">
        <v>36.423400000000001</v>
      </c>
      <c r="H46" s="165"/>
      <c r="I46" s="164">
        <v>49.360799999999998</v>
      </c>
      <c r="J46" s="165"/>
      <c r="K46" s="164">
        <v>67.380200000000002</v>
      </c>
      <c r="L46" s="164">
        <v>34.289000000000001</v>
      </c>
      <c r="M46" s="164">
        <v>33.631900000000002</v>
      </c>
      <c r="N46" s="164">
        <v>0</v>
      </c>
      <c r="O46" s="164">
        <v>-59.555999999999997</v>
      </c>
      <c r="P46" s="164">
        <v>50.6</v>
      </c>
      <c r="Q46" s="164">
        <v>19.044</v>
      </c>
      <c r="R46" s="164">
        <v>-50.6</v>
      </c>
      <c r="S46" s="164">
        <v>13.9031</v>
      </c>
      <c r="T46" s="164">
        <v>39.2836</v>
      </c>
      <c r="U46" s="164">
        <v>11.6869</v>
      </c>
      <c r="V46" s="164">
        <v>11.530799999999999</v>
      </c>
      <c r="W46" s="164">
        <v>19.331600000000002</v>
      </c>
      <c r="X46" s="164">
        <v>6.0917000000000003</v>
      </c>
      <c r="Y46" s="164">
        <v>0.30359999999999998</v>
      </c>
      <c r="Z46" s="164">
        <v>2.6720000000000002</v>
      </c>
      <c r="AA46" s="165"/>
      <c r="AB46" s="165"/>
      <c r="AC46" s="164">
        <v>-62.18</v>
      </c>
      <c r="AD46" s="164">
        <v>-62.2</v>
      </c>
      <c r="AE46" s="165"/>
      <c r="AF46" s="164">
        <v>0</v>
      </c>
      <c r="AG46" s="164">
        <v>57.2</v>
      </c>
      <c r="AH46" s="164">
        <v>19.321999999999999</v>
      </c>
      <c r="AI46" s="164">
        <v>0.245</v>
      </c>
      <c r="AJ46" s="164">
        <v>-65.349999999999994</v>
      </c>
      <c r="AK46" s="164">
        <v>-66.14</v>
      </c>
      <c r="AL46" s="164">
        <v>-41.07</v>
      </c>
      <c r="AM46" s="164">
        <v>66.709999999999994</v>
      </c>
      <c r="AN46" s="164">
        <v>66.91</v>
      </c>
      <c r="AO46" s="164">
        <v>20.710999999999999</v>
      </c>
      <c r="AP46" s="164">
        <v>-1.3161</v>
      </c>
      <c r="AQ46" s="164">
        <v>70.7273</v>
      </c>
      <c r="AR46" s="164">
        <v>72.599500000000006</v>
      </c>
      <c r="AS46" s="164">
        <v>46.502200000000002</v>
      </c>
      <c r="AT46" s="164">
        <v>-57.468499999999999</v>
      </c>
      <c r="AU46" s="164">
        <v>-56.935400000000001</v>
      </c>
      <c r="AV46" s="164">
        <v>1.5373000000000001</v>
      </c>
      <c r="AW46" s="164">
        <v>1.5879000000000001</v>
      </c>
      <c r="AX46" s="164">
        <v>76.356800000000007</v>
      </c>
      <c r="AY46" s="164">
        <v>78.098200000000006</v>
      </c>
      <c r="AZ46" s="164">
        <v>5.2508999999999997</v>
      </c>
      <c r="BA46" s="164">
        <v>28.325600000000001</v>
      </c>
      <c r="BB46" s="164">
        <v>-522.5163</v>
      </c>
      <c r="BC46" s="164">
        <v>-9.8407999999999998</v>
      </c>
      <c r="BD46" s="164">
        <v>-10.1</v>
      </c>
      <c r="BE46" s="164">
        <v>-10.8</v>
      </c>
      <c r="BF46" s="164">
        <v>62.338999999999999</v>
      </c>
      <c r="BG46" s="164">
        <v>61.246200000000002</v>
      </c>
      <c r="BH46" s="164">
        <v>-5.9347000000000003</v>
      </c>
      <c r="BI46" s="165"/>
      <c r="BJ46" s="164">
        <v>-76.786199999999994</v>
      </c>
      <c r="BK46" s="164">
        <v>10.0152</v>
      </c>
      <c r="BL46" s="164">
        <v>8.3821999999999992</v>
      </c>
      <c r="BM46" s="164">
        <v>5.5795000000000003</v>
      </c>
      <c r="BN46" s="164">
        <v>563.9819</v>
      </c>
      <c r="BO46" s="164">
        <v>176.73259999999999</v>
      </c>
      <c r="BP46" s="164">
        <v>176.85470000000001</v>
      </c>
      <c r="BQ46" s="164">
        <v>-646.70989999999995</v>
      </c>
      <c r="BR46" s="164">
        <v>575.29679999999996</v>
      </c>
      <c r="BS46" s="165"/>
      <c r="BT46" s="164">
        <v>-79.186999999999998</v>
      </c>
      <c r="BU46" s="164">
        <v>80.762299999999996</v>
      </c>
      <c r="BV46" s="164">
        <v>106.7114</v>
      </c>
      <c r="BW46" s="164">
        <v>31.15</v>
      </c>
      <c r="BX46" s="164">
        <v>35.61</v>
      </c>
      <c r="BY46" s="165"/>
      <c r="BZ46" s="164">
        <v>79.8</v>
      </c>
      <c r="CA46" s="164">
        <v>-44.201700000000002</v>
      </c>
      <c r="CB46" s="164">
        <v>-44.737499999999997</v>
      </c>
      <c r="CC46" s="164">
        <v>86.692300000000003</v>
      </c>
      <c r="CD46" s="164">
        <v>87.522400000000005</v>
      </c>
      <c r="CE46" s="164">
        <v>24.066400000000002</v>
      </c>
      <c r="CF46" s="164">
        <v>-123.8661</v>
      </c>
      <c r="CG46" s="164">
        <v>-123.7499</v>
      </c>
      <c r="CH46" s="164">
        <v>4.3769999999999998</v>
      </c>
      <c r="CI46" s="164">
        <v>-101.306</v>
      </c>
      <c r="CJ46" s="165"/>
      <c r="CK46" s="165"/>
      <c r="CL46" s="164">
        <v>16.600000000000001</v>
      </c>
      <c r="CM46" s="164">
        <v>202.7</v>
      </c>
      <c r="CN46" s="164">
        <v>-17.68</v>
      </c>
      <c r="CO46" s="164">
        <v>18.054300000000001</v>
      </c>
      <c r="CP46" s="164">
        <v>17.414899999999999</v>
      </c>
      <c r="CQ46" s="164">
        <v>18.748200000000001</v>
      </c>
      <c r="CR46" s="164">
        <v>9.6949000000000005</v>
      </c>
      <c r="CS46" s="164">
        <v>10.0579</v>
      </c>
      <c r="CT46" s="164">
        <v>41.343600000000002</v>
      </c>
      <c r="CU46" s="164">
        <v>-110.45180000000001</v>
      </c>
      <c r="CV46" s="164">
        <v>51.370100000000001</v>
      </c>
      <c r="CW46" s="164">
        <v>18.2364</v>
      </c>
      <c r="CX46" s="164">
        <v>58.48</v>
      </c>
      <c r="CY46" s="164">
        <v>86.51</v>
      </c>
      <c r="CZ46" s="164">
        <v>56.726100000000002</v>
      </c>
      <c r="DA46" s="164">
        <v>53.617899999999999</v>
      </c>
      <c r="DB46" s="164">
        <v>-36.94</v>
      </c>
      <c r="DC46" s="165"/>
      <c r="DD46" s="164">
        <v>101.78879999999999</v>
      </c>
      <c r="DE46" s="164">
        <v>101.3185</v>
      </c>
      <c r="DF46" s="164">
        <v>-186.65459999999999</v>
      </c>
      <c r="DG46" s="164">
        <v>2.0000000000000001E-4</v>
      </c>
      <c r="DH46" s="164">
        <v>-22.446999999999999</v>
      </c>
      <c r="DI46" s="164">
        <v>-123.4</v>
      </c>
      <c r="DJ46" s="164">
        <v>-122.5</v>
      </c>
      <c r="DK46" s="164">
        <v>28.699000000000002</v>
      </c>
      <c r="DL46" s="165"/>
      <c r="DM46" s="164">
        <v>82.202699999999993</v>
      </c>
      <c r="DN46" s="165"/>
      <c r="DO46" s="164">
        <v>65.040000000000006</v>
      </c>
      <c r="DP46" s="164">
        <v>-12.09</v>
      </c>
      <c r="DQ46" s="164">
        <v>59.5045</v>
      </c>
      <c r="DR46" s="164">
        <v>185.5505</v>
      </c>
      <c r="DS46" s="164">
        <v>-2.79</v>
      </c>
      <c r="DT46" s="164">
        <v>-2.77</v>
      </c>
      <c r="DU46" s="164">
        <v>81.66</v>
      </c>
      <c r="DV46" s="164">
        <v>71.8</v>
      </c>
      <c r="DW46" s="164">
        <v>186.5455</v>
      </c>
      <c r="DX46" s="164">
        <v>184.34549999999999</v>
      </c>
      <c r="DY46" s="164">
        <v>-1.9356</v>
      </c>
      <c r="DZ46" s="164">
        <v>-2.9363999999999999</v>
      </c>
      <c r="EA46" s="164">
        <v>273.25560000000002</v>
      </c>
      <c r="EB46" s="164">
        <v>229.07929999999999</v>
      </c>
      <c r="EC46" s="164">
        <v>222.07300000000001</v>
      </c>
      <c r="ED46" s="164">
        <v>223.66460000000001</v>
      </c>
      <c r="EE46" s="164">
        <v>79.801900000000003</v>
      </c>
      <c r="EF46" s="164">
        <v>60.1753</v>
      </c>
      <c r="EG46" s="164">
        <v>-26.44</v>
      </c>
      <c r="EH46" s="164">
        <v>655.2423</v>
      </c>
      <c r="EI46" s="164">
        <v>297.12169999999998</v>
      </c>
      <c r="EJ46" s="165"/>
      <c r="EK46" s="164">
        <v>-19.426100000000002</v>
      </c>
      <c r="EL46" s="164">
        <v>-17.363099999999999</v>
      </c>
      <c r="EM46" s="165"/>
      <c r="EN46" s="164">
        <v>37.302300000000002</v>
      </c>
      <c r="EO46" s="164">
        <v>35.290900000000001</v>
      </c>
      <c r="EP46" s="164">
        <v>38.448</v>
      </c>
      <c r="EQ46" s="164">
        <v>-38.320999999999998</v>
      </c>
      <c r="ER46" s="164">
        <v>-39.450699999999998</v>
      </c>
      <c r="ES46" s="164">
        <v>-25.956299999999999</v>
      </c>
      <c r="ET46" s="164">
        <v>0</v>
      </c>
      <c r="EU46" s="164">
        <v>-10.039999999999999</v>
      </c>
      <c r="EV46" s="165"/>
      <c r="EW46" s="164">
        <v>10.8202</v>
      </c>
      <c r="EX46" s="164">
        <v>26.720400000000001</v>
      </c>
      <c r="EY46" s="164">
        <v>-24.467199999999998</v>
      </c>
      <c r="EZ46" s="164">
        <v>-23.543500000000002</v>
      </c>
      <c r="FA46" s="164">
        <v>3.7193000000000001</v>
      </c>
      <c r="FB46" s="164">
        <v>-58.199300000000001</v>
      </c>
      <c r="FC46" s="164">
        <v>31.9224</v>
      </c>
      <c r="FD46" s="165"/>
      <c r="FE46" s="164">
        <v>12.869899999999999</v>
      </c>
      <c r="FF46" s="164">
        <v>12.5785</v>
      </c>
      <c r="FG46" s="164">
        <v>39.557600000000001</v>
      </c>
      <c r="FH46" s="164">
        <v>39.787100000000002</v>
      </c>
      <c r="FI46" s="164">
        <v>38.588000000000001</v>
      </c>
      <c r="FJ46" s="164">
        <v>43.203699999999998</v>
      </c>
      <c r="FK46" s="164">
        <v>43.706099999999999</v>
      </c>
      <c r="FL46" s="164">
        <v>-5.3586</v>
      </c>
      <c r="FM46" s="164">
        <v>4.3878000000000004</v>
      </c>
      <c r="FN46" s="164">
        <v>4.6393000000000004</v>
      </c>
      <c r="FO46" s="164">
        <v>-7.0544000000000002</v>
      </c>
      <c r="FP46" s="165"/>
      <c r="FQ46" s="164">
        <v>-6.6852999999999998</v>
      </c>
      <c r="FR46" s="164">
        <v>-4.53</v>
      </c>
      <c r="FS46" s="164">
        <v>13.863099999999999</v>
      </c>
      <c r="FT46" s="164">
        <v>1.702</v>
      </c>
      <c r="FU46" s="164">
        <v>-9.4600000000000009</v>
      </c>
      <c r="FV46" s="164">
        <v>14.87</v>
      </c>
      <c r="FW46" s="165"/>
      <c r="FX46" s="165"/>
      <c r="FY46" s="164">
        <v>-2.69</v>
      </c>
      <c r="FZ46" s="164">
        <v>4.3899999999999997</v>
      </c>
      <c r="GA46" s="165"/>
      <c r="GB46" s="164">
        <v>37.299999999999997</v>
      </c>
      <c r="GC46" s="164">
        <v>-5.9752000000000001</v>
      </c>
      <c r="GD46" s="164">
        <v>6.9821</v>
      </c>
      <c r="GE46" s="164">
        <v>15.33</v>
      </c>
      <c r="GF46" s="164">
        <v>94.593500000000006</v>
      </c>
      <c r="GG46" s="164">
        <v>18.8</v>
      </c>
      <c r="GH46" s="164">
        <v>-22.654199999999999</v>
      </c>
      <c r="GI46" s="164">
        <v>-7.2796000000000003</v>
      </c>
      <c r="GJ46" s="164">
        <v>-7.8578999999999999</v>
      </c>
      <c r="GK46" s="164">
        <v>3.0242</v>
      </c>
      <c r="GL46" s="165"/>
      <c r="GM46" s="165"/>
      <c r="GN46" s="164">
        <v>-12.9483</v>
      </c>
      <c r="GO46" s="164">
        <v>-52.374699999999997</v>
      </c>
      <c r="GP46" s="164">
        <v>23.1435</v>
      </c>
      <c r="GQ46" s="164">
        <v>82.267300000000006</v>
      </c>
      <c r="GR46" s="164">
        <v>63.2059</v>
      </c>
      <c r="GS46" s="164">
        <v>62.945099999999996</v>
      </c>
      <c r="GT46" s="164">
        <v>-165.71879999999999</v>
      </c>
      <c r="GU46" s="164">
        <v>-26.191500000000001</v>
      </c>
      <c r="GV46" s="164">
        <v>42.2104</v>
      </c>
      <c r="GW46" s="164">
        <v>-72.637900000000002</v>
      </c>
      <c r="GX46" s="164">
        <v>12.6091</v>
      </c>
      <c r="GY46" s="164">
        <v>20.024999999999999</v>
      </c>
      <c r="GZ46" s="164">
        <v>19.400300000000001</v>
      </c>
      <c r="HA46" s="164">
        <v>15</v>
      </c>
      <c r="HB46" s="164">
        <v>229.4496</v>
      </c>
      <c r="HC46" s="164">
        <v>229.43950000000001</v>
      </c>
      <c r="HD46" s="165"/>
      <c r="HE46" s="165"/>
      <c r="HF46" s="164">
        <v>-478.62119999999999</v>
      </c>
      <c r="HG46" s="164">
        <v>482.05239999999998</v>
      </c>
      <c r="HH46" s="164">
        <v>479.02789999999999</v>
      </c>
      <c r="HI46" s="164">
        <v>-217.47210000000001</v>
      </c>
      <c r="HJ46" s="164">
        <v>-215.44479999999999</v>
      </c>
      <c r="HK46" s="164">
        <v>-30.863800000000001</v>
      </c>
      <c r="HL46" s="164">
        <v>-17.554300000000001</v>
      </c>
      <c r="HM46" s="164">
        <v>80.748999999999995</v>
      </c>
      <c r="HN46" s="164">
        <v>80.159099999999995</v>
      </c>
      <c r="HO46" s="165"/>
      <c r="HP46" s="165"/>
      <c r="HQ46" s="164">
        <v>56.605200000000004</v>
      </c>
      <c r="HR46" s="164">
        <v>55.836100000000002</v>
      </c>
      <c r="HS46" s="164">
        <v>-59.045099999999998</v>
      </c>
      <c r="HT46" s="164">
        <v>-60.229399999999998</v>
      </c>
      <c r="HU46" s="164">
        <v>84.12</v>
      </c>
      <c r="HV46" s="164">
        <v>83.52</v>
      </c>
      <c r="HW46" s="164">
        <v>43.7</v>
      </c>
      <c r="HX46" s="164">
        <v>44.8</v>
      </c>
      <c r="HY46" s="165"/>
      <c r="HZ46" s="164">
        <v>31.84</v>
      </c>
      <c r="IA46" s="164">
        <v>-315.5872</v>
      </c>
      <c r="IB46" s="164">
        <v>95.576800000000006</v>
      </c>
      <c r="IC46" s="164">
        <v>94.601299999999995</v>
      </c>
      <c r="ID46" s="164">
        <v>19</v>
      </c>
      <c r="IE46" s="164">
        <v>-2.2000000000000002</v>
      </c>
      <c r="IF46" s="164">
        <v>-56.6</v>
      </c>
      <c r="IG46" s="164">
        <v>-58.2</v>
      </c>
      <c r="IH46" s="164">
        <v>1.0730999999999999</v>
      </c>
      <c r="II46" s="165"/>
      <c r="IJ46" s="164">
        <v>-470.50409999999999</v>
      </c>
      <c r="IK46" s="164">
        <v>-269.52030000000002</v>
      </c>
      <c r="IL46" s="164">
        <v>412.29059999999998</v>
      </c>
      <c r="IM46" s="164">
        <v>329.64479999999998</v>
      </c>
      <c r="IN46" s="164">
        <v>4.1300999999999997</v>
      </c>
      <c r="IO46" s="164">
        <v>-325.46249999999998</v>
      </c>
      <c r="IP46" s="164">
        <v>323.9375</v>
      </c>
      <c r="IQ46" s="164">
        <v>-156.1936</v>
      </c>
      <c r="IR46" s="164">
        <v>-187.46879999999999</v>
      </c>
      <c r="IS46" s="164">
        <v>-319.39780000000002</v>
      </c>
      <c r="IT46" s="164">
        <v>81.512600000000006</v>
      </c>
      <c r="IU46" s="164">
        <v>81.288499999999999</v>
      </c>
      <c r="IV46" s="164">
        <v>156.62899999999999</v>
      </c>
      <c r="IW46" s="164">
        <v>-401.99579999999997</v>
      </c>
      <c r="IX46" s="164">
        <v>186.57499999999999</v>
      </c>
      <c r="IY46" s="164">
        <v>-210.37819999999999</v>
      </c>
      <c r="IZ46" s="164">
        <v>207.32499999999999</v>
      </c>
      <c r="JA46" s="164">
        <v>-6.8541999999999996</v>
      </c>
      <c r="JB46" s="165"/>
      <c r="JC46" s="164">
        <v>21.92</v>
      </c>
      <c r="JD46" s="164">
        <v>6.1680000000000001</v>
      </c>
      <c r="JE46" s="164">
        <v>6.1630000000000003</v>
      </c>
      <c r="JF46" s="164">
        <v>-21.44</v>
      </c>
      <c r="JG46" s="164">
        <v>2.8</v>
      </c>
      <c r="JH46" s="165"/>
      <c r="JI46" s="164">
        <v>-2.8121999999999998</v>
      </c>
      <c r="JJ46" s="164">
        <v>-27.6265</v>
      </c>
      <c r="JK46" s="164">
        <v>-17.314399999999999</v>
      </c>
      <c r="JL46" s="164">
        <v>17.8</v>
      </c>
      <c r="JM46" s="164">
        <v>50.351999999999997</v>
      </c>
      <c r="JN46" s="164">
        <v>49.707999999999998</v>
      </c>
      <c r="JO46" s="165"/>
      <c r="JP46" s="165"/>
      <c r="JQ46" s="164">
        <v>52.910499999999999</v>
      </c>
      <c r="JR46" s="164">
        <v>52.070399999999999</v>
      </c>
      <c r="JS46" s="164">
        <v>52.299100000000003</v>
      </c>
      <c r="JT46" s="165"/>
      <c r="JU46" s="164">
        <v>3.9</v>
      </c>
      <c r="JV46" s="164">
        <v>37.2682</v>
      </c>
      <c r="JW46" s="164">
        <v>10.66</v>
      </c>
      <c r="JX46" s="165"/>
      <c r="JY46" s="164">
        <v>-17.4909</v>
      </c>
      <c r="JZ46" s="164">
        <v>61.374899999999997</v>
      </c>
      <c r="KA46" s="164">
        <v>30.390699999999999</v>
      </c>
      <c r="KB46" s="164">
        <v>-17.977799999999998</v>
      </c>
      <c r="KC46" s="164">
        <v>-60.032800000000002</v>
      </c>
      <c r="KD46" s="164">
        <v>16.752400000000002</v>
      </c>
      <c r="KE46" s="164">
        <v>42.918100000000003</v>
      </c>
      <c r="KF46" s="164">
        <v>-13.8</v>
      </c>
      <c r="KG46" s="164">
        <v>12.9</v>
      </c>
      <c r="KH46" s="165"/>
      <c r="KI46" s="164">
        <v>115.8516</v>
      </c>
    </row>
    <row r="47" spans="1:295" ht="18" customHeight="1" x14ac:dyDescent="0.3">
      <c r="A47" s="161" t="s">
        <v>60</v>
      </c>
      <c r="B47" s="161" t="s">
        <v>817</v>
      </c>
      <c r="C47" s="164">
        <v>0</v>
      </c>
      <c r="D47" s="164">
        <v>22.4481</v>
      </c>
      <c r="E47" s="164">
        <v>-27.459800000000001</v>
      </c>
      <c r="F47" s="164">
        <v>-33.584099999999999</v>
      </c>
      <c r="G47" s="164">
        <v>36.409799999999997</v>
      </c>
      <c r="H47" s="165"/>
      <c r="I47" s="164">
        <v>49.994599999999998</v>
      </c>
      <c r="J47" s="165"/>
      <c r="K47" s="164">
        <v>68.298000000000002</v>
      </c>
      <c r="L47" s="164">
        <v>34.660899999999998</v>
      </c>
      <c r="M47" s="164">
        <v>33.978700000000003</v>
      </c>
      <c r="N47" s="164">
        <v>0</v>
      </c>
      <c r="O47" s="164">
        <v>-58.561</v>
      </c>
      <c r="P47" s="165"/>
      <c r="Q47" s="164">
        <v>19.044</v>
      </c>
      <c r="R47" s="164">
        <v>-48.4</v>
      </c>
      <c r="S47" s="164">
        <v>14.2704</v>
      </c>
      <c r="T47" s="164">
        <v>40.6828</v>
      </c>
      <c r="U47" s="164">
        <v>11.4145</v>
      </c>
      <c r="V47" s="164">
        <v>11.3238</v>
      </c>
      <c r="W47" s="164">
        <v>18.853000000000002</v>
      </c>
      <c r="X47" s="164">
        <v>5.8448000000000002</v>
      </c>
      <c r="Y47" s="164">
        <v>0.36249999999999999</v>
      </c>
      <c r="Z47" s="164">
        <v>2.5607000000000002</v>
      </c>
      <c r="AA47" s="165"/>
      <c r="AB47" s="165"/>
      <c r="AC47" s="164">
        <v>-62.07</v>
      </c>
      <c r="AD47" s="164">
        <v>-61.84</v>
      </c>
      <c r="AE47" s="165"/>
      <c r="AF47" s="164">
        <v>0</v>
      </c>
      <c r="AG47" s="164">
        <v>57.2</v>
      </c>
      <c r="AH47" s="164">
        <v>19.059000000000001</v>
      </c>
      <c r="AI47" s="164">
        <v>0.23799999999999999</v>
      </c>
      <c r="AJ47" s="164">
        <v>-65.510000000000005</v>
      </c>
      <c r="AK47" s="164">
        <v>-65.77</v>
      </c>
      <c r="AL47" s="164">
        <v>-42.19</v>
      </c>
      <c r="AM47" s="164">
        <v>66.28</v>
      </c>
      <c r="AN47" s="164">
        <v>66.48</v>
      </c>
      <c r="AO47" s="164">
        <v>20.7851</v>
      </c>
      <c r="AP47" s="164">
        <v>-1.5387</v>
      </c>
      <c r="AQ47" s="164">
        <v>71.750699999999995</v>
      </c>
      <c r="AR47" s="164">
        <v>74.728800000000007</v>
      </c>
      <c r="AS47" s="164">
        <v>46.087400000000002</v>
      </c>
      <c r="AT47" s="164">
        <v>-55.191200000000002</v>
      </c>
      <c r="AU47" s="164">
        <v>-55.194099999999999</v>
      </c>
      <c r="AV47" s="164">
        <v>1.5139</v>
      </c>
      <c r="AW47" s="164">
        <v>1.5684</v>
      </c>
      <c r="AX47" s="164">
        <v>77.294499999999999</v>
      </c>
      <c r="AY47" s="164">
        <v>78.768000000000001</v>
      </c>
      <c r="AZ47" s="164">
        <v>5.2508999999999997</v>
      </c>
      <c r="BA47" s="164">
        <v>29.166799999999999</v>
      </c>
      <c r="BB47" s="164">
        <v>-535.14700000000005</v>
      </c>
      <c r="BC47" s="164">
        <v>-8.9366000000000003</v>
      </c>
      <c r="BD47" s="164">
        <v>-10.199999999999999</v>
      </c>
      <c r="BE47" s="164">
        <v>-10.8</v>
      </c>
      <c r="BF47" s="164">
        <v>61.382899999999999</v>
      </c>
      <c r="BG47" s="164">
        <v>60.088999999999999</v>
      </c>
      <c r="BH47" s="164">
        <v>-5.7163000000000004</v>
      </c>
      <c r="BI47" s="165"/>
      <c r="BJ47" s="164">
        <v>-73.4345</v>
      </c>
      <c r="BK47" s="164">
        <v>9.7842000000000002</v>
      </c>
      <c r="BL47" s="164">
        <v>8.5177999999999994</v>
      </c>
      <c r="BM47" s="164">
        <v>5.7638999999999996</v>
      </c>
      <c r="BN47" s="164">
        <v>576.31129999999996</v>
      </c>
      <c r="BO47" s="164">
        <v>181.21889999999999</v>
      </c>
      <c r="BP47" s="164">
        <v>180.91370000000001</v>
      </c>
      <c r="BQ47" s="164">
        <v>-643.29849999999999</v>
      </c>
      <c r="BR47" s="164">
        <v>588.68820000000005</v>
      </c>
      <c r="BS47" s="165"/>
      <c r="BT47" s="164">
        <v>-84.210999999999999</v>
      </c>
      <c r="BU47" s="164">
        <v>85.861500000000007</v>
      </c>
      <c r="BV47" s="165"/>
      <c r="BW47" s="164">
        <v>31.52</v>
      </c>
      <c r="BX47" s="164">
        <v>36.03</v>
      </c>
      <c r="BY47" s="165"/>
      <c r="BZ47" s="164">
        <v>80.599999999999994</v>
      </c>
      <c r="CA47" s="164">
        <v>-41.790399999999998</v>
      </c>
      <c r="CB47" s="164">
        <v>-42.326300000000003</v>
      </c>
      <c r="CC47" s="164">
        <v>85.855900000000005</v>
      </c>
      <c r="CD47" s="164">
        <v>87.094999999999999</v>
      </c>
      <c r="CE47" s="164">
        <v>24.321000000000002</v>
      </c>
      <c r="CF47" s="164">
        <v>-127.7851</v>
      </c>
      <c r="CG47" s="164">
        <v>-127.8282</v>
      </c>
      <c r="CH47" s="164">
        <v>2.2688999999999999</v>
      </c>
      <c r="CI47" s="164">
        <v>-104.22920000000001</v>
      </c>
      <c r="CJ47" s="165"/>
      <c r="CK47" s="165"/>
      <c r="CL47" s="164">
        <v>11</v>
      </c>
      <c r="CM47" s="164">
        <v>209.7</v>
      </c>
      <c r="CN47" s="164">
        <v>-17.7</v>
      </c>
      <c r="CO47" s="164">
        <v>15.0238</v>
      </c>
      <c r="CP47" s="164">
        <v>14.173500000000001</v>
      </c>
      <c r="CQ47" s="164">
        <v>15.9694</v>
      </c>
      <c r="CR47" s="164">
        <v>5.3642000000000003</v>
      </c>
      <c r="CS47" s="164">
        <v>6.0900999999999996</v>
      </c>
      <c r="CT47" s="164">
        <v>49.844000000000001</v>
      </c>
      <c r="CU47" s="164">
        <v>-114.9808</v>
      </c>
      <c r="CV47" s="164">
        <v>60.515500000000003</v>
      </c>
      <c r="CW47" s="164">
        <v>18.549099999999999</v>
      </c>
      <c r="CX47" s="164">
        <v>57.68</v>
      </c>
      <c r="CY47" s="164">
        <v>87.64</v>
      </c>
      <c r="CZ47" s="164">
        <v>56.726100000000002</v>
      </c>
      <c r="DA47" s="164">
        <v>53.617899999999999</v>
      </c>
      <c r="DB47" s="164">
        <v>-37.71</v>
      </c>
      <c r="DC47" s="165"/>
      <c r="DD47" s="164">
        <v>103.9691</v>
      </c>
      <c r="DE47" s="164">
        <v>103.9473</v>
      </c>
      <c r="DF47" s="164">
        <v>-190.3443</v>
      </c>
      <c r="DG47" s="164">
        <v>1E-4</v>
      </c>
      <c r="DH47" s="164">
        <v>-22.750800000000002</v>
      </c>
      <c r="DI47" s="164">
        <v>-119.6</v>
      </c>
      <c r="DJ47" s="164">
        <v>-121.5</v>
      </c>
      <c r="DK47" s="164">
        <v>28.396899999999999</v>
      </c>
      <c r="DL47" s="164">
        <v>65.048199999999994</v>
      </c>
      <c r="DM47" s="164">
        <v>83.141999999999996</v>
      </c>
      <c r="DN47" s="164">
        <v>90.8386</v>
      </c>
      <c r="DO47" s="164">
        <v>64.37</v>
      </c>
      <c r="DP47" s="164">
        <v>-12.27</v>
      </c>
      <c r="DQ47" s="164">
        <v>59.954000000000001</v>
      </c>
      <c r="DR47" s="164">
        <v>188.35069999999999</v>
      </c>
      <c r="DS47" s="164">
        <v>-2.36</v>
      </c>
      <c r="DT47" s="164">
        <v>-2.25</v>
      </c>
      <c r="DU47" s="164">
        <v>87.63</v>
      </c>
      <c r="DV47" s="164">
        <v>72.72</v>
      </c>
      <c r="DW47" s="164">
        <v>190.56360000000001</v>
      </c>
      <c r="DX47" s="164">
        <v>185.10910000000001</v>
      </c>
      <c r="DY47" s="164">
        <v>0</v>
      </c>
      <c r="DZ47" s="164">
        <v>-1.0636000000000001</v>
      </c>
      <c r="EA47" s="164">
        <v>273.22919999999999</v>
      </c>
      <c r="EB47" s="164">
        <v>231.96260000000001</v>
      </c>
      <c r="EC47" s="164">
        <v>224.07570000000001</v>
      </c>
      <c r="ED47" s="164">
        <v>228.15360000000001</v>
      </c>
      <c r="EE47" s="164">
        <v>80.865499999999997</v>
      </c>
      <c r="EF47" s="164">
        <v>61.445300000000003</v>
      </c>
      <c r="EG47" s="164">
        <v>-27.024999999999999</v>
      </c>
      <c r="EH47" s="164">
        <v>655.67359999999996</v>
      </c>
      <c r="EI47" s="164">
        <v>285.81479999999999</v>
      </c>
      <c r="EJ47" s="165"/>
      <c r="EK47" s="164">
        <v>-19.411899999999999</v>
      </c>
      <c r="EL47" s="164">
        <v>-17.178000000000001</v>
      </c>
      <c r="EM47" s="165"/>
      <c r="EN47" s="164">
        <v>37.084499999999998</v>
      </c>
      <c r="EO47" s="164">
        <v>34.603000000000002</v>
      </c>
      <c r="EP47" s="164">
        <v>38.448</v>
      </c>
      <c r="EQ47" s="164">
        <v>-38.312800000000003</v>
      </c>
      <c r="ER47" s="164">
        <v>-39.308999999999997</v>
      </c>
      <c r="ES47" s="164">
        <v>-26.1648</v>
      </c>
      <c r="ET47" s="165"/>
      <c r="EU47" s="164">
        <v>-10.11</v>
      </c>
      <c r="EV47" s="165"/>
      <c r="EW47" s="164">
        <v>10.648099999999999</v>
      </c>
      <c r="EX47" s="164">
        <v>26.2651</v>
      </c>
      <c r="EY47" s="164">
        <v>-23.959499999999998</v>
      </c>
      <c r="EZ47" s="164">
        <v>-23.2089</v>
      </c>
      <c r="FA47" s="164">
        <v>3.1568000000000001</v>
      </c>
      <c r="FB47" s="164">
        <v>-58.959200000000003</v>
      </c>
      <c r="FC47" s="164">
        <v>32.257199999999997</v>
      </c>
      <c r="FD47" s="165"/>
      <c r="FE47" s="164">
        <v>13.2417</v>
      </c>
      <c r="FF47" s="164">
        <v>12.809100000000001</v>
      </c>
      <c r="FG47" s="164">
        <v>41.0655</v>
      </c>
      <c r="FH47" s="164">
        <v>41.556800000000003</v>
      </c>
      <c r="FI47" s="164">
        <v>39.912300000000002</v>
      </c>
      <c r="FJ47" s="164">
        <v>40.356999999999999</v>
      </c>
      <c r="FK47" s="164">
        <v>41.361699999999999</v>
      </c>
      <c r="FL47" s="164">
        <v>0.16750000000000001</v>
      </c>
      <c r="FM47" s="164">
        <v>2.3784999999999998</v>
      </c>
      <c r="FN47" s="164">
        <v>2.6696</v>
      </c>
      <c r="FO47" s="164">
        <v>-4.3956</v>
      </c>
      <c r="FP47" s="164">
        <v>0</v>
      </c>
      <c r="FQ47" s="164">
        <v>-3.8946999999999998</v>
      </c>
      <c r="FR47" s="164">
        <v>-4.1100000000000003</v>
      </c>
      <c r="FS47" s="164">
        <v>13.780099999999999</v>
      </c>
      <c r="FT47" s="164">
        <v>1.7130000000000001</v>
      </c>
      <c r="FU47" s="164">
        <v>-9.6300000000000008</v>
      </c>
      <c r="FV47" s="164">
        <v>15.65</v>
      </c>
      <c r="FW47" s="165"/>
      <c r="FX47" s="165"/>
      <c r="FY47" s="164">
        <v>-2.6819999999999999</v>
      </c>
      <c r="FZ47" s="164">
        <v>4.2210000000000001</v>
      </c>
      <c r="GA47" s="165"/>
      <c r="GB47" s="164">
        <v>38.479999999999997</v>
      </c>
      <c r="GC47" s="164">
        <v>-8.6552000000000007</v>
      </c>
      <c r="GD47" s="164">
        <v>3.3401000000000001</v>
      </c>
      <c r="GE47" s="164">
        <v>15.57</v>
      </c>
      <c r="GF47" s="164">
        <v>96.239099999999993</v>
      </c>
      <c r="GG47" s="164">
        <v>18.5</v>
      </c>
      <c r="GH47" s="164">
        <v>-22.1008</v>
      </c>
      <c r="GI47" s="164">
        <v>-7.2515999999999998</v>
      </c>
      <c r="GJ47" s="164">
        <v>-7.8391000000000002</v>
      </c>
      <c r="GK47" s="164">
        <v>3.0366</v>
      </c>
      <c r="GL47" s="165"/>
      <c r="GM47" s="165"/>
      <c r="GN47" s="164">
        <v>-12.711</v>
      </c>
      <c r="GO47" s="164">
        <v>-51.3307</v>
      </c>
      <c r="GP47" s="164">
        <v>25.455300000000001</v>
      </c>
      <c r="GQ47" s="164">
        <v>81.595100000000002</v>
      </c>
      <c r="GR47" s="164">
        <v>63.587200000000003</v>
      </c>
      <c r="GS47" s="164">
        <v>64.042100000000005</v>
      </c>
      <c r="GT47" s="164">
        <v>-169.28819999999999</v>
      </c>
      <c r="GU47" s="164">
        <v>-26.141999999999999</v>
      </c>
      <c r="GV47" s="164">
        <v>42.0608</v>
      </c>
      <c r="GW47" s="164">
        <v>-72.259299999999996</v>
      </c>
      <c r="GX47" s="164">
        <v>11.7494</v>
      </c>
      <c r="GY47" s="165"/>
      <c r="GZ47" s="165"/>
      <c r="HA47" s="164">
        <v>15</v>
      </c>
      <c r="HB47" s="164">
        <v>229.1636</v>
      </c>
      <c r="HC47" s="164">
        <v>227.04259999999999</v>
      </c>
      <c r="HD47" s="165"/>
      <c r="HE47" s="165"/>
      <c r="HF47" s="164">
        <v>-479.26639999999998</v>
      </c>
      <c r="HG47" s="165"/>
      <c r="HH47" s="165"/>
      <c r="HI47" s="164">
        <v>-213.50389999999999</v>
      </c>
      <c r="HJ47" s="164">
        <v>-215.21260000000001</v>
      </c>
      <c r="HK47" s="164">
        <v>-27.907699999999998</v>
      </c>
      <c r="HL47" s="164">
        <v>-14.539099999999999</v>
      </c>
      <c r="HM47" s="164">
        <v>78.605500000000006</v>
      </c>
      <c r="HN47" s="164">
        <v>78.693299999999994</v>
      </c>
      <c r="HO47" s="164">
        <v>-137.9272</v>
      </c>
      <c r="HP47" s="164">
        <v>-138.49709999999999</v>
      </c>
      <c r="HQ47" s="164">
        <v>55.7592</v>
      </c>
      <c r="HR47" s="164">
        <v>55.704300000000003</v>
      </c>
      <c r="HS47" s="164">
        <v>-58.968800000000002</v>
      </c>
      <c r="HT47" s="164">
        <v>-59.975000000000001</v>
      </c>
      <c r="HU47" s="164">
        <v>80.27</v>
      </c>
      <c r="HV47" s="164">
        <v>80.66</v>
      </c>
      <c r="HW47" s="164">
        <v>46.7</v>
      </c>
      <c r="HX47" s="164">
        <v>47.2</v>
      </c>
      <c r="HY47" s="164">
        <v>21.124400000000001</v>
      </c>
      <c r="HZ47" s="164">
        <v>31.12</v>
      </c>
      <c r="IA47" s="164">
        <v>-303.93169999999998</v>
      </c>
      <c r="IB47" s="164">
        <v>91.994200000000006</v>
      </c>
      <c r="IC47" s="164">
        <v>91.786799999999999</v>
      </c>
      <c r="ID47" s="164">
        <v>19</v>
      </c>
      <c r="IE47" s="164">
        <v>-1.6</v>
      </c>
      <c r="IF47" s="164">
        <v>-54</v>
      </c>
      <c r="IG47" s="164">
        <v>-55.7</v>
      </c>
      <c r="IH47" s="165"/>
      <c r="II47" s="164">
        <v>0.83809999999999996</v>
      </c>
      <c r="IJ47" s="164">
        <v>-471.9228</v>
      </c>
      <c r="IK47" s="164">
        <v>-258.38249999999999</v>
      </c>
      <c r="IL47" s="164">
        <v>404.90499999999997</v>
      </c>
      <c r="IM47" s="164">
        <v>327.33620000000002</v>
      </c>
      <c r="IN47" s="164">
        <v>-2.9133</v>
      </c>
      <c r="IO47" s="164">
        <v>-315.01600000000002</v>
      </c>
      <c r="IP47" s="164">
        <v>316.44749999999999</v>
      </c>
      <c r="IQ47" s="164">
        <v>-151.45439999999999</v>
      </c>
      <c r="IR47" s="164">
        <v>-181.66640000000001</v>
      </c>
      <c r="IS47" s="164">
        <v>-316.51889999999997</v>
      </c>
      <c r="IT47" s="164">
        <v>77.481499999999997</v>
      </c>
      <c r="IU47" s="164">
        <v>76.1023</v>
      </c>
      <c r="IV47" s="164">
        <v>155.26089999999999</v>
      </c>
      <c r="IW47" s="164">
        <v>-389.34</v>
      </c>
      <c r="IX47" s="164">
        <v>185.44749999999999</v>
      </c>
      <c r="IY47" s="164">
        <v>-210.0941</v>
      </c>
      <c r="IZ47" s="164">
        <v>204.4118</v>
      </c>
      <c r="JA47" s="164">
        <v>-6.2472000000000003</v>
      </c>
      <c r="JB47" s="165"/>
      <c r="JC47" s="164">
        <v>22.72</v>
      </c>
      <c r="JD47" s="164">
        <v>6.3209999999999997</v>
      </c>
      <c r="JE47" s="164">
        <v>6.3159999999999998</v>
      </c>
      <c r="JF47" s="164">
        <v>-22.16</v>
      </c>
      <c r="JG47" s="164">
        <v>4.32</v>
      </c>
      <c r="JH47" s="165"/>
      <c r="JI47" s="164">
        <v>-4.0420999999999996</v>
      </c>
      <c r="JJ47" s="164">
        <v>-27.452500000000001</v>
      </c>
      <c r="JK47" s="164">
        <v>-18.162800000000001</v>
      </c>
      <c r="JL47" s="164">
        <v>19</v>
      </c>
      <c r="JM47" s="164">
        <v>54.845999999999997</v>
      </c>
      <c r="JN47" s="164">
        <v>54.441000000000003</v>
      </c>
      <c r="JO47" s="165"/>
      <c r="JP47" s="165"/>
      <c r="JQ47" s="164">
        <v>50.788699999999999</v>
      </c>
      <c r="JR47" s="164">
        <v>50.898499999999999</v>
      </c>
      <c r="JS47" s="164">
        <v>52.023099999999999</v>
      </c>
      <c r="JT47" s="165"/>
      <c r="JU47" s="164">
        <v>1.6</v>
      </c>
      <c r="JV47" s="164">
        <v>38.9268</v>
      </c>
      <c r="JW47" s="164">
        <v>10.8</v>
      </c>
      <c r="JX47" s="165"/>
      <c r="JY47" s="164">
        <v>-12.6381</v>
      </c>
      <c r="JZ47" s="164">
        <v>58.584099999999999</v>
      </c>
      <c r="KA47" s="164">
        <v>27.586200000000002</v>
      </c>
      <c r="KB47" s="164">
        <v>-13.4049</v>
      </c>
      <c r="KC47" s="164">
        <v>-57.6434</v>
      </c>
      <c r="KD47" s="164">
        <v>13.7964</v>
      </c>
      <c r="KE47" s="164">
        <v>43.396799999999999</v>
      </c>
      <c r="KF47" s="164">
        <v>-12</v>
      </c>
      <c r="KG47" s="164">
        <v>11.9</v>
      </c>
      <c r="KH47" s="165"/>
      <c r="KI47" s="164">
        <v>119.2864</v>
      </c>
    </row>
    <row r="48" spans="1:295" ht="18" customHeight="1" x14ac:dyDescent="0.3">
      <c r="A48" s="161" t="s">
        <v>60</v>
      </c>
      <c r="B48" s="161" t="s">
        <v>818</v>
      </c>
      <c r="C48" s="166">
        <v>0</v>
      </c>
      <c r="D48" s="166">
        <v>22.729700000000001</v>
      </c>
      <c r="E48" s="167"/>
      <c r="F48" s="166">
        <v>-33.4983</v>
      </c>
      <c r="G48" s="166">
        <v>36.406799999999997</v>
      </c>
      <c r="H48" s="167"/>
      <c r="I48" s="166">
        <v>48.949100000000001</v>
      </c>
      <c r="J48" s="167"/>
      <c r="K48" s="166">
        <v>67.572299999999998</v>
      </c>
      <c r="L48" s="166">
        <v>34.284999999999997</v>
      </c>
      <c r="M48" s="166">
        <v>33.6374</v>
      </c>
      <c r="N48" s="166">
        <v>0</v>
      </c>
      <c r="O48" s="166">
        <v>-56.451999999999998</v>
      </c>
      <c r="P48" s="166">
        <v>48.4</v>
      </c>
      <c r="Q48" s="166">
        <v>18.216000000000001</v>
      </c>
      <c r="R48" s="166">
        <v>-48.4</v>
      </c>
      <c r="S48" s="166">
        <v>14.1196</v>
      </c>
      <c r="T48" s="166">
        <v>38.455599999999997</v>
      </c>
      <c r="U48" s="166">
        <v>11.198700000000001</v>
      </c>
      <c r="V48" s="166">
        <v>11.1799</v>
      </c>
      <c r="W48" s="166">
        <v>18.4787</v>
      </c>
      <c r="X48" s="166">
        <v>6.3158000000000003</v>
      </c>
      <c r="Y48" s="166">
        <v>0.3871</v>
      </c>
      <c r="Z48" s="166">
        <v>2.5562</v>
      </c>
      <c r="AA48" s="167"/>
      <c r="AB48" s="167"/>
      <c r="AC48" s="166">
        <v>-61.08</v>
      </c>
      <c r="AD48" s="166">
        <v>-61.15</v>
      </c>
      <c r="AE48" s="167"/>
      <c r="AF48" s="166">
        <v>0</v>
      </c>
      <c r="AG48" s="166">
        <v>55</v>
      </c>
      <c r="AH48" s="166">
        <v>21.212</v>
      </c>
      <c r="AI48" s="166">
        <v>0.26100000000000001</v>
      </c>
      <c r="AJ48" s="166">
        <v>-64.94</v>
      </c>
      <c r="AK48" s="166">
        <v>-65.36</v>
      </c>
      <c r="AL48" s="166">
        <v>-41.12</v>
      </c>
      <c r="AM48" s="166">
        <v>65.84</v>
      </c>
      <c r="AN48" s="166">
        <v>66.150000000000006</v>
      </c>
      <c r="AO48" s="166">
        <v>21.163</v>
      </c>
      <c r="AP48" s="166">
        <v>-1.4093</v>
      </c>
      <c r="AQ48" s="166">
        <v>71.536900000000003</v>
      </c>
      <c r="AR48" s="166">
        <v>74.456800000000001</v>
      </c>
      <c r="AS48" s="166">
        <v>45.8566</v>
      </c>
      <c r="AT48" s="166">
        <v>-53.851599999999998</v>
      </c>
      <c r="AU48" s="166">
        <v>-53.7209</v>
      </c>
      <c r="AV48" s="166">
        <v>3.2423999999999999</v>
      </c>
      <c r="AW48" s="166">
        <v>3.1697000000000002</v>
      </c>
      <c r="AX48" s="166">
        <v>76.088800000000006</v>
      </c>
      <c r="AY48" s="166">
        <v>77.562399999999997</v>
      </c>
      <c r="AZ48" s="166">
        <v>5.7744</v>
      </c>
      <c r="BA48" s="166">
        <v>29.751899999999999</v>
      </c>
      <c r="BB48" s="166">
        <v>-534.24180000000001</v>
      </c>
      <c r="BC48" s="166">
        <v>-10.587899999999999</v>
      </c>
      <c r="BD48" s="166">
        <v>-10</v>
      </c>
      <c r="BE48" s="166">
        <v>-10.7</v>
      </c>
      <c r="BF48" s="166">
        <v>59.042299999999997</v>
      </c>
      <c r="BG48" s="166">
        <v>58.2712</v>
      </c>
      <c r="BH48" s="166">
        <v>-5.6441999999999997</v>
      </c>
      <c r="BI48" s="167"/>
      <c r="BJ48" s="166">
        <v>-69.1631</v>
      </c>
      <c r="BK48" s="166">
        <v>9.6803000000000008</v>
      </c>
      <c r="BL48" s="166">
        <v>8.0061999999999998</v>
      </c>
      <c r="BM48" s="166">
        <v>5.4671000000000003</v>
      </c>
      <c r="BN48" s="166">
        <v>576.43340000000001</v>
      </c>
      <c r="BO48" s="166">
        <v>183.81290000000001</v>
      </c>
      <c r="BP48" s="166">
        <v>183.90450000000001</v>
      </c>
      <c r="BQ48" s="166">
        <v>-651.31050000000005</v>
      </c>
      <c r="BR48" s="166">
        <v>588.33040000000005</v>
      </c>
      <c r="BS48" s="167"/>
      <c r="BT48" s="166">
        <v>-78.966499999999996</v>
      </c>
      <c r="BU48" s="166">
        <v>81.093400000000003</v>
      </c>
      <c r="BV48" s="166">
        <v>108.6474</v>
      </c>
      <c r="BW48" s="166">
        <v>31.75</v>
      </c>
      <c r="BX48" s="166">
        <v>36.409999999999997</v>
      </c>
      <c r="BY48" s="166">
        <v>73.86</v>
      </c>
      <c r="BZ48" s="167"/>
      <c r="CA48" s="166">
        <v>-42.996000000000002</v>
      </c>
      <c r="CB48" s="166">
        <v>-42.326300000000003</v>
      </c>
      <c r="CC48" s="166">
        <v>87.314300000000003</v>
      </c>
      <c r="CD48" s="166">
        <v>88.147900000000007</v>
      </c>
      <c r="CE48" s="166">
        <v>26.705400000000001</v>
      </c>
      <c r="CF48" s="166">
        <v>-128.88290000000001</v>
      </c>
      <c r="CG48" s="166">
        <v>-128.6506</v>
      </c>
      <c r="CH48" s="166">
        <v>2.5158</v>
      </c>
      <c r="CI48" s="166">
        <v>-105.8079</v>
      </c>
      <c r="CJ48" s="167"/>
      <c r="CK48" s="167"/>
      <c r="CL48" s="166">
        <v>9.1999999999999993</v>
      </c>
      <c r="CM48" s="166">
        <v>211</v>
      </c>
      <c r="CN48" s="166">
        <v>-17.649999999999999</v>
      </c>
      <c r="CO48" s="166">
        <v>14.5738</v>
      </c>
      <c r="CP48" s="166">
        <v>13.8072</v>
      </c>
      <c r="CQ48" s="166">
        <v>15.433400000000001</v>
      </c>
      <c r="CR48" s="166">
        <v>4.0820999999999996</v>
      </c>
      <c r="CS48" s="166">
        <v>4.7347999999999999</v>
      </c>
      <c r="CT48" s="166">
        <v>54.293100000000003</v>
      </c>
      <c r="CU48" s="166">
        <v>-119.0001</v>
      </c>
      <c r="CV48" s="166">
        <v>67.203699999999998</v>
      </c>
      <c r="CW48" s="166">
        <v>18.817299999999999</v>
      </c>
      <c r="CX48" s="166">
        <v>50.84</v>
      </c>
      <c r="CY48" s="166">
        <v>87.1</v>
      </c>
      <c r="CZ48" s="166">
        <v>56.0229</v>
      </c>
      <c r="DA48" s="166">
        <v>53.0319</v>
      </c>
      <c r="DB48" s="166">
        <v>-37.71</v>
      </c>
      <c r="DC48" s="167"/>
      <c r="DD48" s="166">
        <v>107.18510000000001</v>
      </c>
      <c r="DE48" s="166">
        <v>106.29389999999999</v>
      </c>
      <c r="DF48" s="166">
        <v>-191.73849999999999</v>
      </c>
      <c r="DG48" s="166">
        <v>1E-4</v>
      </c>
      <c r="DH48" s="166">
        <v>-23.0075</v>
      </c>
      <c r="DI48" s="166">
        <v>-119.7</v>
      </c>
      <c r="DJ48" s="166">
        <v>-119.9</v>
      </c>
      <c r="DK48" s="166">
        <v>28.435400000000001</v>
      </c>
      <c r="DL48" s="166">
        <v>63.290399999999998</v>
      </c>
      <c r="DM48" s="166">
        <v>81.263499999999993</v>
      </c>
      <c r="DN48" s="166">
        <v>89.666700000000006</v>
      </c>
      <c r="DO48" s="166">
        <v>63.07</v>
      </c>
      <c r="DP48" s="166">
        <v>-12.09</v>
      </c>
      <c r="DQ48" s="166">
        <v>60.775500000000001</v>
      </c>
      <c r="DR48" s="166">
        <v>189.5308</v>
      </c>
      <c r="DS48" s="166">
        <v>-2.56</v>
      </c>
      <c r="DT48" s="166">
        <v>-2.52</v>
      </c>
      <c r="DU48" s="166">
        <v>81.84</v>
      </c>
      <c r="DV48" s="166">
        <v>71.34</v>
      </c>
      <c r="DW48" s="166">
        <v>191.87270000000001</v>
      </c>
      <c r="DX48" s="166">
        <v>189</v>
      </c>
      <c r="DY48" s="166">
        <v>0</v>
      </c>
      <c r="DZ48" s="166">
        <v>-0.39090000000000003</v>
      </c>
      <c r="EA48" s="166">
        <v>276.54719999999998</v>
      </c>
      <c r="EB48" s="166">
        <v>231.5095</v>
      </c>
      <c r="EC48" s="166">
        <v>224.06270000000001</v>
      </c>
      <c r="ED48" s="166">
        <v>225.56460000000001</v>
      </c>
      <c r="EE48" s="166">
        <v>79.043800000000005</v>
      </c>
      <c r="EF48" s="166">
        <v>59.582500000000003</v>
      </c>
      <c r="EG48" s="166">
        <v>-27.065999999999999</v>
      </c>
      <c r="EH48" s="166">
        <v>661.92899999999997</v>
      </c>
      <c r="EI48" s="166">
        <v>283.02370000000002</v>
      </c>
      <c r="EJ48" s="167"/>
      <c r="EK48" s="166">
        <v>-19.3003</v>
      </c>
      <c r="EL48" s="166">
        <v>-17.088899999999999</v>
      </c>
      <c r="EM48" s="167"/>
      <c r="EN48" s="166">
        <v>35.872100000000003</v>
      </c>
      <c r="EO48" s="166">
        <v>33.156999999999996</v>
      </c>
      <c r="EP48" s="166">
        <v>30.768000000000001</v>
      </c>
      <c r="EQ48" s="166">
        <v>-37.105400000000003</v>
      </c>
      <c r="ER48" s="166">
        <v>-37.941400000000002</v>
      </c>
      <c r="ES48" s="166">
        <v>-24.322199999999999</v>
      </c>
      <c r="ET48" s="167"/>
      <c r="EU48" s="166">
        <v>-9.8699999999999992</v>
      </c>
      <c r="EV48" s="167"/>
      <c r="EW48" s="166">
        <v>10.5343</v>
      </c>
      <c r="EX48" s="166">
        <v>24.2456</v>
      </c>
      <c r="EY48" s="166">
        <v>-24.233599999999999</v>
      </c>
      <c r="EZ48" s="166">
        <v>-23.783000000000001</v>
      </c>
      <c r="FA48" s="166">
        <v>3.4049</v>
      </c>
      <c r="FB48" s="166">
        <v>-56.481400000000001</v>
      </c>
      <c r="FC48" s="166">
        <v>29.223700000000001</v>
      </c>
      <c r="FD48" s="167"/>
      <c r="FE48" s="166">
        <v>12.5177</v>
      </c>
      <c r="FF48" s="166">
        <v>12.31</v>
      </c>
      <c r="FG48" s="166">
        <v>40.180799999999998</v>
      </c>
      <c r="FH48" s="166">
        <v>40.2059</v>
      </c>
      <c r="FI48" s="166">
        <v>38.939799999999998</v>
      </c>
      <c r="FJ48" s="166">
        <v>43.203699999999998</v>
      </c>
      <c r="FK48" s="166">
        <v>42.198999999999998</v>
      </c>
      <c r="FL48" s="166">
        <v>7.3681000000000001</v>
      </c>
      <c r="FM48" s="166">
        <v>1.6912</v>
      </c>
      <c r="FN48" s="166">
        <v>2.1082000000000001</v>
      </c>
      <c r="FO48" s="166">
        <v>-3.7553000000000001</v>
      </c>
      <c r="FP48" s="166">
        <v>0</v>
      </c>
      <c r="FQ48" s="166">
        <v>-0.96499999999999997</v>
      </c>
      <c r="FR48" s="166">
        <v>-3.98</v>
      </c>
      <c r="FS48" s="166">
        <v>13.5702</v>
      </c>
      <c r="FT48" s="166">
        <v>1.7484</v>
      </c>
      <c r="FU48" s="166">
        <v>-9.35</v>
      </c>
      <c r="FV48" s="166">
        <v>17.14</v>
      </c>
      <c r="FW48" s="167"/>
      <c r="FX48" s="167"/>
      <c r="FY48" s="166">
        <v>-2.7360000000000002</v>
      </c>
      <c r="FZ48" s="166">
        <v>4.2990000000000004</v>
      </c>
      <c r="GA48" s="167"/>
      <c r="GB48" s="166">
        <v>39.619999999999997</v>
      </c>
      <c r="GC48" s="166">
        <v>-8.3055000000000003</v>
      </c>
      <c r="GD48" s="166">
        <v>1.8563000000000001</v>
      </c>
      <c r="GE48" s="166">
        <v>15.91</v>
      </c>
      <c r="GF48" s="166">
        <v>96.614900000000006</v>
      </c>
      <c r="GG48" s="166">
        <v>18.5</v>
      </c>
      <c r="GH48" s="166">
        <v>-21.7639</v>
      </c>
      <c r="GI48" s="166">
        <v>-7.0416999999999996</v>
      </c>
      <c r="GJ48" s="166">
        <v>-7.5122</v>
      </c>
      <c r="GK48" s="166">
        <v>3</v>
      </c>
      <c r="GL48" s="167"/>
      <c r="GM48" s="167"/>
      <c r="GN48" s="166">
        <v>-13.7438</v>
      </c>
      <c r="GO48" s="166">
        <v>-50.566899999999997</v>
      </c>
      <c r="GP48" s="166">
        <v>23.3367</v>
      </c>
      <c r="GQ48" s="166">
        <v>79.998500000000007</v>
      </c>
      <c r="GR48" s="166">
        <v>61.850299999999997</v>
      </c>
      <c r="GS48" s="166">
        <v>62.332999999999998</v>
      </c>
      <c r="GT48" s="166">
        <v>-166.92930000000001</v>
      </c>
      <c r="GU48" s="166">
        <v>-25.6404</v>
      </c>
      <c r="GV48" s="166">
        <v>41.067599999999999</v>
      </c>
      <c r="GW48" s="166">
        <v>-70.725200000000001</v>
      </c>
      <c r="GX48" s="166">
        <v>12.382999999999999</v>
      </c>
      <c r="GY48" s="166">
        <v>19.808900000000001</v>
      </c>
      <c r="GZ48" s="166">
        <v>19.157699999999998</v>
      </c>
      <c r="HA48" s="167"/>
      <c r="HB48" s="166">
        <v>228.8143</v>
      </c>
      <c r="HC48" s="166">
        <v>226.14709999999999</v>
      </c>
      <c r="HD48" s="167"/>
      <c r="HE48" s="167"/>
      <c r="HF48" s="166">
        <v>-473.80239999999998</v>
      </c>
      <c r="HG48" s="166">
        <v>482.03530000000001</v>
      </c>
      <c r="HH48" s="166">
        <v>474.9622</v>
      </c>
      <c r="HI48" s="166">
        <v>-215.858</v>
      </c>
      <c r="HJ48" s="166">
        <v>-214.73820000000001</v>
      </c>
      <c r="HK48" s="166">
        <v>-29.322800000000001</v>
      </c>
      <c r="HL48" s="166">
        <v>-15.813800000000001</v>
      </c>
      <c r="HM48" s="166">
        <v>81.001900000000006</v>
      </c>
      <c r="HN48" s="166">
        <v>80.641199999999998</v>
      </c>
      <c r="HO48" s="167"/>
      <c r="HP48" s="167"/>
      <c r="HQ48" s="166">
        <v>56.605200000000004</v>
      </c>
      <c r="HR48" s="166">
        <v>55.726300000000002</v>
      </c>
      <c r="HS48" s="166">
        <v>-58.248699999999999</v>
      </c>
      <c r="HT48" s="166">
        <v>-58.238799999999998</v>
      </c>
      <c r="HU48" s="166">
        <v>81.599999999999994</v>
      </c>
      <c r="HV48" s="166">
        <v>81.83</v>
      </c>
      <c r="HW48" s="166">
        <v>46.2</v>
      </c>
      <c r="HX48" s="166">
        <v>47</v>
      </c>
      <c r="HY48" s="167"/>
      <c r="HZ48" s="166">
        <v>30.16</v>
      </c>
      <c r="IA48" s="166">
        <v>-310.02820000000003</v>
      </c>
      <c r="IB48" s="166">
        <v>94.336699999999993</v>
      </c>
      <c r="IC48" s="166">
        <v>91.943299999999994</v>
      </c>
      <c r="ID48" s="166">
        <v>18.399999999999999</v>
      </c>
      <c r="IE48" s="166">
        <v>-3.3</v>
      </c>
      <c r="IF48" s="166">
        <v>-55.8</v>
      </c>
      <c r="IG48" s="166">
        <v>-56.7</v>
      </c>
      <c r="IH48" s="167"/>
      <c r="II48" s="167"/>
      <c r="IJ48" s="166">
        <v>-466.99059999999997</v>
      </c>
      <c r="IK48" s="166">
        <v>-258.89139999999998</v>
      </c>
      <c r="IL48" s="166">
        <v>404.9864</v>
      </c>
      <c r="IM48" s="166">
        <v>324.41269999999997</v>
      </c>
      <c r="IN48" s="166">
        <v>4.7016</v>
      </c>
      <c r="IO48" s="166">
        <v>-317.29000000000002</v>
      </c>
      <c r="IP48" s="166">
        <v>317.01220000000001</v>
      </c>
      <c r="IQ48" s="166">
        <v>-152.19239999999999</v>
      </c>
      <c r="IR48" s="166">
        <v>-181.8492</v>
      </c>
      <c r="IS48" s="166">
        <v>-317.87869999999998</v>
      </c>
      <c r="IT48" s="166">
        <v>78.561000000000007</v>
      </c>
      <c r="IU48" s="166">
        <v>79.478700000000003</v>
      </c>
      <c r="IV48" s="166">
        <v>152.23920000000001</v>
      </c>
      <c r="IW48" s="166">
        <v>-394.50920000000002</v>
      </c>
      <c r="IX48" s="166">
        <v>186.22300000000001</v>
      </c>
      <c r="IY48" s="166">
        <v>-208.18379999999999</v>
      </c>
      <c r="IZ48" s="166">
        <v>206.89580000000001</v>
      </c>
      <c r="JA48" s="166">
        <v>-6.1950000000000003</v>
      </c>
      <c r="JB48" s="167"/>
      <c r="JC48" s="166">
        <v>22.8</v>
      </c>
      <c r="JD48" s="166">
        <v>6.4109999999999996</v>
      </c>
      <c r="JE48" s="166">
        <v>6.4089999999999998</v>
      </c>
      <c r="JF48" s="166">
        <v>-21.68</v>
      </c>
      <c r="JG48" s="166">
        <v>2.8</v>
      </c>
      <c r="JH48" s="167"/>
      <c r="JI48" s="166">
        <v>-3.4256000000000002</v>
      </c>
      <c r="JJ48" s="166">
        <v>-27.5105</v>
      </c>
      <c r="JK48" s="166">
        <v>-17.488399999999999</v>
      </c>
      <c r="JL48" s="166">
        <v>19.8</v>
      </c>
      <c r="JM48" s="166">
        <v>52.298000000000002</v>
      </c>
      <c r="JN48" s="166">
        <v>51.98</v>
      </c>
      <c r="JO48" s="167"/>
      <c r="JP48" s="167"/>
      <c r="JQ48" s="166">
        <v>51.582099999999997</v>
      </c>
      <c r="JR48" s="166">
        <v>51.719099999999997</v>
      </c>
      <c r="JS48" s="166">
        <v>52.078600000000002</v>
      </c>
      <c r="JT48" s="167"/>
      <c r="JU48" s="166">
        <v>3.5</v>
      </c>
      <c r="JV48" s="166">
        <v>39.761699999999998</v>
      </c>
      <c r="JW48" s="166">
        <v>10.7</v>
      </c>
      <c r="JX48" s="167"/>
      <c r="JY48" s="166">
        <v>-14.2013</v>
      </c>
      <c r="JZ48" s="166">
        <v>59.325899999999997</v>
      </c>
      <c r="KA48" s="166">
        <v>28.5032</v>
      </c>
      <c r="KB48" s="166">
        <v>-14.617900000000001</v>
      </c>
      <c r="KC48" s="166">
        <v>-58.843499999999999</v>
      </c>
      <c r="KD48" s="166">
        <v>14.7951</v>
      </c>
      <c r="KE48" s="166">
        <v>42.137799999999999</v>
      </c>
      <c r="KF48" s="166">
        <v>-11.4</v>
      </c>
      <c r="KG48" s="166">
        <v>11.1</v>
      </c>
      <c r="KH48" s="167"/>
      <c r="KI48" s="166">
        <v>117.2024</v>
      </c>
    </row>
    <row r="49" spans="1:295" ht="18" customHeight="1" x14ac:dyDescent="0.3">
      <c r="A49" s="161" t="s">
        <v>60</v>
      </c>
      <c r="B49" s="161" t="s">
        <v>819</v>
      </c>
      <c r="C49" s="162">
        <v>0</v>
      </c>
      <c r="D49" s="162">
        <v>22.9863</v>
      </c>
      <c r="E49" s="162">
        <v>-27.771799999999999</v>
      </c>
      <c r="F49" s="162">
        <v>-33.809800000000003</v>
      </c>
      <c r="G49" s="162">
        <v>36.270899999999997</v>
      </c>
      <c r="H49" s="163"/>
      <c r="I49" s="162">
        <v>47.612000000000002</v>
      </c>
      <c r="J49" s="163"/>
      <c r="K49" s="162">
        <v>66.553299999999993</v>
      </c>
      <c r="L49" s="162">
        <v>33.927</v>
      </c>
      <c r="M49" s="162">
        <v>32.908000000000001</v>
      </c>
      <c r="N49" s="162">
        <v>0</v>
      </c>
      <c r="O49" s="162">
        <v>-54.469000000000001</v>
      </c>
      <c r="P49" s="162">
        <v>46.2</v>
      </c>
      <c r="Q49" s="162">
        <v>18.216000000000001</v>
      </c>
      <c r="R49" s="162">
        <v>-46.2</v>
      </c>
      <c r="S49" s="162">
        <v>13.9114</v>
      </c>
      <c r="T49" s="162">
        <v>39.108400000000003</v>
      </c>
      <c r="U49" s="162">
        <v>10.376099999999999</v>
      </c>
      <c r="V49" s="162">
        <v>10.3934</v>
      </c>
      <c r="W49" s="162">
        <v>17.445</v>
      </c>
      <c r="X49" s="162">
        <v>5.9730999999999996</v>
      </c>
      <c r="Y49" s="162">
        <v>0.31890000000000002</v>
      </c>
      <c r="Z49" s="162">
        <v>2.5825999999999998</v>
      </c>
      <c r="AA49" s="163"/>
      <c r="AB49" s="163"/>
      <c r="AC49" s="162">
        <v>-59.74</v>
      </c>
      <c r="AD49" s="162">
        <v>-60.08</v>
      </c>
      <c r="AE49" s="163"/>
      <c r="AF49" s="162">
        <v>0</v>
      </c>
      <c r="AG49" s="162">
        <v>52.8</v>
      </c>
      <c r="AH49" s="162">
        <v>20.905000000000001</v>
      </c>
      <c r="AI49" s="162">
        <v>0.25900000000000001</v>
      </c>
      <c r="AJ49" s="162">
        <v>-63.64</v>
      </c>
      <c r="AK49" s="162">
        <v>-63.99</v>
      </c>
      <c r="AL49" s="162">
        <v>-40.03</v>
      </c>
      <c r="AM49" s="162">
        <v>64.5</v>
      </c>
      <c r="AN49" s="162">
        <v>64.790000000000006</v>
      </c>
      <c r="AO49" s="162">
        <v>21.370200000000001</v>
      </c>
      <c r="AP49" s="162">
        <v>-1.4169</v>
      </c>
      <c r="AQ49" s="162">
        <v>69.9512</v>
      </c>
      <c r="AR49" s="162">
        <v>72.855699999999999</v>
      </c>
      <c r="AS49" s="162">
        <v>47.204999999999998</v>
      </c>
      <c r="AT49" s="162">
        <v>-53.985500000000002</v>
      </c>
      <c r="AU49" s="162">
        <v>-53.81</v>
      </c>
      <c r="AV49" s="162">
        <v>2.5792000000000002</v>
      </c>
      <c r="AW49" s="162">
        <v>2.5537000000000001</v>
      </c>
      <c r="AX49" s="162">
        <v>74.615300000000005</v>
      </c>
      <c r="AY49" s="162">
        <v>77.160499999999999</v>
      </c>
      <c r="AZ49" s="162">
        <v>5.7744</v>
      </c>
      <c r="BA49" s="162">
        <v>30.095300000000002</v>
      </c>
      <c r="BB49" s="162">
        <v>-528.5829</v>
      </c>
      <c r="BC49" s="162">
        <v>-4.9852999999999996</v>
      </c>
      <c r="BD49" s="162">
        <v>-10.5</v>
      </c>
      <c r="BE49" s="162">
        <v>-10.9</v>
      </c>
      <c r="BF49" s="162">
        <v>59.715000000000003</v>
      </c>
      <c r="BG49" s="162">
        <v>57.9315</v>
      </c>
      <c r="BH49" s="162">
        <v>-5.6269</v>
      </c>
      <c r="BI49" s="163"/>
      <c r="BJ49" s="162">
        <v>-72.950699999999998</v>
      </c>
      <c r="BK49" s="162">
        <v>9.6888000000000005</v>
      </c>
      <c r="BL49" s="162">
        <v>8.1768999999999998</v>
      </c>
      <c r="BM49" s="162">
        <v>5.5881999999999996</v>
      </c>
      <c r="BN49" s="162">
        <v>571.76409999999998</v>
      </c>
      <c r="BO49" s="162">
        <v>179.876</v>
      </c>
      <c r="BP49" s="162">
        <v>180.82210000000001</v>
      </c>
      <c r="BQ49" s="162">
        <v>-642.02589999999998</v>
      </c>
      <c r="BR49" s="162">
        <v>575.54700000000003</v>
      </c>
      <c r="BS49" s="163"/>
      <c r="BT49" s="162">
        <v>-79.876300000000001</v>
      </c>
      <c r="BU49" s="162">
        <v>80.901499999999999</v>
      </c>
      <c r="BV49" s="163"/>
      <c r="BW49" s="162">
        <v>31.75</v>
      </c>
      <c r="BX49" s="162">
        <v>35.65</v>
      </c>
      <c r="BY49" s="162">
        <v>73.12</v>
      </c>
      <c r="BZ49" s="162">
        <v>80.56</v>
      </c>
      <c r="CA49" s="162">
        <v>-39.1113</v>
      </c>
      <c r="CB49" s="162">
        <v>-38.709400000000002</v>
      </c>
      <c r="CC49" s="162">
        <v>83.470799999999997</v>
      </c>
      <c r="CD49" s="162">
        <v>83.642200000000003</v>
      </c>
      <c r="CE49" s="162">
        <v>27.708500000000001</v>
      </c>
      <c r="CF49" s="162">
        <v>-127.5639</v>
      </c>
      <c r="CG49" s="162">
        <v>-127.03400000000001</v>
      </c>
      <c r="CH49" s="162">
        <v>4.2073999999999998</v>
      </c>
      <c r="CI49" s="162">
        <v>-106.679</v>
      </c>
      <c r="CJ49" s="163"/>
      <c r="CK49" s="163"/>
      <c r="CL49" s="162">
        <v>8</v>
      </c>
      <c r="CM49" s="162">
        <v>211.4</v>
      </c>
      <c r="CN49" s="162">
        <v>-17.649999999999999</v>
      </c>
      <c r="CO49" s="162">
        <v>14.9047</v>
      </c>
      <c r="CP49" s="162">
        <v>14.279500000000001</v>
      </c>
      <c r="CQ49" s="162">
        <v>15.8727</v>
      </c>
      <c r="CR49" s="162">
        <v>4.8738999999999999</v>
      </c>
      <c r="CS49" s="162">
        <v>6.5144000000000002</v>
      </c>
      <c r="CT49" s="162">
        <v>51.5244</v>
      </c>
      <c r="CU49" s="162">
        <v>-117.07170000000001</v>
      </c>
      <c r="CV49" s="162">
        <v>62.456899999999997</v>
      </c>
      <c r="CW49" s="162">
        <v>18.843599999999999</v>
      </c>
      <c r="CX49" s="162">
        <v>53.99</v>
      </c>
      <c r="CY49" s="162">
        <v>87.53</v>
      </c>
      <c r="CZ49" s="162">
        <v>55.319800000000001</v>
      </c>
      <c r="DA49" s="162">
        <v>51.86</v>
      </c>
      <c r="DB49" s="162">
        <v>-37.700000000000003</v>
      </c>
      <c r="DC49" s="163"/>
      <c r="DD49" s="162">
        <v>106.21129999999999</v>
      </c>
      <c r="DE49" s="162">
        <v>105.1621</v>
      </c>
      <c r="DF49" s="162">
        <v>-195.6677</v>
      </c>
      <c r="DG49" s="162">
        <v>1E-4</v>
      </c>
      <c r="DH49" s="162">
        <v>-23.007300000000001</v>
      </c>
      <c r="DI49" s="162">
        <v>-116.7</v>
      </c>
      <c r="DJ49" s="162">
        <v>-118.3</v>
      </c>
      <c r="DK49" s="163"/>
      <c r="DL49" s="162">
        <v>61.532600000000002</v>
      </c>
      <c r="DM49" s="162">
        <v>80.324200000000005</v>
      </c>
      <c r="DN49" s="162">
        <v>87.322999999999993</v>
      </c>
      <c r="DO49" s="162">
        <v>61.09</v>
      </c>
      <c r="DP49" s="162">
        <v>-11.89</v>
      </c>
      <c r="DQ49" s="162">
        <v>61.442</v>
      </c>
      <c r="DR49" s="162">
        <v>193.226</v>
      </c>
      <c r="DS49" s="162">
        <v>-2.81</v>
      </c>
      <c r="DT49" s="162">
        <v>-2.75</v>
      </c>
      <c r="DU49" s="162">
        <v>86.71</v>
      </c>
      <c r="DV49" s="162">
        <v>72.12</v>
      </c>
      <c r="DW49" s="162">
        <v>194.1455</v>
      </c>
      <c r="DX49" s="162">
        <v>190.8545</v>
      </c>
      <c r="DY49" s="162">
        <v>4.2255000000000003</v>
      </c>
      <c r="DZ49" s="162">
        <v>4.1818</v>
      </c>
      <c r="EA49" s="162">
        <v>276.92439999999999</v>
      </c>
      <c r="EB49" s="162">
        <v>231.8837</v>
      </c>
      <c r="EC49" s="162">
        <v>224.7963</v>
      </c>
      <c r="ED49" s="162">
        <v>228.13249999999999</v>
      </c>
      <c r="EE49" s="162">
        <v>83.915599999999998</v>
      </c>
      <c r="EF49" s="162">
        <v>66.214299999999994</v>
      </c>
      <c r="EG49" s="162">
        <v>-26.548999999999999</v>
      </c>
      <c r="EH49" s="162">
        <v>653.03769999999997</v>
      </c>
      <c r="EI49" s="162">
        <v>315.0702</v>
      </c>
      <c r="EJ49" s="163"/>
      <c r="EK49" s="162">
        <v>-19.588999999999999</v>
      </c>
      <c r="EL49" s="162">
        <v>-17.435700000000001</v>
      </c>
      <c r="EM49" s="163"/>
      <c r="EN49" s="162">
        <v>41.466500000000003</v>
      </c>
      <c r="EO49" s="162">
        <v>39.125300000000003</v>
      </c>
      <c r="EP49" s="162">
        <v>32.304000000000002</v>
      </c>
      <c r="EQ49" s="162">
        <v>-34.141500000000001</v>
      </c>
      <c r="ER49" s="162">
        <v>-34.922800000000002</v>
      </c>
      <c r="ES49" s="162">
        <v>-30.452999999999999</v>
      </c>
      <c r="ET49" s="163"/>
      <c r="EU49" s="162">
        <v>-7.92</v>
      </c>
      <c r="EV49" s="163"/>
      <c r="EW49" s="162">
        <v>10.368600000000001</v>
      </c>
      <c r="EX49" s="162">
        <v>36.318800000000003</v>
      </c>
      <c r="EY49" s="162">
        <v>-24.203399999999998</v>
      </c>
      <c r="EZ49" s="162">
        <v>-23.806799999999999</v>
      </c>
      <c r="FA49" s="162">
        <v>3.7570999999999999</v>
      </c>
      <c r="FB49" s="162">
        <v>-63.7149</v>
      </c>
      <c r="FC49" s="162">
        <v>35.020299999999999</v>
      </c>
      <c r="FD49" s="163"/>
      <c r="FE49" s="162">
        <v>12.4634</v>
      </c>
      <c r="FF49" s="162">
        <v>11.961</v>
      </c>
      <c r="FG49" s="162">
        <v>38.309199999999997</v>
      </c>
      <c r="FH49" s="162">
        <v>37.978499999999997</v>
      </c>
      <c r="FI49" s="162">
        <v>37.604300000000002</v>
      </c>
      <c r="FJ49" s="162">
        <v>37.677700000000002</v>
      </c>
      <c r="FK49" s="162">
        <v>36.840400000000002</v>
      </c>
      <c r="FL49" s="162">
        <v>9.0426000000000002</v>
      </c>
      <c r="FM49" s="162">
        <v>-2.5893000000000002</v>
      </c>
      <c r="FN49" s="162">
        <v>-2.8347000000000002</v>
      </c>
      <c r="FO49" s="162">
        <v>-3.5442999999999998</v>
      </c>
      <c r="FP49" s="162">
        <v>0</v>
      </c>
      <c r="FQ49" s="162">
        <v>0.25819999999999999</v>
      </c>
      <c r="FR49" s="162">
        <v>-3.17</v>
      </c>
      <c r="FS49" s="162">
        <v>13.875299999999999</v>
      </c>
      <c r="FT49" s="162">
        <v>1.702</v>
      </c>
      <c r="FU49" s="162">
        <v>-9.34</v>
      </c>
      <c r="FV49" s="162">
        <v>17.64</v>
      </c>
      <c r="FW49" s="163"/>
      <c r="FX49" s="163"/>
      <c r="FY49" s="162">
        <v>-3.0779999999999998</v>
      </c>
      <c r="FZ49" s="162">
        <v>4.4779999999999998</v>
      </c>
      <c r="GA49" s="163"/>
      <c r="GB49" s="162">
        <v>40.39</v>
      </c>
      <c r="GC49" s="162">
        <v>-6.1193</v>
      </c>
      <c r="GD49" s="162">
        <v>2.6067</v>
      </c>
      <c r="GE49" s="163"/>
      <c r="GF49" s="162">
        <v>97.4452</v>
      </c>
      <c r="GG49" s="162">
        <v>20.100000000000001</v>
      </c>
      <c r="GH49" s="162">
        <v>-20.4573</v>
      </c>
      <c r="GI49" s="162">
        <v>-6.6966000000000001</v>
      </c>
      <c r="GJ49" s="162">
        <v>-7.1040999999999999</v>
      </c>
      <c r="GK49" s="162">
        <v>2.9287999999999998</v>
      </c>
      <c r="GL49" s="163"/>
      <c r="GM49" s="163"/>
      <c r="GN49" s="162">
        <v>-14.3383</v>
      </c>
      <c r="GO49" s="162">
        <v>-48.152999999999999</v>
      </c>
      <c r="GP49" s="162">
        <v>25.041399999999999</v>
      </c>
      <c r="GQ49" s="162">
        <v>75.796899999999994</v>
      </c>
      <c r="GR49" s="162">
        <v>65.317400000000006</v>
      </c>
      <c r="GS49" s="162">
        <v>67.687899999999999</v>
      </c>
      <c r="GT49" s="162">
        <v>-167.6944</v>
      </c>
      <c r="GU49" s="162">
        <v>-24.7271</v>
      </c>
      <c r="GV49" s="162">
        <v>39.813200000000002</v>
      </c>
      <c r="GW49" s="162">
        <v>-67.288700000000006</v>
      </c>
      <c r="GX49" s="162">
        <v>11.838900000000001</v>
      </c>
      <c r="GY49" s="162">
        <v>19.115600000000001</v>
      </c>
      <c r="GZ49" s="162">
        <v>18.7041</v>
      </c>
      <c r="HA49" s="162">
        <v>14</v>
      </c>
      <c r="HB49" s="162">
        <v>226.3246</v>
      </c>
      <c r="HC49" s="162">
        <v>228.0539</v>
      </c>
      <c r="HD49" s="162">
        <v>246</v>
      </c>
      <c r="HE49" s="162">
        <v>-243.4924</v>
      </c>
      <c r="HF49" s="162">
        <v>-447.17770000000002</v>
      </c>
      <c r="HG49" s="162">
        <v>454.4264</v>
      </c>
      <c r="HH49" s="162">
        <v>449.22089999999997</v>
      </c>
      <c r="HI49" s="162">
        <v>-215.13810000000001</v>
      </c>
      <c r="HJ49" s="162">
        <v>-213.44669999999999</v>
      </c>
      <c r="HK49" s="162">
        <v>-30.005700000000001</v>
      </c>
      <c r="HL49" s="162">
        <v>-16.869199999999999</v>
      </c>
      <c r="HM49" s="162">
        <v>81.112200000000001</v>
      </c>
      <c r="HN49" s="162">
        <v>79.900000000000006</v>
      </c>
      <c r="HO49" s="163"/>
      <c r="HP49" s="163"/>
      <c r="HQ49" s="162">
        <v>58.275100000000002</v>
      </c>
      <c r="HR49" s="162">
        <v>57.429200000000002</v>
      </c>
      <c r="HS49" s="162">
        <v>-56.642899999999997</v>
      </c>
      <c r="HT49" s="162">
        <v>-56.526299999999999</v>
      </c>
      <c r="HU49" s="162">
        <v>80.459999999999994</v>
      </c>
      <c r="HV49" s="162">
        <v>80.97</v>
      </c>
      <c r="HW49" s="162">
        <v>42.4</v>
      </c>
      <c r="HX49" s="162">
        <v>42.2</v>
      </c>
      <c r="HY49" s="162">
        <v>21.350899999999999</v>
      </c>
      <c r="HZ49" s="162">
        <v>31.2</v>
      </c>
      <c r="IA49" s="162">
        <v>-305.52960000000002</v>
      </c>
      <c r="IB49" s="162">
        <v>94.218199999999996</v>
      </c>
      <c r="IC49" s="162">
        <v>92.814099999999996</v>
      </c>
      <c r="ID49" s="162">
        <v>17.899999999999999</v>
      </c>
      <c r="IE49" s="162">
        <v>-7.3</v>
      </c>
      <c r="IF49" s="162">
        <v>-56.6</v>
      </c>
      <c r="IG49" s="162">
        <v>-57.4</v>
      </c>
      <c r="IH49" s="163"/>
      <c r="II49" s="162">
        <v>0.9365</v>
      </c>
      <c r="IJ49" s="162">
        <v>-444.54759999999999</v>
      </c>
      <c r="IK49" s="162">
        <v>-286.51209999999998</v>
      </c>
      <c r="IL49" s="162">
        <v>400.81950000000001</v>
      </c>
      <c r="IM49" s="162">
        <v>321.28489999999999</v>
      </c>
      <c r="IN49" s="162">
        <v>-2.9729000000000001</v>
      </c>
      <c r="IO49" s="162">
        <v>-314.35250000000002</v>
      </c>
      <c r="IP49" s="162">
        <v>318.41070000000002</v>
      </c>
      <c r="IQ49" s="162">
        <v>-152.27549999999999</v>
      </c>
      <c r="IR49" s="162">
        <v>-182.5</v>
      </c>
      <c r="IS49" s="162">
        <v>-310.81029999999998</v>
      </c>
      <c r="IT49" s="162">
        <v>75.628299999999996</v>
      </c>
      <c r="IU49" s="162">
        <v>78.825999999999993</v>
      </c>
      <c r="IV49" s="162">
        <v>155.005</v>
      </c>
      <c r="IW49" s="162">
        <v>-386.36649999999997</v>
      </c>
      <c r="IX49" s="162">
        <v>183.6669</v>
      </c>
      <c r="IY49" s="162">
        <v>-203.40360000000001</v>
      </c>
      <c r="IZ49" s="162">
        <v>203.57480000000001</v>
      </c>
      <c r="JA49" s="162">
        <v>-6.6948999999999996</v>
      </c>
      <c r="JB49" s="163"/>
      <c r="JC49" s="162">
        <v>22.24</v>
      </c>
      <c r="JD49" s="162">
        <v>6.41</v>
      </c>
      <c r="JE49" s="162">
        <v>6.41</v>
      </c>
      <c r="JF49" s="162">
        <v>-21.84</v>
      </c>
      <c r="JG49" s="162">
        <v>2.16</v>
      </c>
      <c r="JH49" s="163"/>
      <c r="JI49" s="162">
        <v>-2.3727999999999998</v>
      </c>
      <c r="JJ49" s="162">
        <v>-27.657</v>
      </c>
      <c r="JK49" s="162">
        <v>-18.721299999999999</v>
      </c>
      <c r="JL49" s="162">
        <v>19.3</v>
      </c>
      <c r="JM49" s="162">
        <v>54.014000000000003</v>
      </c>
      <c r="JN49" s="162">
        <v>48.963999999999999</v>
      </c>
      <c r="JO49" s="163"/>
      <c r="JP49" s="163"/>
      <c r="JQ49" s="162">
        <v>52.305399999999999</v>
      </c>
      <c r="JR49" s="162">
        <v>54.433399999999999</v>
      </c>
      <c r="JS49" s="162">
        <v>52.776400000000002</v>
      </c>
      <c r="JT49" s="163"/>
      <c r="JU49" s="162">
        <v>6.3</v>
      </c>
      <c r="JV49" s="162">
        <v>39.898099999999999</v>
      </c>
      <c r="JW49" s="162">
        <v>10.34</v>
      </c>
      <c r="JX49" s="163"/>
      <c r="JY49" s="162">
        <v>-16.340499999999999</v>
      </c>
      <c r="JZ49" s="162">
        <v>59.139899999999997</v>
      </c>
      <c r="KA49" s="162">
        <v>29.799299999999999</v>
      </c>
      <c r="KB49" s="162">
        <v>-17.198799999999999</v>
      </c>
      <c r="KC49" s="162">
        <v>-58.700499999999998</v>
      </c>
      <c r="KD49" s="162">
        <v>16.529800000000002</v>
      </c>
      <c r="KE49" s="162">
        <v>41.402799999999999</v>
      </c>
      <c r="KF49" s="162">
        <v>-15.5</v>
      </c>
      <c r="KG49" s="162">
        <v>16.8</v>
      </c>
      <c r="KH49" s="163"/>
      <c r="KI49" s="162">
        <v>113.3165</v>
      </c>
    </row>
    <row r="50" spans="1:295" ht="18" customHeight="1" x14ac:dyDescent="0.3">
      <c r="A50" s="161" t="s">
        <v>60</v>
      </c>
      <c r="B50" s="161" t="s">
        <v>820</v>
      </c>
      <c r="C50" s="164">
        <v>0</v>
      </c>
      <c r="D50" s="164">
        <v>22.7468</v>
      </c>
      <c r="E50" s="165"/>
      <c r="F50" s="164">
        <v>-34.294400000000003</v>
      </c>
      <c r="G50" s="164">
        <v>35.748100000000001</v>
      </c>
      <c r="H50" s="165"/>
      <c r="I50" s="164">
        <v>45.893300000000004</v>
      </c>
      <c r="J50" s="165"/>
      <c r="K50" s="164">
        <v>64.947100000000006</v>
      </c>
      <c r="L50" s="164">
        <v>32.869</v>
      </c>
      <c r="M50" s="164">
        <v>32.206899999999997</v>
      </c>
      <c r="N50" s="164">
        <v>2.2200000000000002</v>
      </c>
      <c r="O50" s="164">
        <v>-50.040999999999997</v>
      </c>
      <c r="P50" s="164">
        <v>41.8</v>
      </c>
      <c r="Q50" s="164">
        <v>15.731999999999999</v>
      </c>
      <c r="R50" s="164">
        <v>-41.8</v>
      </c>
      <c r="S50" s="164">
        <v>13.8995</v>
      </c>
      <c r="T50" s="164">
        <v>37.363</v>
      </c>
      <c r="U50" s="164">
        <v>10.3949</v>
      </c>
      <c r="V50" s="164">
        <v>10.5901</v>
      </c>
      <c r="W50" s="164">
        <v>17.360700000000001</v>
      </c>
      <c r="X50" s="164">
        <v>6.0571000000000002</v>
      </c>
      <c r="Y50" s="164">
        <v>0.40089999999999998</v>
      </c>
      <c r="Z50" s="164">
        <v>4.2317999999999998</v>
      </c>
      <c r="AA50" s="165"/>
      <c r="AB50" s="165"/>
      <c r="AC50" s="164">
        <v>-58.19</v>
      </c>
      <c r="AD50" s="164">
        <v>-58.18</v>
      </c>
      <c r="AE50" s="165"/>
      <c r="AF50" s="164">
        <v>-2.2200000000000002</v>
      </c>
      <c r="AG50" s="164">
        <v>48.4</v>
      </c>
      <c r="AH50" s="164">
        <v>20.635000000000002</v>
      </c>
      <c r="AI50" s="164">
        <v>0.25800000000000001</v>
      </c>
      <c r="AJ50" s="164">
        <v>-62.31</v>
      </c>
      <c r="AK50" s="164">
        <v>-62.2</v>
      </c>
      <c r="AL50" s="164">
        <v>-39.090000000000003</v>
      </c>
      <c r="AM50" s="164">
        <v>63.06</v>
      </c>
      <c r="AN50" s="164">
        <v>62.97</v>
      </c>
      <c r="AO50" s="164">
        <v>21.1233</v>
      </c>
      <c r="AP50" s="164">
        <v>-1.1189</v>
      </c>
      <c r="AQ50" s="164">
        <v>70.047200000000004</v>
      </c>
      <c r="AR50" s="164">
        <v>72.693399999999997</v>
      </c>
      <c r="AS50" s="164">
        <v>45.978099999999998</v>
      </c>
      <c r="AT50" s="164">
        <v>-54.5214</v>
      </c>
      <c r="AU50" s="164">
        <v>-54.126600000000003</v>
      </c>
      <c r="AV50" s="164">
        <v>3.0188999999999999</v>
      </c>
      <c r="AW50" s="164">
        <v>3.0600999999999998</v>
      </c>
      <c r="AX50" s="164">
        <v>74.481300000000005</v>
      </c>
      <c r="AY50" s="164">
        <v>75.686999999999998</v>
      </c>
      <c r="AZ50" s="164">
        <v>5.7744</v>
      </c>
      <c r="BA50" s="164">
        <v>29.652699999999999</v>
      </c>
      <c r="BB50" s="164">
        <v>-512.6232</v>
      </c>
      <c r="BC50" s="164">
        <v>-5.2530000000000001</v>
      </c>
      <c r="BD50" s="164">
        <v>-10.3</v>
      </c>
      <c r="BE50" s="164">
        <v>-10.9</v>
      </c>
      <c r="BF50" s="164">
        <v>59.6006</v>
      </c>
      <c r="BG50" s="164">
        <v>58.718600000000002</v>
      </c>
      <c r="BH50" s="164">
        <v>-5.6696999999999997</v>
      </c>
      <c r="BI50" s="165"/>
      <c r="BJ50" s="164">
        <v>-75.210499999999996</v>
      </c>
      <c r="BK50" s="164">
        <v>10.093999999999999</v>
      </c>
      <c r="BL50" s="164">
        <v>9.0650999999999993</v>
      </c>
      <c r="BM50" s="164">
        <v>6.0303000000000004</v>
      </c>
      <c r="BN50" s="164">
        <v>558.70219999999995</v>
      </c>
      <c r="BO50" s="164">
        <v>176.94630000000001</v>
      </c>
      <c r="BP50" s="164">
        <v>177.09889999999999</v>
      </c>
      <c r="BQ50" s="164">
        <v>-627.48270000000002</v>
      </c>
      <c r="BR50" s="164">
        <v>563.25239999999997</v>
      </c>
      <c r="BS50" s="165"/>
      <c r="BT50" s="164">
        <v>-99.961299999999994</v>
      </c>
      <c r="BU50" s="164">
        <v>101.523</v>
      </c>
      <c r="BV50" s="164">
        <v>109.8549</v>
      </c>
      <c r="BW50" s="164">
        <v>31.8</v>
      </c>
      <c r="BX50" s="164">
        <v>33.83</v>
      </c>
      <c r="BY50" s="165"/>
      <c r="BZ50" s="164">
        <v>84.15</v>
      </c>
      <c r="CA50" s="164">
        <v>-34.020899999999997</v>
      </c>
      <c r="CB50" s="164">
        <v>-34.288800000000002</v>
      </c>
      <c r="CC50" s="164">
        <v>80.658199999999994</v>
      </c>
      <c r="CD50" s="164">
        <v>81.450900000000004</v>
      </c>
      <c r="CE50" s="164">
        <v>27.354099999999999</v>
      </c>
      <c r="CF50" s="164">
        <v>-129.69800000000001</v>
      </c>
      <c r="CG50" s="164">
        <v>-130.23859999999999</v>
      </c>
      <c r="CH50" s="164">
        <v>4.6059000000000001</v>
      </c>
      <c r="CI50" s="164">
        <v>-100.90170000000001</v>
      </c>
      <c r="CJ50" s="165"/>
      <c r="CK50" s="165"/>
      <c r="CL50" s="164">
        <v>16.7</v>
      </c>
      <c r="CM50" s="164">
        <v>205.1</v>
      </c>
      <c r="CN50" s="164">
        <v>-17.7</v>
      </c>
      <c r="CO50" s="164">
        <v>16.337399999999999</v>
      </c>
      <c r="CP50" s="164">
        <v>15.630100000000001</v>
      </c>
      <c r="CQ50" s="164">
        <v>17.2301</v>
      </c>
      <c r="CR50" s="164">
        <v>8.3696000000000002</v>
      </c>
      <c r="CS50" s="164">
        <v>9.1937999999999995</v>
      </c>
      <c r="CT50" s="164">
        <v>44.905299999999997</v>
      </c>
      <c r="CU50" s="164">
        <v>-113.8682</v>
      </c>
      <c r="CV50" s="164">
        <v>55.045099999999998</v>
      </c>
      <c r="CW50" s="164">
        <v>18.959499999999998</v>
      </c>
      <c r="CX50" s="164">
        <v>53.83</v>
      </c>
      <c r="CY50" s="164">
        <v>86.35</v>
      </c>
      <c r="CZ50" s="164">
        <v>53.913600000000002</v>
      </c>
      <c r="DA50" s="164">
        <v>50.688200000000002</v>
      </c>
      <c r="DB50" s="164">
        <v>-37.24</v>
      </c>
      <c r="DC50" s="165"/>
      <c r="DD50" s="164">
        <v>102.1186</v>
      </c>
      <c r="DE50" s="164">
        <v>101.0984</v>
      </c>
      <c r="DF50" s="164">
        <v>-177.51439999999999</v>
      </c>
      <c r="DG50" s="164">
        <v>1E-4</v>
      </c>
      <c r="DH50" s="164">
        <v>-22.775700000000001</v>
      </c>
      <c r="DI50" s="164">
        <v>-116</v>
      </c>
      <c r="DJ50" s="164">
        <v>-117.5</v>
      </c>
      <c r="DK50" s="164">
        <v>28.089300000000001</v>
      </c>
      <c r="DL50" s="164">
        <v>59.774799999999999</v>
      </c>
      <c r="DM50" s="164">
        <v>78.445599999999999</v>
      </c>
      <c r="DN50" s="164">
        <v>84.979200000000006</v>
      </c>
      <c r="DO50" s="164">
        <v>59.18</v>
      </c>
      <c r="DP50" s="164">
        <v>-11.04</v>
      </c>
      <c r="DQ50" s="164">
        <v>61.38</v>
      </c>
      <c r="DR50" s="164">
        <v>176.80510000000001</v>
      </c>
      <c r="DS50" s="164">
        <v>-2.5099999999999998</v>
      </c>
      <c r="DT50" s="164">
        <v>-2.5499999999999998</v>
      </c>
      <c r="DU50" s="164">
        <v>86.11</v>
      </c>
      <c r="DV50" s="164">
        <v>73.12</v>
      </c>
      <c r="DW50" s="164">
        <v>176.8</v>
      </c>
      <c r="DX50" s="164">
        <v>173.34549999999999</v>
      </c>
      <c r="DY50" s="164">
        <v>2.3532999999999999</v>
      </c>
      <c r="DZ50" s="164">
        <v>2.4544999999999999</v>
      </c>
      <c r="EA50" s="164">
        <v>266.18770000000001</v>
      </c>
      <c r="EB50" s="164">
        <v>221.23</v>
      </c>
      <c r="EC50" s="164">
        <v>214.9203</v>
      </c>
      <c r="ED50" s="164">
        <v>215.83430000000001</v>
      </c>
      <c r="EE50" s="164">
        <v>80.927300000000002</v>
      </c>
      <c r="EF50" s="164">
        <v>62.5214</v>
      </c>
      <c r="EG50" s="164">
        <v>-26.991</v>
      </c>
      <c r="EH50" s="164">
        <v>641.65039999999999</v>
      </c>
      <c r="EI50" s="164">
        <v>326.553</v>
      </c>
      <c r="EJ50" s="165"/>
      <c r="EK50" s="164">
        <v>-19.590599999999998</v>
      </c>
      <c r="EL50" s="164">
        <v>-17.593900000000001</v>
      </c>
      <c r="EM50" s="165"/>
      <c r="EN50" s="164">
        <v>35.786799999999999</v>
      </c>
      <c r="EO50" s="164">
        <v>33.502499999999998</v>
      </c>
      <c r="EP50" s="164">
        <v>30.768000000000001</v>
      </c>
      <c r="EQ50" s="164">
        <v>-32.840200000000003</v>
      </c>
      <c r="ER50" s="164">
        <v>-33.796799999999998</v>
      </c>
      <c r="ES50" s="164">
        <v>-27.3386</v>
      </c>
      <c r="ET50" s="165"/>
      <c r="EU50" s="164">
        <v>-8.52</v>
      </c>
      <c r="EV50" s="165"/>
      <c r="EW50" s="164">
        <v>9.9154999999999998</v>
      </c>
      <c r="EX50" s="164">
        <v>26.5398</v>
      </c>
      <c r="EY50" s="164">
        <v>-25.360700000000001</v>
      </c>
      <c r="EZ50" s="164">
        <v>-24.3688</v>
      </c>
      <c r="FA50" s="164">
        <v>4.3967000000000001</v>
      </c>
      <c r="FB50" s="164">
        <v>-60.3506</v>
      </c>
      <c r="FC50" s="164">
        <v>30.590699999999998</v>
      </c>
      <c r="FD50" s="165"/>
      <c r="FE50" s="164">
        <v>12.549099999999999</v>
      </c>
      <c r="FF50" s="164">
        <v>12.6897</v>
      </c>
      <c r="FG50" s="164">
        <v>39.605600000000003</v>
      </c>
      <c r="FH50" s="164">
        <v>40.812199999999997</v>
      </c>
      <c r="FI50" s="164">
        <v>38.353900000000003</v>
      </c>
      <c r="FJ50" s="164">
        <v>34.161099999999998</v>
      </c>
      <c r="FK50" s="164">
        <v>34.998399999999997</v>
      </c>
      <c r="FL50" s="164">
        <v>0.66979999999999995</v>
      </c>
      <c r="FM50" s="164">
        <v>-1.5499000000000001</v>
      </c>
      <c r="FN50" s="164">
        <v>-1.1498999999999999</v>
      </c>
      <c r="FO50" s="164">
        <v>-6.9535999999999998</v>
      </c>
      <c r="FP50" s="164">
        <v>0</v>
      </c>
      <c r="FQ50" s="164">
        <v>-0.68669999999999998</v>
      </c>
      <c r="FR50" s="164">
        <v>-5.68</v>
      </c>
      <c r="FS50" s="164">
        <v>13.780099999999999</v>
      </c>
      <c r="FT50" s="164">
        <v>1.6312</v>
      </c>
      <c r="FU50" s="164">
        <v>-9.4499999999999993</v>
      </c>
      <c r="FV50" s="164">
        <v>17.940000000000001</v>
      </c>
      <c r="FW50" s="165"/>
      <c r="FX50" s="165"/>
      <c r="FY50" s="164">
        <v>-3.2519999999999998</v>
      </c>
      <c r="FZ50" s="164">
        <v>4.4169999999999998</v>
      </c>
      <c r="GA50" s="165"/>
      <c r="GB50" s="164">
        <v>40.299999999999997</v>
      </c>
      <c r="GC50" s="164">
        <v>-2.4500999999999999</v>
      </c>
      <c r="GD50" s="164">
        <v>8.4007000000000005</v>
      </c>
      <c r="GE50" s="164">
        <v>15.49</v>
      </c>
      <c r="GF50" s="164">
        <v>97.695300000000003</v>
      </c>
      <c r="GG50" s="164">
        <v>20.8</v>
      </c>
      <c r="GH50" s="164">
        <v>-18.959700000000002</v>
      </c>
      <c r="GI50" s="164">
        <v>-6.4530000000000003</v>
      </c>
      <c r="GJ50" s="164">
        <v>-7.0244</v>
      </c>
      <c r="GK50" s="164">
        <v>2.8523000000000001</v>
      </c>
      <c r="GL50" s="165"/>
      <c r="GM50" s="165"/>
      <c r="GN50" s="164">
        <v>-14.7653</v>
      </c>
      <c r="GO50" s="164">
        <v>-45.9482</v>
      </c>
      <c r="GP50" s="164">
        <v>24.154299999999999</v>
      </c>
      <c r="GQ50" s="164">
        <v>72.519599999999997</v>
      </c>
      <c r="GR50" s="164">
        <v>67.469200000000001</v>
      </c>
      <c r="GS50" s="164">
        <v>68.654799999999994</v>
      </c>
      <c r="GT50" s="164">
        <v>-162.23859999999999</v>
      </c>
      <c r="GU50" s="164">
        <v>-23.6739</v>
      </c>
      <c r="GV50" s="164">
        <v>38.809899999999999</v>
      </c>
      <c r="GW50" s="164">
        <v>-65.766499999999994</v>
      </c>
      <c r="GX50" s="164">
        <v>10.7683</v>
      </c>
      <c r="GY50" s="164">
        <v>18.4222</v>
      </c>
      <c r="GZ50" s="164">
        <v>17.976400000000002</v>
      </c>
      <c r="HA50" s="164">
        <v>13</v>
      </c>
      <c r="HB50" s="164">
        <v>224.29499999999999</v>
      </c>
      <c r="HC50" s="164">
        <v>221.69710000000001</v>
      </c>
      <c r="HD50" s="164">
        <v>221.7</v>
      </c>
      <c r="HE50" s="164">
        <v>-219.0549</v>
      </c>
      <c r="HF50" s="164">
        <v>-427.18259999999998</v>
      </c>
      <c r="HG50" s="164">
        <v>425.90879999999999</v>
      </c>
      <c r="HH50" s="164">
        <v>425.62049999999999</v>
      </c>
      <c r="HI50" s="164">
        <v>-210.73750000000001</v>
      </c>
      <c r="HJ50" s="164">
        <v>-210.30250000000001</v>
      </c>
      <c r="HK50" s="164">
        <v>-31.614599999999999</v>
      </c>
      <c r="HL50" s="164">
        <v>-19.538799999999998</v>
      </c>
      <c r="HM50" s="164">
        <v>80.700100000000006</v>
      </c>
      <c r="HN50" s="164">
        <v>80.677099999999996</v>
      </c>
      <c r="HO50" s="165"/>
      <c r="HP50" s="165"/>
      <c r="HQ50" s="164">
        <v>60</v>
      </c>
      <c r="HR50" s="164">
        <v>59.274900000000002</v>
      </c>
      <c r="HS50" s="164">
        <v>-53.189599999999999</v>
      </c>
      <c r="HT50" s="164">
        <v>-52.625300000000003</v>
      </c>
      <c r="HU50" s="164">
        <v>84.89</v>
      </c>
      <c r="HV50" s="164">
        <v>84.56</v>
      </c>
      <c r="HW50" s="164">
        <v>44.5</v>
      </c>
      <c r="HX50" s="164">
        <v>44.6</v>
      </c>
      <c r="HY50" s="165"/>
      <c r="HZ50" s="164">
        <v>30.96</v>
      </c>
      <c r="IA50" s="164">
        <v>-312.07639999999998</v>
      </c>
      <c r="IB50" s="164">
        <v>97.729200000000006</v>
      </c>
      <c r="IC50" s="164">
        <v>97.528599999999997</v>
      </c>
      <c r="ID50" s="164">
        <v>17.3</v>
      </c>
      <c r="IE50" s="164">
        <v>-7.9</v>
      </c>
      <c r="IF50" s="164">
        <v>-56.7</v>
      </c>
      <c r="IG50" s="164">
        <v>-58.1</v>
      </c>
      <c r="IH50" s="164">
        <v>1.1084000000000001</v>
      </c>
      <c r="II50" s="165"/>
      <c r="IJ50" s="164">
        <v>-421.90719999999999</v>
      </c>
      <c r="IK50" s="164">
        <v>-298.93860000000001</v>
      </c>
      <c r="IL50" s="164">
        <v>403.08949999999999</v>
      </c>
      <c r="IM50" s="164">
        <v>325.02019999999999</v>
      </c>
      <c r="IN50" s="164">
        <v>17.4709</v>
      </c>
      <c r="IO50" s="164">
        <v>-319.81599999999997</v>
      </c>
      <c r="IP50" s="164">
        <v>312.9692</v>
      </c>
      <c r="IQ50" s="164">
        <v>-154.10220000000001</v>
      </c>
      <c r="IR50" s="164">
        <v>-186.96979999999999</v>
      </c>
      <c r="IS50" s="164">
        <v>-314.09530000000001</v>
      </c>
      <c r="IT50" s="164">
        <v>78.394000000000005</v>
      </c>
      <c r="IU50" s="164">
        <v>78.670199999999994</v>
      </c>
      <c r="IV50" s="164">
        <v>154.85740000000001</v>
      </c>
      <c r="IW50" s="164">
        <v>-393.19940000000003</v>
      </c>
      <c r="IX50" s="164">
        <v>188.97829999999999</v>
      </c>
      <c r="IY50" s="164">
        <v>-205.82409999999999</v>
      </c>
      <c r="IZ50" s="164">
        <v>206.14179999999999</v>
      </c>
      <c r="JA50" s="164">
        <v>-7.4611999999999998</v>
      </c>
      <c r="JB50" s="165"/>
      <c r="JC50" s="164">
        <v>22.08</v>
      </c>
      <c r="JD50" s="164">
        <v>6.5460000000000003</v>
      </c>
      <c r="JE50" s="164">
        <v>6.5439999999999996</v>
      </c>
      <c r="JF50" s="164">
        <v>-21.6</v>
      </c>
      <c r="JG50" s="164">
        <v>2.64</v>
      </c>
      <c r="JH50" s="165"/>
      <c r="JI50" s="164">
        <v>-3.0442</v>
      </c>
      <c r="JJ50" s="164">
        <v>-29.0639</v>
      </c>
      <c r="JK50" s="164">
        <v>-18.867799999999999</v>
      </c>
      <c r="JL50" s="164">
        <v>21.3</v>
      </c>
      <c r="JM50" s="164">
        <v>51.328000000000003</v>
      </c>
      <c r="JN50" s="164">
        <v>52.920999999999999</v>
      </c>
      <c r="JO50" s="165"/>
      <c r="JP50" s="165"/>
      <c r="JQ50" s="164">
        <v>53.964199999999998</v>
      </c>
      <c r="JR50" s="164">
        <v>53.074300000000001</v>
      </c>
      <c r="JS50" s="164">
        <v>53.3825</v>
      </c>
      <c r="JT50" s="165"/>
      <c r="JU50" s="164">
        <v>10.1</v>
      </c>
      <c r="JV50" s="164">
        <v>39.749299999999998</v>
      </c>
      <c r="JW50" s="164">
        <v>9.94</v>
      </c>
      <c r="JX50" s="165"/>
      <c r="JY50" s="164">
        <v>-18.194299999999998</v>
      </c>
      <c r="JZ50" s="164">
        <v>59.250700000000002</v>
      </c>
      <c r="KA50" s="164">
        <v>31.398700000000002</v>
      </c>
      <c r="KB50" s="164">
        <v>-17.9099</v>
      </c>
      <c r="KC50" s="164">
        <v>-59.184800000000003</v>
      </c>
      <c r="KD50" s="164">
        <v>18.237100000000002</v>
      </c>
      <c r="KE50" s="164">
        <v>39.016100000000002</v>
      </c>
      <c r="KF50" s="164">
        <v>-17.5</v>
      </c>
      <c r="KG50" s="164">
        <v>17.8</v>
      </c>
      <c r="KH50" s="165"/>
      <c r="KI50" s="164">
        <v>111.4941</v>
      </c>
    </row>
    <row r="51" spans="1:295" ht="18" customHeight="1" x14ac:dyDescent="0.3">
      <c r="A51" s="161" t="s">
        <v>60</v>
      </c>
      <c r="B51" s="161" t="s">
        <v>821</v>
      </c>
      <c r="C51" s="164">
        <v>0</v>
      </c>
      <c r="D51" s="164">
        <v>22.146899999999999</v>
      </c>
      <c r="E51" s="164">
        <v>-26.8142</v>
      </c>
      <c r="F51" s="164">
        <v>-34.839300000000001</v>
      </c>
      <c r="G51" s="164">
        <v>34.523000000000003</v>
      </c>
      <c r="H51" s="165"/>
      <c r="I51" s="164">
        <v>44.744999999999997</v>
      </c>
      <c r="J51" s="165"/>
      <c r="K51" s="164">
        <v>62.909100000000002</v>
      </c>
      <c r="L51" s="164">
        <v>32.098999999999997</v>
      </c>
      <c r="M51" s="164">
        <v>31.147300000000001</v>
      </c>
      <c r="N51" s="164">
        <v>8.8800000000000008</v>
      </c>
      <c r="O51" s="164">
        <v>-48.274000000000001</v>
      </c>
      <c r="P51" s="164">
        <v>41.8</v>
      </c>
      <c r="Q51" s="164">
        <v>14.904</v>
      </c>
      <c r="R51" s="164">
        <v>-41.8</v>
      </c>
      <c r="S51" s="164">
        <v>13.157</v>
      </c>
      <c r="T51" s="164">
        <v>34.086599999999997</v>
      </c>
      <c r="U51" s="164">
        <v>11.613200000000001</v>
      </c>
      <c r="V51" s="164">
        <v>12.6099</v>
      </c>
      <c r="W51" s="164">
        <v>20.2989</v>
      </c>
      <c r="X51" s="164">
        <v>13.2524</v>
      </c>
      <c r="Y51" s="164">
        <v>0.36870000000000003</v>
      </c>
      <c r="Z51" s="164">
        <v>4.6475999999999997</v>
      </c>
      <c r="AA51" s="165"/>
      <c r="AB51" s="165"/>
      <c r="AC51" s="164">
        <v>-52.54</v>
      </c>
      <c r="AD51" s="164">
        <v>-52.69</v>
      </c>
      <c r="AE51" s="165"/>
      <c r="AF51" s="164">
        <v>-8.8800000000000008</v>
      </c>
      <c r="AG51" s="164">
        <v>46.2</v>
      </c>
      <c r="AH51" s="164">
        <v>21.821999999999999</v>
      </c>
      <c r="AI51" s="164">
        <v>0.25900000000000001</v>
      </c>
      <c r="AJ51" s="164">
        <v>-53.58</v>
      </c>
      <c r="AK51" s="164">
        <v>-53.67</v>
      </c>
      <c r="AL51" s="164">
        <v>-44.39</v>
      </c>
      <c r="AM51" s="164">
        <v>54.07</v>
      </c>
      <c r="AN51" s="164">
        <v>54.17</v>
      </c>
      <c r="AO51" s="164">
        <v>19.549900000000001</v>
      </c>
      <c r="AP51" s="164">
        <v>-0.22589999999999999</v>
      </c>
      <c r="AQ51" s="164">
        <v>68.320599999999999</v>
      </c>
      <c r="AR51" s="164">
        <v>70.436899999999994</v>
      </c>
      <c r="AS51" s="164">
        <v>44.6556</v>
      </c>
      <c r="AT51" s="164">
        <v>-52.110100000000003</v>
      </c>
      <c r="AU51" s="164">
        <v>-52.193300000000001</v>
      </c>
      <c r="AV51" s="164">
        <v>3.7862</v>
      </c>
      <c r="AW51" s="164">
        <v>4.6718000000000002</v>
      </c>
      <c r="AX51" s="164">
        <v>71.534199999999998</v>
      </c>
      <c r="AY51" s="164">
        <v>73.543599999999998</v>
      </c>
      <c r="AZ51" s="164">
        <v>6.2977999999999996</v>
      </c>
      <c r="BA51" s="164">
        <v>32.396900000000002</v>
      </c>
      <c r="BB51" s="164">
        <v>-512.8329</v>
      </c>
      <c r="BC51" s="164">
        <v>-6.3686999999999996</v>
      </c>
      <c r="BD51" s="164">
        <v>-12.9</v>
      </c>
      <c r="BE51" s="164">
        <v>-13.6</v>
      </c>
      <c r="BF51" s="164">
        <v>57.983199999999997</v>
      </c>
      <c r="BG51" s="164">
        <v>56.483699999999999</v>
      </c>
      <c r="BH51" s="164">
        <v>-4.9558999999999997</v>
      </c>
      <c r="BI51" s="165"/>
      <c r="BJ51" s="164">
        <v>-84.310199999999995</v>
      </c>
      <c r="BK51" s="164">
        <v>9.9290000000000003</v>
      </c>
      <c r="BL51" s="164">
        <v>8.9014000000000006</v>
      </c>
      <c r="BM51" s="164">
        <v>6.0388000000000002</v>
      </c>
      <c r="BN51" s="164">
        <v>551.89649999999995</v>
      </c>
      <c r="BO51" s="164">
        <v>173.40610000000001</v>
      </c>
      <c r="BP51" s="164">
        <v>172.3074</v>
      </c>
      <c r="BQ51" s="164">
        <v>-619.83479999999997</v>
      </c>
      <c r="BR51" s="164">
        <v>550.66290000000004</v>
      </c>
      <c r="BS51" s="165"/>
      <c r="BT51" s="164">
        <v>-95.858800000000002</v>
      </c>
      <c r="BU51" s="164">
        <v>96.870699999999999</v>
      </c>
      <c r="BV51" s="164">
        <v>106.6615</v>
      </c>
      <c r="BW51" s="164">
        <v>30.77</v>
      </c>
      <c r="BX51" s="164">
        <v>32.380000000000003</v>
      </c>
      <c r="BY51" s="164">
        <v>71.569999999999993</v>
      </c>
      <c r="BZ51" s="164">
        <v>82.46</v>
      </c>
      <c r="CA51" s="164">
        <v>-20.491199999999999</v>
      </c>
      <c r="CB51" s="164">
        <v>-19.017700000000001</v>
      </c>
      <c r="CC51" s="164">
        <v>66.176299999999998</v>
      </c>
      <c r="CD51" s="164">
        <v>66.986900000000006</v>
      </c>
      <c r="CE51" s="164">
        <v>30.594000000000001</v>
      </c>
      <c r="CF51" s="164">
        <v>-121.97320000000001</v>
      </c>
      <c r="CG51" s="164">
        <v>-122.2261</v>
      </c>
      <c r="CH51" s="164">
        <v>6.5922999999999998</v>
      </c>
      <c r="CI51" s="164">
        <v>-101.6666</v>
      </c>
      <c r="CJ51" s="165"/>
      <c r="CK51" s="165"/>
      <c r="CL51" s="164">
        <v>10.199999999999999</v>
      </c>
      <c r="CM51" s="164">
        <v>202.4</v>
      </c>
      <c r="CN51" s="164">
        <v>-17.440000000000001</v>
      </c>
      <c r="CO51" s="164">
        <v>17.239100000000001</v>
      </c>
      <c r="CP51" s="164">
        <v>16.628399999999999</v>
      </c>
      <c r="CQ51" s="164">
        <v>17.990100000000002</v>
      </c>
      <c r="CR51" s="164">
        <v>9.5000999999999998</v>
      </c>
      <c r="CS51" s="164">
        <v>10.549200000000001</v>
      </c>
      <c r="CT51" s="164">
        <v>44.367699999999999</v>
      </c>
      <c r="CU51" s="164">
        <v>-112.023</v>
      </c>
      <c r="CV51" s="164">
        <v>53.688000000000002</v>
      </c>
      <c r="CW51" s="164">
        <v>18.635400000000001</v>
      </c>
      <c r="CX51" s="164">
        <v>52.32</v>
      </c>
      <c r="CY51" s="164">
        <v>82.8</v>
      </c>
      <c r="CZ51" s="164">
        <v>51.101100000000002</v>
      </c>
      <c r="DA51" s="164">
        <v>48.3444</v>
      </c>
      <c r="DB51" s="164">
        <v>-36.04</v>
      </c>
      <c r="DC51" s="165"/>
      <c r="DD51" s="164">
        <v>102.41540000000001</v>
      </c>
      <c r="DE51" s="164">
        <v>101.265</v>
      </c>
      <c r="DF51" s="164">
        <v>-181.726</v>
      </c>
      <c r="DG51" s="164">
        <v>0</v>
      </c>
      <c r="DH51" s="164">
        <v>-22.027699999999999</v>
      </c>
      <c r="DI51" s="164">
        <v>-111.6</v>
      </c>
      <c r="DJ51" s="164">
        <v>-112.6</v>
      </c>
      <c r="DK51" s="164">
        <v>27.4741</v>
      </c>
      <c r="DL51" s="164">
        <v>56.2592</v>
      </c>
      <c r="DM51" s="164">
        <v>76.566999999999993</v>
      </c>
      <c r="DN51" s="164">
        <v>80.291700000000006</v>
      </c>
      <c r="DO51" s="164">
        <v>56.18</v>
      </c>
      <c r="DP51" s="164">
        <v>-11.26</v>
      </c>
      <c r="DQ51" s="164">
        <v>62.790500000000002</v>
      </c>
      <c r="DR51" s="164">
        <v>179.50020000000001</v>
      </c>
      <c r="DS51" s="164">
        <v>-2.4</v>
      </c>
      <c r="DT51" s="164">
        <v>-2.5</v>
      </c>
      <c r="DU51" s="164">
        <v>78.19</v>
      </c>
      <c r="DV51" s="164">
        <v>70.63</v>
      </c>
      <c r="DW51" s="164">
        <v>181</v>
      </c>
      <c r="DX51" s="164">
        <v>177.8545</v>
      </c>
      <c r="DY51" s="164">
        <v>20.383500000000002</v>
      </c>
      <c r="DZ51" s="164">
        <v>18.945499999999999</v>
      </c>
      <c r="EA51" s="164">
        <v>270.43209999999999</v>
      </c>
      <c r="EB51" s="164">
        <v>227.23679999999999</v>
      </c>
      <c r="EC51" s="164">
        <v>218.7543</v>
      </c>
      <c r="ED51" s="164">
        <v>223.1242</v>
      </c>
      <c r="EE51" s="164">
        <v>83.185699999999997</v>
      </c>
      <c r="EF51" s="164">
        <v>67.123800000000003</v>
      </c>
      <c r="EG51" s="164">
        <v>-25.983000000000001</v>
      </c>
      <c r="EH51" s="164">
        <v>633.97040000000004</v>
      </c>
      <c r="EI51" s="164">
        <v>343.3886</v>
      </c>
      <c r="EJ51" s="165"/>
      <c r="EK51" s="164">
        <v>-19.058299999999999</v>
      </c>
      <c r="EL51" s="164">
        <v>-17.166699999999999</v>
      </c>
      <c r="EM51" s="165"/>
      <c r="EN51" s="164">
        <v>37.085799999999999</v>
      </c>
      <c r="EO51" s="164">
        <v>34.531300000000002</v>
      </c>
      <c r="EP51" s="164">
        <v>32.304000000000002</v>
      </c>
      <c r="EQ51" s="164">
        <v>-29.195</v>
      </c>
      <c r="ER51" s="164">
        <v>-29.804600000000001</v>
      </c>
      <c r="ES51" s="164">
        <v>-32.3367</v>
      </c>
      <c r="ET51" s="165"/>
      <c r="EU51" s="164">
        <v>-8.9600000000000009</v>
      </c>
      <c r="EV51" s="165"/>
      <c r="EW51" s="164">
        <v>9.4811999999999994</v>
      </c>
      <c r="EX51" s="164">
        <v>30.940200000000001</v>
      </c>
      <c r="EY51" s="164">
        <v>-25.232199999999999</v>
      </c>
      <c r="EZ51" s="164">
        <v>-24.471699999999998</v>
      </c>
      <c r="FA51" s="164">
        <v>4.7398999999999996</v>
      </c>
      <c r="FB51" s="164">
        <v>-64.845699999999994</v>
      </c>
      <c r="FC51" s="164">
        <v>34.023499999999999</v>
      </c>
      <c r="FD51" s="165"/>
      <c r="FE51" s="164">
        <v>12.9396</v>
      </c>
      <c r="FF51" s="164">
        <v>12.7933</v>
      </c>
      <c r="FG51" s="164">
        <v>39.663699999999999</v>
      </c>
      <c r="FH51" s="164">
        <v>40.0413</v>
      </c>
      <c r="FI51" s="164">
        <v>38.6389</v>
      </c>
      <c r="FJ51" s="164">
        <v>18.587599999999998</v>
      </c>
      <c r="FK51" s="164">
        <v>18.922599999999999</v>
      </c>
      <c r="FL51" s="164">
        <v>54.590800000000002</v>
      </c>
      <c r="FM51" s="164">
        <v>-18.258800000000001</v>
      </c>
      <c r="FN51" s="164">
        <v>-17.577400000000001</v>
      </c>
      <c r="FO51" s="164">
        <v>33.342599999999997</v>
      </c>
      <c r="FP51" s="164">
        <v>44.179600000000001</v>
      </c>
      <c r="FQ51" s="164">
        <v>6.7842000000000002</v>
      </c>
      <c r="FR51" s="164">
        <v>-1.48</v>
      </c>
      <c r="FS51" s="164">
        <v>13.875299999999999</v>
      </c>
      <c r="FT51" s="164">
        <v>1.5958000000000001</v>
      </c>
      <c r="FU51" s="164">
        <v>-9.27</v>
      </c>
      <c r="FV51" s="164">
        <v>19.649999999999999</v>
      </c>
      <c r="FW51" s="165"/>
      <c r="FX51" s="165"/>
      <c r="FY51" s="164">
        <v>-3.6080000000000001</v>
      </c>
      <c r="FZ51" s="164">
        <v>4.3490000000000002</v>
      </c>
      <c r="GA51" s="165"/>
      <c r="GB51" s="164">
        <v>37.880000000000003</v>
      </c>
      <c r="GC51" s="164">
        <v>-44.642200000000003</v>
      </c>
      <c r="GD51" s="164">
        <v>-32.6218</v>
      </c>
      <c r="GE51" s="164">
        <v>16.18</v>
      </c>
      <c r="GF51" s="164">
        <v>89.822400000000002</v>
      </c>
      <c r="GG51" s="164">
        <v>21.8</v>
      </c>
      <c r="GH51" s="164">
        <v>-15.5265</v>
      </c>
      <c r="GI51" s="164">
        <v>-6.2789999999999999</v>
      </c>
      <c r="GJ51" s="164">
        <v>-6.9505999999999997</v>
      </c>
      <c r="GK51" s="164">
        <v>2.7155999999999998</v>
      </c>
      <c r="GL51" s="165"/>
      <c r="GM51" s="165"/>
      <c r="GN51" s="164">
        <v>-12.2896</v>
      </c>
      <c r="GO51" s="164">
        <v>-40.835500000000003</v>
      </c>
      <c r="GP51" s="164">
        <v>25.279499999999999</v>
      </c>
      <c r="GQ51" s="164">
        <v>64.032399999999996</v>
      </c>
      <c r="GR51" s="164">
        <v>67.066299999999998</v>
      </c>
      <c r="GS51" s="164">
        <v>67.156300000000002</v>
      </c>
      <c r="GT51" s="164">
        <v>-138.00020000000001</v>
      </c>
      <c r="GU51" s="164">
        <v>-22.298300000000001</v>
      </c>
      <c r="GV51" s="164">
        <v>35.3369</v>
      </c>
      <c r="GW51" s="164">
        <v>-62.308199999999999</v>
      </c>
      <c r="GX51" s="164">
        <v>11.166700000000001</v>
      </c>
      <c r="GY51" s="164">
        <v>17.230699999999999</v>
      </c>
      <c r="GZ51" s="164">
        <v>16.679099999999998</v>
      </c>
      <c r="HA51" s="164">
        <v>13.2447</v>
      </c>
      <c r="HB51" s="164">
        <v>230.31540000000001</v>
      </c>
      <c r="HC51" s="164">
        <v>224.99029999999999</v>
      </c>
      <c r="HD51" s="164">
        <v>221.7</v>
      </c>
      <c r="HE51" s="164">
        <v>-222.3468</v>
      </c>
      <c r="HF51" s="164">
        <v>-429.76479999999998</v>
      </c>
      <c r="HG51" s="164">
        <v>432.25599999999997</v>
      </c>
      <c r="HH51" s="164">
        <v>425.31729999999999</v>
      </c>
      <c r="HI51" s="164">
        <v>-215.1277</v>
      </c>
      <c r="HJ51" s="164">
        <v>-213.09710000000001</v>
      </c>
      <c r="HK51" s="164">
        <v>-30.285</v>
      </c>
      <c r="HL51" s="164">
        <v>-18.072700000000001</v>
      </c>
      <c r="HM51" s="164">
        <v>81.915499999999994</v>
      </c>
      <c r="HN51" s="164">
        <v>77.883200000000002</v>
      </c>
      <c r="HO51" s="165"/>
      <c r="HP51" s="165"/>
      <c r="HQ51" s="164">
        <v>59.011200000000002</v>
      </c>
      <c r="HR51" s="164">
        <v>59.0991</v>
      </c>
      <c r="HS51" s="164">
        <v>-54.749600000000001</v>
      </c>
      <c r="HT51" s="164">
        <v>-53.642000000000003</v>
      </c>
      <c r="HU51" s="164">
        <v>79.2</v>
      </c>
      <c r="HV51" s="164">
        <v>77.849999999999994</v>
      </c>
      <c r="HW51" s="164">
        <v>51</v>
      </c>
      <c r="HX51" s="164">
        <v>52.9</v>
      </c>
      <c r="HY51" s="164">
        <v>21.124400000000001</v>
      </c>
      <c r="HZ51" s="164">
        <v>30.72</v>
      </c>
      <c r="IA51" s="164">
        <v>-316.9726</v>
      </c>
      <c r="IB51" s="164">
        <v>100.372</v>
      </c>
      <c r="IC51" s="164">
        <v>100.1559</v>
      </c>
      <c r="ID51" s="164">
        <v>16.7</v>
      </c>
      <c r="IE51" s="164">
        <v>4.0999999999999996</v>
      </c>
      <c r="IF51" s="164">
        <v>-57.5</v>
      </c>
      <c r="IG51" s="164">
        <v>-59</v>
      </c>
      <c r="IH51" s="165"/>
      <c r="II51" s="164">
        <v>0.94379999999999997</v>
      </c>
      <c r="IJ51" s="164">
        <v>-421.64780000000002</v>
      </c>
      <c r="IK51" s="164">
        <v>-323.4923</v>
      </c>
      <c r="IL51" s="164">
        <v>415.77659999999997</v>
      </c>
      <c r="IM51" s="164">
        <v>332.92410000000001</v>
      </c>
      <c r="IN51" s="164">
        <v>16.9529</v>
      </c>
      <c r="IO51" s="164">
        <v>-330.93110000000001</v>
      </c>
      <c r="IP51" s="164">
        <v>328.26990000000001</v>
      </c>
      <c r="IQ51" s="164">
        <v>-158.73410000000001</v>
      </c>
      <c r="IR51" s="164">
        <v>-188.0848</v>
      </c>
      <c r="IS51" s="164">
        <v>-322.58370000000002</v>
      </c>
      <c r="IT51" s="164">
        <v>79.349100000000007</v>
      </c>
      <c r="IU51" s="164">
        <v>79.034599999999998</v>
      </c>
      <c r="IV51" s="164">
        <v>165.20050000000001</v>
      </c>
      <c r="IW51" s="164">
        <v>-408.71</v>
      </c>
      <c r="IX51" s="164">
        <v>192.7544</v>
      </c>
      <c r="IY51" s="164">
        <v>-214.19329999999999</v>
      </c>
      <c r="IZ51" s="164">
        <v>211.24879999999999</v>
      </c>
      <c r="JA51" s="164">
        <v>-7.4337</v>
      </c>
      <c r="JB51" s="165"/>
      <c r="JC51" s="164">
        <v>25.28</v>
      </c>
      <c r="JD51" s="164">
        <v>6.7779999999999996</v>
      </c>
      <c r="JE51" s="164">
        <v>6.7569999999999997</v>
      </c>
      <c r="JF51" s="164">
        <v>-24.72</v>
      </c>
      <c r="JG51" s="164">
        <v>5.12</v>
      </c>
      <c r="JH51" s="165"/>
      <c r="JI51" s="164">
        <v>-5.9158999999999997</v>
      </c>
      <c r="JJ51" s="164">
        <v>-31.346599999999999</v>
      </c>
      <c r="JK51" s="164">
        <v>-11.6899</v>
      </c>
      <c r="JL51" s="164">
        <v>19.3</v>
      </c>
      <c r="JM51" s="164">
        <v>54.427</v>
      </c>
      <c r="JN51" s="164">
        <v>52.802</v>
      </c>
      <c r="JO51" s="164">
        <v>2.9308000000000001</v>
      </c>
      <c r="JP51" s="164">
        <v>3.6617000000000002</v>
      </c>
      <c r="JQ51" s="164">
        <v>50.682899999999997</v>
      </c>
      <c r="JR51" s="164">
        <v>50.6068</v>
      </c>
      <c r="JS51" s="164">
        <v>52.532899999999998</v>
      </c>
      <c r="JT51" s="165"/>
      <c r="JU51" s="164">
        <v>-3</v>
      </c>
      <c r="JV51" s="164">
        <v>20.700099999999999</v>
      </c>
      <c r="JW51" s="164">
        <v>9.42</v>
      </c>
      <c r="JX51" s="165"/>
      <c r="JY51" s="164">
        <v>-16.770600000000002</v>
      </c>
      <c r="JZ51" s="164">
        <v>58.616</v>
      </c>
      <c r="KA51" s="164">
        <v>30.388300000000001</v>
      </c>
      <c r="KB51" s="164">
        <v>-17.013100000000001</v>
      </c>
      <c r="KC51" s="164">
        <v>-57.698799999999999</v>
      </c>
      <c r="KD51" s="164">
        <v>16.794499999999999</v>
      </c>
      <c r="KE51" s="164">
        <v>39.6265</v>
      </c>
      <c r="KF51" s="164">
        <v>-5.8</v>
      </c>
      <c r="KG51" s="164">
        <v>6.4</v>
      </c>
      <c r="KH51" s="165"/>
      <c r="KI51" s="164">
        <v>105.7915</v>
      </c>
    </row>
    <row r="52" spans="1:295" ht="18" customHeight="1" x14ac:dyDescent="0.3">
      <c r="A52" s="161" t="s">
        <v>60</v>
      </c>
      <c r="B52" s="161" t="s">
        <v>822</v>
      </c>
      <c r="C52" s="164">
        <v>0</v>
      </c>
      <c r="D52" s="164">
        <v>21.632999999999999</v>
      </c>
      <c r="E52" s="164">
        <v>-26.104800000000001</v>
      </c>
      <c r="F52" s="164">
        <v>-35.511299999999999</v>
      </c>
      <c r="G52" s="164">
        <v>33.385300000000001</v>
      </c>
      <c r="H52" s="165"/>
      <c r="I52" s="164">
        <v>42.505600000000001</v>
      </c>
      <c r="J52" s="165"/>
      <c r="K52" s="164">
        <v>60.080100000000002</v>
      </c>
      <c r="L52" s="164">
        <v>30.295100000000001</v>
      </c>
      <c r="M52" s="164">
        <v>29.665500000000002</v>
      </c>
      <c r="N52" s="164">
        <v>13.32</v>
      </c>
      <c r="O52" s="164">
        <v>-43.362000000000002</v>
      </c>
      <c r="P52" s="164">
        <v>37.4</v>
      </c>
      <c r="Q52" s="164">
        <v>13.247999999999999</v>
      </c>
      <c r="R52" s="164">
        <v>-37.4</v>
      </c>
      <c r="S52" s="164">
        <v>12.718400000000001</v>
      </c>
      <c r="T52" s="164">
        <v>32.889200000000002</v>
      </c>
      <c r="U52" s="164">
        <v>11.622999999999999</v>
      </c>
      <c r="V52" s="164">
        <v>11.590199999999999</v>
      </c>
      <c r="W52" s="164">
        <v>19.087</v>
      </c>
      <c r="X52" s="164">
        <v>11.1792</v>
      </c>
      <c r="Y52" s="164">
        <v>0.44350000000000001</v>
      </c>
      <c r="Z52" s="164">
        <v>8.2692999999999994</v>
      </c>
      <c r="AA52" s="165"/>
      <c r="AB52" s="165"/>
      <c r="AC52" s="164">
        <v>-48.9</v>
      </c>
      <c r="AD52" s="164">
        <v>-48.97</v>
      </c>
      <c r="AE52" s="165"/>
      <c r="AF52" s="164">
        <v>-13.32</v>
      </c>
      <c r="AG52" s="164">
        <v>41.8</v>
      </c>
      <c r="AH52" s="164">
        <v>21.196000000000002</v>
      </c>
      <c r="AI52" s="164">
        <v>0.25700000000000001</v>
      </c>
      <c r="AJ52" s="164">
        <v>-49.12</v>
      </c>
      <c r="AK52" s="164">
        <v>-49.7</v>
      </c>
      <c r="AL52" s="164">
        <v>-44.38</v>
      </c>
      <c r="AM52" s="164">
        <v>50.11</v>
      </c>
      <c r="AN52" s="164">
        <v>50.22</v>
      </c>
      <c r="AO52" s="164">
        <v>18.6723</v>
      </c>
      <c r="AP52" s="164">
        <v>0.49730000000000002</v>
      </c>
      <c r="AQ52" s="164">
        <v>65.460099999999997</v>
      </c>
      <c r="AR52" s="164">
        <v>67.7179</v>
      </c>
      <c r="AS52" s="164">
        <v>42.140599999999999</v>
      </c>
      <c r="AT52" s="164">
        <v>-46.751800000000003</v>
      </c>
      <c r="AU52" s="164">
        <v>-46.872100000000003</v>
      </c>
      <c r="AV52" s="164">
        <v>4.9436999999999998</v>
      </c>
      <c r="AW52" s="164">
        <v>5.1355000000000004</v>
      </c>
      <c r="AX52" s="164">
        <v>67.6494</v>
      </c>
      <c r="AY52" s="164">
        <v>68.989000000000004</v>
      </c>
      <c r="AZ52" s="164">
        <v>6.2977999999999996</v>
      </c>
      <c r="BA52" s="164">
        <v>32.725200000000001</v>
      </c>
      <c r="BB52" s="164">
        <v>-501.33510000000001</v>
      </c>
      <c r="BC52" s="164">
        <v>0.38819999999999999</v>
      </c>
      <c r="BD52" s="164">
        <v>-15.7</v>
      </c>
      <c r="BE52" s="164">
        <v>-16.5</v>
      </c>
      <c r="BF52" s="164">
        <v>52.081099999999999</v>
      </c>
      <c r="BG52" s="164">
        <v>51.2836</v>
      </c>
      <c r="BH52" s="164">
        <v>-5.1901999999999999</v>
      </c>
      <c r="BI52" s="165"/>
      <c r="BJ52" s="164">
        <v>-77.4649</v>
      </c>
      <c r="BK52" s="164">
        <v>8.5515000000000008</v>
      </c>
      <c r="BL52" s="164">
        <v>8.1315000000000008</v>
      </c>
      <c r="BM52" s="164">
        <v>5.4839000000000002</v>
      </c>
      <c r="BN52" s="164">
        <v>545.15200000000004</v>
      </c>
      <c r="BO52" s="164">
        <v>175.69499999999999</v>
      </c>
      <c r="BP52" s="164">
        <v>175.81710000000001</v>
      </c>
      <c r="BQ52" s="164">
        <v>-634.68330000000003</v>
      </c>
      <c r="BR52" s="164">
        <v>544.24570000000006</v>
      </c>
      <c r="BS52" s="165"/>
      <c r="BT52" s="164">
        <v>-80.998099999999994</v>
      </c>
      <c r="BU52" s="164">
        <v>84.201400000000007</v>
      </c>
      <c r="BV52" s="164">
        <v>104.6057</v>
      </c>
      <c r="BW52" s="164">
        <v>30.38</v>
      </c>
      <c r="BX52" s="164">
        <v>30.68</v>
      </c>
      <c r="BY52" s="164">
        <v>69.37</v>
      </c>
      <c r="BZ52" s="164">
        <v>82.51</v>
      </c>
      <c r="CA52" s="164">
        <v>-23.438300000000002</v>
      </c>
      <c r="CB52" s="164">
        <v>-22.500599999999999</v>
      </c>
      <c r="CC52" s="164">
        <v>69.904799999999994</v>
      </c>
      <c r="CD52" s="164">
        <v>70.918599999999998</v>
      </c>
      <c r="CE52" s="164">
        <v>32.687600000000003</v>
      </c>
      <c r="CF52" s="164">
        <v>-109.9662</v>
      </c>
      <c r="CG52" s="164">
        <v>-110.29989999999999</v>
      </c>
      <c r="CH52" s="164">
        <v>4.4416000000000002</v>
      </c>
      <c r="CI52" s="164">
        <v>-103.06529999999999</v>
      </c>
      <c r="CJ52" s="165"/>
      <c r="CK52" s="165"/>
      <c r="CL52" s="164">
        <v>1.7</v>
      </c>
      <c r="CM52" s="164">
        <v>205.2</v>
      </c>
      <c r="CN52" s="164">
        <v>-16.87</v>
      </c>
      <c r="CO52" s="164">
        <v>20.109000000000002</v>
      </c>
      <c r="CP52" s="164">
        <v>19.046299999999999</v>
      </c>
      <c r="CQ52" s="164">
        <v>20.2559</v>
      </c>
      <c r="CR52" s="164">
        <v>12.6585</v>
      </c>
      <c r="CS52" s="164">
        <v>13.644399999999999</v>
      </c>
      <c r="CT52" s="164">
        <v>51.270499999999998</v>
      </c>
      <c r="CU52" s="164">
        <v>-121.9132</v>
      </c>
      <c r="CV52" s="164">
        <v>61.2986</v>
      </c>
      <c r="CW52" s="164">
        <v>17.783899999999999</v>
      </c>
      <c r="CX52" s="164">
        <v>49.17</v>
      </c>
      <c r="CY52" s="164">
        <v>80.69</v>
      </c>
      <c r="CZ52" s="164">
        <v>48.991700000000002</v>
      </c>
      <c r="DA52" s="164">
        <v>46.586599999999997</v>
      </c>
      <c r="DB52" s="164">
        <v>-34.82</v>
      </c>
      <c r="DC52" s="165"/>
      <c r="DD52" s="164">
        <v>103.3565</v>
      </c>
      <c r="DE52" s="164">
        <v>102.02509999999999</v>
      </c>
      <c r="DF52" s="164">
        <v>-193.84280000000001</v>
      </c>
      <c r="DG52" s="164">
        <v>0</v>
      </c>
      <c r="DH52" s="164">
        <v>-21.035599999999999</v>
      </c>
      <c r="DI52" s="164">
        <v>-107.1</v>
      </c>
      <c r="DJ52" s="164">
        <v>-107.3</v>
      </c>
      <c r="DK52" s="164">
        <v>26.869800000000001</v>
      </c>
      <c r="DL52" s="164">
        <v>53.329500000000003</v>
      </c>
      <c r="DM52" s="164">
        <v>72.809799999999996</v>
      </c>
      <c r="DN52" s="164">
        <v>75.604200000000006</v>
      </c>
      <c r="DO52" s="164">
        <v>52.79</v>
      </c>
      <c r="DP52" s="164">
        <v>-10.93</v>
      </c>
      <c r="DQ52" s="164">
        <v>64.325000000000003</v>
      </c>
      <c r="DR52" s="164">
        <v>192.70099999999999</v>
      </c>
      <c r="DS52" s="164">
        <v>-2.39</v>
      </c>
      <c r="DT52" s="164">
        <v>-2.46</v>
      </c>
      <c r="DU52" s="164">
        <v>76.209999999999994</v>
      </c>
      <c r="DV52" s="164">
        <v>68.7</v>
      </c>
      <c r="DW52" s="164">
        <v>194.34549999999999</v>
      </c>
      <c r="DX52" s="164">
        <v>189.6182</v>
      </c>
      <c r="DY52" s="164">
        <v>21.644100000000002</v>
      </c>
      <c r="DZ52" s="164">
        <v>20.209099999999999</v>
      </c>
      <c r="EA52" s="164">
        <v>274.41759999999999</v>
      </c>
      <c r="EB52" s="164">
        <v>230.10769999999999</v>
      </c>
      <c r="EC52" s="164">
        <v>221.42599999999999</v>
      </c>
      <c r="ED52" s="164">
        <v>225.42439999999999</v>
      </c>
      <c r="EE52" s="164">
        <v>83.058400000000006</v>
      </c>
      <c r="EF52" s="164">
        <v>66.568899999999999</v>
      </c>
      <c r="EG52" s="164">
        <v>-26.564</v>
      </c>
      <c r="EH52" s="164">
        <v>648.8895</v>
      </c>
      <c r="EI52" s="164">
        <v>344.74439999999998</v>
      </c>
      <c r="EJ52" s="165"/>
      <c r="EK52" s="164">
        <v>-23.966699999999999</v>
      </c>
      <c r="EL52" s="164">
        <v>-22.136600000000001</v>
      </c>
      <c r="EM52" s="165"/>
      <c r="EN52" s="164">
        <v>33.518099999999997</v>
      </c>
      <c r="EO52" s="164">
        <v>31.6371</v>
      </c>
      <c r="EP52" s="164">
        <v>29.231999999999999</v>
      </c>
      <c r="EQ52" s="164">
        <v>-28.868099999999998</v>
      </c>
      <c r="ER52" s="164">
        <v>-29.638000000000002</v>
      </c>
      <c r="ES52" s="164">
        <v>-32.597700000000003</v>
      </c>
      <c r="ET52" s="165"/>
      <c r="EU52" s="164">
        <v>-8.56</v>
      </c>
      <c r="EV52" s="165"/>
      <c r="EW52" s="164">
        <v>8.8710000000000004</v>
      </c>
      <c r="EX52" s="164">
        <v>26.176400000000001</v>
      </c>
      <c r="EY52" s="164">
        <v>-25.237300000000001</v>
      </c>
      <c r="EZ52" s="164">
        <v>-24.511199999999999</v>
      </c>
      <c r="FA52" s="164">
        <v>4.5475000000000003</v>
      </c>
      <c r="FB52" s="164">
        <v>-64.757900000000006</v>
      </c>
      <c r="FC52" s="164">
        <v>33.844799999999999</v>
      </c>
      <c r="FD52" s="165"/>
      <c r="FE52" s="164">
        <v>12.786899999999999</v>
      </c>
      <c r="FF52" s="164">
        <v>12.861700000000001</v>
      </c>
      <c r="FG52" s="164">
        <v>40.129800000000003</v>
      </c>
      <c r="FH52" s="164">
        <v>40.171999999999997</v>
      </c>
      <c r="FI52" s="164">
        <v>38.334299999999999</v>
      </c>
      <c r="FJ52" s="164">
        <v>22.774100000000001</v>
      </c>
      <c r="FK52" s="164">
        <v>23.276399999999999</v>
      </c>
      <c r="FL52" s="164">
        <v>49.902000000000001</v>
      </c>
      <c r="FM52" s="164">
        <v>-18.9162</v>
      </c>
      <c r="FN52" s="164">
        <v>-18.908899999999999</v>
      </c>
      <c r="FO52" s="164">
        <v>28.635999999999999</v>
      </c>
      <c r="FP52" s="164">
        <v>41.016300000000001</v>
      </c>
      <c r="FQ52" s="164">
        <v>6.8501000000000003</v>
      </c>
      <c r="FR52" s="164">
        <v>-2.41</v>
      </c>
      <c r="FS52" s="164">
        <v>13.780099999999999</v>
      </c>
      <c r="FT52" s="164">
        <v>1.5262</v>
      </c>
      <c r="FU52" s="164">
        <v>-9.4</v>
      </c>
      <c r="FV52" s="164">
        <v>19.78</v>
      </c>
      <c r="FW52" s="165"/>
      <c r="FX52" s="165"/>
      <c r="FY52" s="164">
        <v>-4.2320000000000002</v>
      </c>
      <c r="FZ52" s="164">
        <v>4.5599999999999996</v>
      </c>
      <c r="GA52" s="165"/>
      <c r="GB52" s="164">
        <v>36.85</v>
      </c>
      <c r="GC52" s="164">
        <v>-42.6143</v>
      </c>
      <c r="GD52" s="164">
        <v>-28.898199999999999</v>
      </c>
      <c r="GE52" s="164">
        <v>15.36</v>
      </c>
      <c r="GF52" s="164">
        <v>89.275499999999994</v>
      </c>
      <c r="GG52" s="164">
        <v>23</v>
      </c>
      <c r="GH52" s="164">
        <v>-14.401400000000001</v>
      </c>
      <c r="GI52" s="164">
        <v>-5.4916</v>
      </c>
      <c r="GJ52" s="164">
        <v>-5.8974000000000002</v>
      </c>
      <c r="GK52" s="164">
        <v>2.5322</v>
      </c>
      <c r="GL52" s="165"/>
      <c r="GM52" s="165"/>
      <c r="GN52" s="164">
        <v>-12.477</v>
      </c>
      <c r="GO52" s="164">
        <v>-37.780299999999997</v>
      </c>
      <c r="GP52" s="164">
        <v>25.164999999999999</v>
      </c>
      <c r="GQ52" s="164">
        <v>58.822400000000002</v>
      </c>
      <c r="GR52" s="164">
        <v>67.080399999999997</v>
      </c>
      <c r="GS52" s="164">
        <v>67.933499999999995</v>
      </c>
      <c r="GT52" s="164">
        <v>-137.54050000000001</v>
      </c>
      <c r="GU52" s="164">
        <v>-20.936399999999999</v>
      </c>
      <c r="GV52" s="164">
        <v>32.563099999999999</v>
      </c>
      <c r="GW52" s="164">
        <v>-56.576300000000003</v>
      </c>
      <c r="GX52" s="164">
        <v>11.306100000000001</v>
      </c>
      <c r="GY52" s="164">
        <v>15.6584</v>
      </c>
      <c r="GZ52" s="164">
        <v>15.369899999999999</v>
      </c>
      <c r="HA52" s="164">
        <v>13</v>
      </c>
      <c r="HB52" s="164">
        <v>231.34870000000001</v>
      </c>
      <c r="HC52" s="164">
        <v>228.82259999999999</v>
      </c>
      <c r="HD52" s="165"/>
      <c r="HE52" s="164">
        <v>-220.06389999999999</v>
      </c>
      <c r="HF52" s="164">
        <v>-426.44650000000001</v>
      </c>
      <c r="HG52" s="164">
        <v>427.47890000000001</v>
      </c>
      <c r="HH52" s="164">
        <v>424.45859999999999</v>
      </c>
      <c r="HI52" s="164">
        <v>-218.0498</v>
      </c>
      <c r="HJ52" s="164">
        <v>-214.72139999999999</v>
      </c>
      <c r="HK52" s="164">
        <v>-28.708300000000001</v>
      </c>
      <c r="HL52" s="164">
        <v>-16.186199999999999</v>
      </c>
      <c r="HM52" s="164">
        <v>81.615600000000001</v>
      </c>
      <c r="HN52" s="164">
        <v>83.465500000000006</v>
      </c>
      <c r="HO52" s="165"/>
      <c r="HP52" s="165"/>
      <c r="HQ52" s="164">
        <v>58.253100000000003</v>
      </c>
      <c r="HR52" s="164">
        <v>57.3962</v>
      </c>
      <c r="HS52" s="164">
        <v>-51.311</v>
      </c>
      <c r="HT52" s="164">
        <v>-51.0212</v>
      </c>
      <c r="HU52" s="164">
        <v>82.6</v>
      </c>
      <c r="HV52" s="164">
        <v>82.67</v>
      </c>
      <c r="HW52" s="164">
        <v>52.9</v>
      </c>
      <c r="HX52" s="164">
        <v>51.8</v>
      </c>
      <c r="HY52" s="164">
        <v>21.391500000000001</v>
      </c>
      <c r="HZ52" s="164">
        <v>29.92</v>
      </c>
      <c r="IA52" s="164">
        <v>-318.2527</v>
      </c>
      <c r="IB52" s="164">
        <v>99.866100000000003</v>
      </c>
      <c r="IC52" s="164">
        <v>99.654300000000006</v>
      </c>
      <c r="ID52" s="164">
        <v>15.6</v>
      </c>
      <c r="IE52" s="164">
        <v>1.3</v>
      </c>
      <c r="IF52" s="164">
        <v>-58.3</v>
      </c>
      <c r="IG52" s="164">
        <v>-59.8</v>
      </c>
      <c r="IH52" s="165"/>
      <c r="II52" s="165"/>
      <c r="IJ52" s="164">
        <v>-418.59469999999999</v>
      </c>
      <c r="IK52" s="164">
        <v>-316.2688</v>
      </c>
      <c r="IL52" s="164">
        <v>416.04329999999999</v>
      </c>
      <c r="IM52" s="164">
        <v>332.6397</v>
      </c>
      <c r="IN52" s="164">
        <v>20.7637</v>
      </c>
      <c r="IO52" s="164">
        <v>-327.31060000000002</v>
      </c>
      <c r="IP52" s="164">
        <v>325.15820000000002</v>
      </c>
      <c r="IQ52" s="164">
        <v>-163.41630000000001</v>
      </c>
      <c r="IR52" s="164">
        <v>-188.31389999999999</v>
      </c>
      <c r="IS52" s="164">
        <v>-323.67189999999999</v>
      </c>
      <c r="IT52" s="164">
        <v>79.942099999999996</v>
      </c>
      <c r="IU52" s="164">
        <v>79.52</v>
      </c>
      <c r="IV52" s="164">
        <v>161.57230000000001</v>
      </c>
      <c r="IW52" s="164">
        <v>-404.75189999999998</v>
      </c>
      <c r="IX52" s="164">
        <v>192.64400000000001</v>
      </c>
      <c r="IY52" s="164">
        <v>-214.9907</v>
      </c>
      <c r="IZ52" s="164">
        <v>212.37430000000001</v>
      </c>
      <c r="JA52" s="164">
        <v>-7.8841999999999999</v>
      </c>
      <c r="JB52" s="165"/>
      <c r="JC52" s="164">
        <v>24.32</v>
      </c>
      <c r="JD52" s="164">
        <v>7.1689999999999996</v>
      </c>
      <c r="JE52" s="164">
        <v>7.1589999999999998</v>
      </c>
      <c r="JF52" s="164">
        <v>-24.96</v>
      </c>
      <c r="JG52" s="164">
        <v>6</v>
      </c>
      <c r="JH52" s="165"/>
      <c r="JI52" s="164">
        <v>-6.6788999999999996</v>
      </c>
      <c r="JJ52" s="164">
        <v>-29.854299999999999</v>
      </c>
      <c r="JK52" s="164">
        <v>-12.5078</v>
      </c>
      <c r="JL52" s="164">
        <v>19.7</v>
      </c>
      <c r="JM52" s="164">
        <v>56.244999999999997</v>
      </c>
      <c r="JN52" s="164">
        <v>54.139000000000003</v>
      </c>
      <c r="JO52" s="164">
        <v>8.0894999999999992</v>
      </c>
      <c r="JP52" s="164">
        <v>9.6994000000000007</v>
      </c>
      <c r="JQ52" s="164">
        <v>55.300699999999999</v>
      </c>
      <c r="JR52" s="164">
        <v>54.505000000000003</v>
      </c>
      <c r="JS52" s="164">
        <v>52.646299999999997</v>
      </c>
      <c r="JT52" s="165"/>
      <c r="JU52" s="164">
        <v>-1.4</v>
      </c>
      <c r="JV52" s="164">
        <v>22.248100000000001</v>
      </c>
      <c r="JW52" s="164">
        <v>8.74</v>
      </c>
      <c r="JX52" s="165"/>
      <c r="JY52" s="164">
        <v>-15.0763</v>
      </c>
      <c r="JZ52" s="164">
        <v>57.6051</v>
      </c>
      <c r="KA52" s="164">
        <v>28.4069</v>
      </c>
      <c r="KB52" s="164">
        <v>-15.0031</v>
      </c>
      <c r="KC52" s="164">
        <v>-56.337899999999998</v>
      </c>
      <c r="KD52" s="164">
        <v>15.682499999999999</v>
      </c>
      <c r="KE52" s="164">
        <v>40.443100000000001</v>
      </c>
      <c r="KF52" s="164">
        <v>-8.8000000000000007</v>
      </c>
      <c r="KG52" s="164">
        <v>9.1</v>
      </c>
      <c r="KH52" s="165"/>
      <c r="KI52" s="164">
        <v>99.780600000000007</v>
      </c>
    </row>
    <row r="53" spans="1:295" ht="18" customHeight="1" x14ac:dyDescent="0.3">
      <c r="A53" s="161" t="s">
        <v>60</v>
      </c>
      <c r="B53" s="161" t="s">
        <v>823</v>
      </c>
      <c r="C53" s="164">
        <v>0</v>
      </c>
      <c r="D53" s="164">
        <v>20.387699999999999</v>
      </c>
      <c r="E53" s="164">
        <v>-24.991599999999998</v>
      </c>
      <c r="F53" s="164">
        <v>-36.249200000000002</v>
      </c>
      <c r="G53" s="164">
        <v>30.960599999999999</v>
      </c>
      <c r="H53" s="165"/>
      <c r="I53" s="164">
        <v>38.906700000000001</v>
      </c>
      <c r="J53" s="165"/>
      <c r="K53" s="164">
        <v>56.184600000000003</v>
      </c>
      <c r="L53" s="164">
        <v>28.5931</v>
      </c>
      <c r="M53" s="164">
        <v>27.6997</v>
      </c>
      <c r="N53" s="164">
        <v>17.760000000000002</v>
      </c>
      <c r="O53" s="164">
        <v>-38.936999999999998</v>
      </c>
      <c r="P53" s="164">
        <v>33</v>
      </c>
      <c r="Q53" s="164">
        <v>12.42</v>
      </c>
      <c r="R53" s="164">
        <v>-33</v>
      </c>
      <c r="S53" s="164">
        <v>12.946199999999999</v>
      </c>
      <c r="T53" s="164">
        <v>29.506599999999999</v>
      </c>
      <c r="U53" s="164">
        <v>11.1655</v>
      </c>
      <c r="V53" s="164">
        <v>11.338900000000001</v>
      </c>
      <c r="W53" s="164">
        <v>18.759599999999999</v>
      </c>
      <c r="X53" s="164">
        <v>14.0151</v>
      </c>
      <c r="Y53" s="164">
        <v>0.3528</v>
      </c>
      <c r="Z53" s="164">
        <v>8.5687999999999995</v>
      </c>
      <c r="AA53" s="165"/>
      <c r="AB53" s="165"/>
      <c r="AC53" s="164">
        <v>-44.18</v>
      </c>
      <c r="AD53" s="164">
        <v>-44.2</v>
      </c>
      <c r="AE53" s="165"/>
      <c r="AF53" s="164">
        <v>-17.760000000000002</v>
      </c>
      <c r="AG53" s="164">
        <v>37.4</v>
      </c>
      <c r="AH53" s="164">
        <v>18.846</v>
      </c>
      <c r="AI53" s="164">
        <v>0.27300000000000002</v>
      </c>
      <c r="AJ53" s="164">
        <v>-44.05</v>
      </c>
      <c r="AK53" s="164">
        <v>-44.47</v>
      </c>
      <c r="AL53" s="164">
        <v>-44.14</v>
      </c>
      <c r="AM53" s="164">
        <v>44.67</v>
      </c>
      <c r="AN53" s="164">
        <v>44.67</v>
      </c>
      <c r="AO53" s="164">
        <v>17.566700000000001</v>
      </c>
      <c r="AP53" s="164">
        <v>1.3166</v>
      </c>
      <c r="AQ53" s="164">
        <v>63.067799999999998</v>
      </c>
      <c r="AR53" s="164">
        <v>65.605900000000005</v>
      </c>
      <c r="AS53" s="164">
        <v>38.171799999999998</v>
      </c>
      <c r="AT53" s="164">
        <v>-42.063200000000002</v>
      </c>
      <c r="AU53" s="164">
        <v>-42.5289</v>
      </c>
      <c r="AV53" s="164">
        <v>4.1191000000000004</v>
      </c>
      <c r="AW53" s="164">
        <v>4.9561999999999999</v>
      </c>
      <c r="AX53" s="164">
        <v>63.496699999999997</v>
      </c>
      <c r="AY53" s="164">
        <v>64.702299999999994</v>
      </c>
      <c r="AZ53" s="164">
        <v>5.7744</v>
      </c>
      <c r="BA53" s="164">
        <v>29.823399999999999</v>
      </c>
      <c r="BB53" s="164">
        <v>-464.66079999999999</v>
      </c>
      <c r="BC53" s="164">
        <v>8.5253999999999994</v>
      </c>
      <c r="BD53" s="164">
        <v>-17.8</v>
      </c>
      <c r="BE53" s="164">
        <v>-18.7</v>
      </c>
      <c r="BF53" s="164">
        <v>47.972000000000001</v>
      </c>
      <c r="BG53" s="164">
        <v>46.3568</v>
      </c>
      <c r="BH53" s="164">
        <v>-4.7244999999999999</v>
      </c>
      <c r="BI53" s="165"/>
      <c r="BJ53" s="164">
        <v>-74.308899999999994</v>
      </c>
      <c r="BK53" s="164">
        <v>7.2859999999999996</v>
      </c>
      <c r="BL53" s="164">
        <v>7.4866999999999999</v>
      </c>
      <c r="BM53" s="164">
        <v>5.1153000000000004</v>
      </c>
      <c r="BN53" s="164">
        <v>511.97840000000002</v>
      </c>
      <c r="BO53" s="164">
        <v>180.1507</v>
      </c>
      <c r="BP53" s="164">
        <v>180.30330000000001</v>
      </c>
      <c r="BQ53" s="164">
        <v>-628.05769999999995</v>
      </c>
      <c r="BR53" s="164">
        <v>525.36609999999996</v>
      </c>
      <c r="BS53" s="165"/>
      <c r="BT53" s="164">
        <v>-78.219499999999996</v>
      </c>
      <c r="BU53" s="164">
        <v>79.912899999999993</v>
      </c>
      <c r="BV53" s="164">
        <v>99.476200000000006</v>
      </c>
      <c r="BW53" s="164">
        <v>29.03</v>
      </c>
      <c r="BX53" s="164">
        <v>28.03</v>
      </c>
      <c r="BY53" s="164">
        <v>65.16</v>
      </c>
      <c r="BZ53" s="164">
        <v>79.98</v>
      </c>
      <c r="CA53" s="164">
        <v>-24.1081</v>
      </c>
      <c r="CB53" s="164">
        <v>-23.840199999999999</v>
      </c>
      <c r="CC53" s="164">
        <v>70.355500000000006</v>
      </c>
      <c r="CD53" s="164">
        <v>71.303799999999995</v>
      </c>
      <c r="CE53" s="164">
        <v>30.2226</v>
      </c>
      <c r="CF53" s="164">
        <v>-103.2608</v>
      </c>
      <c r="CG53" s="164">
        <v>-103.3798</v>
      </c>
      <c r="CH53" s="164">
        <v>2.7294999999999998</v>
      </c>
      <c r="CI53" s="164">
        <v>-92.664400000000001</v>
      </c>
      <c r="CJ53" s="165"/>
      <c r="CK53" s="165"/>
      <c r="CL53" s="164">
        <v>10.5</v>
      </c>
      <c r="CM53" s="164">
        <v>185</v>
      </c>
      <c r="CN53" s="164">
        <v>-16.21</v>
      </c>
      <c r="CO53" s="164">
        <v>22.052800000000001</v>
      </c>
      <c r="CP53" s="164">
        <v>20.782499999999999</v>
      </c>
      <c r="CQ53" s="164">
        <v>22.235900000000001</v>
      </c>
      <c r="CR53" s="164">
        <v>12.583399999999999</v>
      </c>
      <c r="CS53" s="164">
        <v>13.1439</v>
      </c>
      <c r="CT53" s="164">
        <v>47.104599999999998</v>
      </c>
      <c r="CU53" s="164">
        <v>-114.28870000000001</v>
      </c>
      <c r="CV53" s="164">
        <v>56.322400000000002</v>
      </c>
      <c r="CW53" s="164">
        <v>17.027899999999999</v>
      </c>
      <c r="CX53" s="164">
        <v>43.62</v>
      </c>
      <c r="CY53" s="164">
        <v>75.84</v>
      </c>
      <c r="CZ53" s="164">
        <v>45.7104</v>
      </c>
      <c r="DA53" s="164">
        <v>43.217500000000001</v>
      </c>
      <c r="DB53" s="164">
        <v>-32.479999999999997</v>
      </c>
      <c r="DC53" s="165"/>
      <c r="DD53" s="164">
        <v>93.578299999999999</v>
      </c>
      <c r="DE53" s="164">
        <v>92.171700000000001</v>
      </c>
      <c r="DF53" s="164">
        <v>-167.91030000000001</v>
      </c>
      <c r="DG53" s="164">
        <v>0</v>
      </c>
      <c r="DH53" s="164">
        <v>-19.879200000000001</v>
      </c>
      <c r="DI53" s="164">
        <v>-102.3</v>
      </c>
      <c r="DJ53" s="164">
        <v>-102.4</v>
      </c>
      <c r="DK53" s="164">
        <v>25.776700000000002</v>
      </c>
      <c r="DL53" s="164">
        <v>49.227899999999998</v>
      </c>
      <c r="DM53" s="164">
        <v>67.643699999999995</v>
      </c>
      <c r="DN53" s="164">
        <v>69.744900000000001</v>
      </c>
      <c r="DO53" s="164">
        <v>49.13</v>
      </c>
      <c r="DP53" s="164">
        <v>-9.5399999999999991</v>
      </c>
      <c r="DQ53" s="164">
        <v>62.805999999999997</v>
      </c>
      <c r="DR53" s="164">
        <v>167.9195</v>
      </c>
      <c r="DS53" s="164">
        <v>-17.82</v>
      </c>
      <c r="DT53" s="164">
        <v>-17.89</v>
      </c>
      <c r="DU53" s="164">
        <v>100.72</v>
      </c>
      <c r="DV53" s="164">
        <v>68.42</v>
      </c>
      <c r="DW53" s="164">
        <v>167.6182</v>
      </c>
      <c r="DX53" s="164">
        <v>165.67269999999999</v>
      </c>
      <c r="DY53" s="164">
        <v>13.244899999999999</v>
      </c>
      <c r="DZ53" s="164">
        <v>12.1182</v>
      </c>
      <c r="EA53" s="164">
        <v>258.82769999999999</v>
      </c>
      <c r="EB53" s="164">
        <v>213.8588</v>
      </c>
      <c r="EC53" s="164">
        <v>206.9939</v>
      </c>
      <c r="ED53" s="164">
        <v>210.38059999999999</v>
      </c>
      <c r="EE53" s="164">
        <v>77.070499999999996</v>
      </c>
      <c r="EF53" s="164">
        <v>61.2911</v>
      </c>
      <c r="EG53" s="164">
        <v>-26.152000000000001</v>
      </c>
      <c r="EH53" s="164">
        <v>638.98299999999995</v>
      </c>
      <c r="EI53" s="164">
        <v>333.1429</v>
      </c>
      <c r="EJ53" s="165"/>
      <c r="EK53" s="164">
        <v>-25.1386</v>
      </c>
      <c r="EL53" s="164">
        <v>-23.4938</v>
      </c>
      <c r="EM53" s="164">
        <v>0</v>
      </c>
      <c r="EN53" s="164">
        <v>25.472200000000001</v>
      </c>
      <c r="EO53" s="164">
        <v>23.487100000000002</v>
      </c>
      <c r="EP53" s="164">
        <v>39.984000000000002</v>
      </c>
      <c r="EQ53" s="164">
        <v>-33.552100000000003</v>
      </c>
      <c r="ER53" s="164">
        <v>-34.134999999999998</v>
      </c>
      <c r="ES53" s="164">
        <v>-27.992999999999999</v>
      </c>
      <c r="ET53" s="165"/>
      <c r="EU53" s="164">
        <v>-9.81</v>
      </c>
      <c r="EV53" s="164">
        <v>1</v>
      </c>
      <c r="EW53" s="164">
        <v>8.1214999999999993</v>
      </c>
      <c r="EX53" s="164">
        <v>13.9594</v>
      </c>
      <c r="EY53" s="164">
        <v>-23.558399999999999</v>
      </c>
      <c r="EZ53" s="164">
        <v>-22.959099999999999</v>
      </c>
      <c r="FA53" s="164">
        <v>4.2084999999999999</v>
      </c>
      <c r="FB53" s="164">
        <v>-58.802700000000002</v>
      </c>
      <c r="FC53" s="164">
        <v>28.889299999999999</v>
      </c>
      <c r="FD53" s="165"/>
      <c r="FE53" s="164">
        <v>11.581899999999999</v>
      </c>
      <c r="FF53" s="164">
        <v>11.5025</v>
      </c>
      <c r="FG53" s="164">
        <v>40.093699999999998</v>
      </c>
      <c r="FH53" s="164">
        <v>39.601599999999998</v>
      </c>
      <c r="FI53" s="164">
        <v>38.387700000000002</v>
      </c>
      <c r="FJ53" s="164">
        <v>23.6113</v>
      </c>
      <c r="FK53" s="164">
        <v>23.276399999999999</v>
      </c>
      <c r="FL53" s="164">
        <v>40.859299999999998</v>
      </c>
      <c r="FM53" s="164">
        <v>-10.9975</v>
      </c>
      <c r="FN53" s="164">
        <v>-10.2499</v>
      </c>
      <c r="FO53" s="164">
        <v>22.7822</v>
      </c>
      <c r="FP53" s="164">
        <v>33.362900000000003</v>
      </c>
      <c r="FQ53" s="164">
        <v>7.4873000000000003</v>
      </c>
      <c r="FR53" s="164">
        <v>-1.19</v>
      </c>
      <c r="FS53" s="164">
        <v>13.6629</v>
      </c>
      <c r="FT53" s="164">
        <v>1.3735999999999999</v>
      </c>
      <c r="FU53" s="164">
        <v>-9.26</v>
      </c>
      <c r="FV53" s="164">
        <v>19.670000000000002</v>
      </c>
      <c r="FW53" s="165"/>
      <c r="FX53" s="165"/>
      <c r="FY53" s="164">
        <v>-4.6580000000000004</v>
      </c>
      <c r="FZ53" s="164">
        <v>4.492</v>
      </c>
      <c r="GA53" s="165"/>
      <c r="GB53" s="164">
        <v>37.5</v>
      </c>
      <c r="GC53" s="164">
        <v>-35.901600000000002</v>
      </c>
      <c r="GD53" s="164">
        <v>-22.083100000000002</v>
      </c>
      <c r="GE53" s="164">
        <v>14.82</v>
      </c>
      <c r="GF53" s="164">
        <v>84.490099999999998</v>
      </c>
      <c r="GG53" s="164">
        <v>23.3</v>
      </c>
      <c r="GH53" s="164">
        <v>-12.9953</v>
      </c>
      <c r="GI53" s="164">
        <v>-4.2586000000000004</v>
      </c>
      <c r="GJ53" s="164">
        <v>-4.6608000000000001</v>
      </c>
      <c r="GK53" s="164">
        <v>2.3056999999999999</v>
      </c>
      <c r="GL53" s="165"/>
      <c r="GM53" s="165"/>
      <c r="GN53" s="165"/>
      <c r="GO53" s="164">
        <v>-34.2072</v>
      </c>
      <c r="GP53" s="164">
        <v>24.558</v>
      </c>
      <c r="GQ53" s="164">
        <v>53.360300000000002</v>
      </c>
      <c r="GR53" s="164">
        <v>67.889099999999999</v>
      </c>
      <c r="GS53" s="164">
        <v>67.713899999999995</v>
      </c>
      <c r="GT53" s="164">
        <v>-131.798</v>
      </c>
      <c r="GU53" s="164">
        <v>-19.052800000000001</v>
      </c>
      <c r="GV53" s="164">
        <v>30.218800000000002</v>
      </c>
      <c r="GW53" s="164">
        <v>-50.887900000000002</v>
      </c>
      <c r="GX53" s="164">
        <v>11.570499999999999</v>
      </c>
      <c r="GY53" s="164">
        <v>14.0947</v>
      </c>
      <c r="GZ53" s="164">
        <v>13.8195</v>
      </c>
      <c r="HA53" s="164">
        <v>13.5946</v>
      </c>
      <c r="HB53" s="164">
        <v>222.99619999999999</v>
      </c>
      <c r="HC53" s="164">
        <v>221.30170000000001</v>
      </c>
      <c r="HD53" s="164">
        <v>218.8</v>
      </c>
      <c r="HE53" s="164">
        <v>-216.42359999999999</v>
      </c>
      <c r="HF53" s="164">
        <v>-419.7029</v>
      </c>
      <c r="HG53" s="164">
        <v>421.89249999999998</v>
      </c>
      <c r="HH53" s="164">
        <v>419.8175</v>
      </c>
      <c r="HI53" s="164">
        <v>-210.2131</v>
      </c>
      <c r="HJ53" s="164">
        <v>-207.3665</v>
      </c>
      <c r="HK53" s="164">
        <v>-31.865200000000002</v>
      </c>
      <c r="HL53" s="164">
        <v>-20.592700000000001</v>
      </c>
      <c r="HM53" s="164">
        <v>79.602500000000006</v>
      </c>
      <c r="HN53" s="164">
        <v>80.350099999999998</v>
      </c>
      <c r="HO53" s="164">
        <v>-135.03450000000001</v>
      </c>
      <c r="HP53" s="164">
        <v>-135.72219999999999</v>
      </c>
      <c r="HQ53" s="164">
        <v>58.187199999999997</v>
      </c>
      <c r="HR53" s="164">
        <v>56.956699999999998</v>
      </c>
      <c r="HS53" s="164">
        <v>-45.593000000000004</v>
      </c>
      <c r="HT53" s="164">
        <v>-44.972200000000001</v>
      </c>
      <c r="HU53" s="164">
        <v>85.35</v>
      </c>
      <c r="HV53" s="164">
        <v>84.87</v>
      </c>
      <c r="HW53" s="164">
        <v>48.6</v>
      </c>
      <c r="HX53" s="164">
        <v>48.5</v>
      </c>
      <c r="HY53" s="164">
        <v>21.391500000000001</v>
      </c>
      <c r="HZ53" s="164">
        <v>30.8</v>
      </c>
      <c r="IA53" s="164">
        <v>-312.18060000000003</v>
      </c>
      <c r="IB53" s="164">
        <v>98.656499999999994</v>
      </c>
      <c r="IC53" s="164">
        <v>98.443799999999996</v>
      </c>
      <c r="ID53" s="164">
        <v>15</v>
      </c>
      <c r="IE53" s="164">
        <v>-0.4</v>
      </c>
      <c r="IF53" s="164">
        <v>-58.1</v>
      </c>
      <c r="IG53" s="164">
        <v>-59</v>
      </c>
      <c r="IH53" s="164">
        <v>1.2696000000000001</v>
      </c>
      <c r="II53" s="165"/>
      <c r="IJ53" s="164">
        <v>-413.59969999999998</v>
      </c>
      <c r="IK53" s="164">
        <v>-305.25080000000003</v>
      </c>
      <c r="IL53" s="164">
        <v>405.31240000000003</v>
      </c>
      <c r="IM53" s="164">
        <v>325.97500000000002</v>
      </c>
      <c r="IN53" s="164">
        <v>18.9878</v>
      </c>
      <c r="IO53" s="164">
        <v>-319.3922</v>
      </c>
      <c r="IP53" s="164">
        <v>317.57420000000002</v>
      </c>
      <c r="IQ53" s="164">
        <v>-153.19</v>
      </c>
      <c r="IR53" s="164">
        <v>-186.1275</v>
      </c>
      <c r="IS53" s="164">
        <v>-316.2921</v>
      </c>
      <c r="IT53" s="164">
        <v>78.626900000000006</v>
      </c>
      <c r="IU53" s="164">
        <v>78.543700000000001</v>
      </c>
      <c r="IV53" s="164">
        <v>158.9701</v>
      </c>
      <c r="IW53" s="164">
        <v>-392.13290000000001</v>
      </c>
      <c r="IX53" s="164">
        <v>188.28020000000001</v>
      </c>
      <c r="IY53" s="164">
        <v>-207.0249</v>
      </c>
      <c r="IZ53" s="164">
        <v>205.9546</v>
      </c>
      <c r="JA53" s="164">
        <v>-7.9611000000000001</v>
      </c>
      <c r="JB53" s="165"/>
      <c r="JC53" s="164">
        <v>24.64</v>
      </c>
      <c r="JD53" s="164">
        <v>7.3959999999999999</v>
      </c>
      <c r="JE53" s="164">
        <v>7.4089999999999998</v>
      </c>
      <c r="JF53" s="164">
        <v>-25.04</v>
      </c>
      <c r="JG53" s="164">
        <v>5.12</v>
      </c>
      <c r="JH53" s="165"/>
      <c r="JI53" s="164">
        <v>-6.1814</v>
      </c>
      <c r="JJ53" s="164">
        <v>-31.612100000000002</v>
      </c>
      <c r="JK53" s="164">
        <v>-12.9473</v>
      </c>
      <c r="JL53" s="164">
        <v>21.9</v>
      </c>
      <c r="JM53" s="164">
        <v>52.582999999999998</v>
      </c>
      <c r="JN53" s="164">
        <v>55.377000000000002</v>
      </c>
      <c r="JO53" s="164">
        <v>8.5907</v>
      </c>
      <c r="JP53" s="164">
        <v>10.510300000000001</v>
      </c>
      <c r="JQ53" s="164">
        <v>52.813200000000002</v>
      </c>
      <c r="JR53" s="164">
        <v>52.853099999999998</v>
      </c>
      <c r="JS53" s="164">
        <v>52.726900000000001</v>
      </c>
      <c r="JT53" s="165"/>
      <c r="JU53" s="164">
        <v>2.2000000000000002</v>
      </c>
      <c r="JV53" s="164">
        <v>23.334499999999998</v>
      </c>
      <c r="JW53" s="164">
        <v>8.1199999999999992</v>
      </c>
      <c r="JX53" s="165"/>
      <c r="JY53" s="164">
        <v>-20.197299999999998</v>
      </c>
      <c r="JZ53" s="164">
        <v>59.076999999999998</v>
      </c>
      <c r="KA53" s="164">
        <v>32.282600000000002</v>
      </c>
      <c r="KB53" s="164">
        <v>-20.7576</v>
      </c>
      <c r="KC53" s="164">
        <v>-58.419400000000003</v>
      </c>
      <c r="KD53" s="164">
        <v>19.653600000000001</v>
      </c>
      <c r="KE53" s="164">
        <v>37.787399999999998</v>
      </c>
      <c r="KF53" s="164">
        <v>-11.2</v>
      </c>
      <c r="KG53" s="164">
        <v>11.4</v>
      </c>
      <c r="KH53" s="165"/>
      <c r="KI53" s="164">
        <v>98.495900000000006</v>
      </c>
    </row>
    <row r="54" spans="1:295" ht="18" customHeight="1" x14ac:dyDescent="0.3">
      <c r="A54" s="161" t="s">
        <v>60</v>
      </c>
      <c r="B54" s="161" t="s">
        <v>824</v>
      </c>
      <c r="C54" s="164">
        <v>0</v>
      </c>
      <c r="D54" s="164">
        <v>19.435700000000001</v>
      </c>
      <c r="E54" s="164">
        <v>-23.825500000000002</v>
      </c>
      <c r="F54" s="164">
        <v>-36.644599999999997</v>
      </c>
      <c r="G54" s="164">
        <v>29.866900000000001</v>
      </c>
      <c r="H54" s="165"/>
      <c r="I54" s="164">
        <v>35.348799999999997</v>
      </c>
      <c r="J54" s="165"/>
      <c r="K54" s="164">
        <v>53.069899999999997</v>
      </c>
      <c r="L54" s="164">
        <v>26.713200000000001</v>
      </c>
      <c r="M54" s="164">
        <v>26.155000000000001</v>
      </c>
      <c r="N54" s="164">
        <v>19.98</v>
      </c>
      <c r="O54" s="164">
        <v>-34.927</v>
      </c>
      <c r="P54" s="164">
        <v>30.8</v>
      </c>
      <c r="Q54" s="164">
        <v>10.763999999999999</v>
      </c>
      <c r="R54" s="164">
        <v>-30.8</v>
      </c>
      <c r="S54" s="164">
        <v>13.072100000000001</v>
      </c>
      <c r="T54" s="164">
        <v>27.1404</v>
      </c>
      <c r="U54" s="164">
        <v>14.086</v>
      </c>
      <c r="V54" s="164">
        <v>14.1404</v>
      </c>
      <c r="W54" s="164">
        <v>23.403700000000001</v>
      </c>
      <c r="X54" s="164">
        <v>13.796799999999999</v>
      </c>
      <c r="Y54" s="164">
        <v>0.371</v>
      </c>
      <c r="Z54" s="164">
        <v>7.9726999999999997</v>
      </c>
      <c r="AA54" s="165"/>
      <c r="AB54" s="165"/>
      <c r="AC54" s="164">
        <v>-42.03</v>
      </c>
      <c r="AD54" s="164">
        <v>-42.27</v>
      </c>
      <c r="AE54" s="165"/>
      <c r="AF54" s="164">
        <v>-19.98</v>
      </c>
      <c r="AG54" s="164">
        <v>33</v>
      </c>
      <c r="AH54" s="164">
        <v>17.8</v>
      </c>
      <c r="AI54" s="164">
        <v>0.26600000000000001</v>
      </c>
      <c r="AJ54" s="164">
        <v>-41.81</v>
      </c>
      <c r="AK54" s="164">
        <v>-41.9</v>
      </c>
      <c r="AL54" s="164">
        <v>-44.14</v>
      </c>
      <c r="AM54" s="164">
        <v>41.87</v>
      </c>
      <c r="AN54" s="164">
        <v>42.1</v>
      </c>
      <c r="AO54" s="164">
        <v>16.0062</v>
      </c>
      <c r="AP54" s="164">
        <v>2.0785999999999998</v>
      </c>
      <c r="AQ54" s="164">
        <v>59.822299999999998</v>
      </c>
      <c r="AR54" s="164">
        <v>60.888100000000001</v>
      </c>
      <c r="AS54" s="164">
        <v>39.119300000000003</v>
      </c>
      <c r="AT54" s="164">
        <v>-40.991500000000002</v>
      </c>
      <c r="AU54" s="164">
        <v>-41.1404</v>
      </c>
      <c r="AV54" s="164">
        <v>4.8558000000000003</v>
      </c>
      <c r="AW54" s="164">
        <v>4.2141999999999999</v>
      </c>
      <c r="AX54" s="164">
        <v>61.621200000000002</v>
      </c>
      <c r="AY54" s="164">
        <v>62.424999999999997</v>
      </c>
      <c r="AZ54" s="164">
        <v>5.2508999999999997</v>
      </c>
      <c r="BA54" s="164">
        <v>28.0959</v>
      </c>
      <c r="BB54" s="164">
        <v>-447.5145</v>
      </c>
      <c r="BC54" s="164">
        <v>8.1677999999999997</v>
      </c>
      <c r="BD54" s="164">
        <v>-17.600000000000001</v>
      </c>
      <c r="BE54" s="164">
        <v>-18.5</v>
      </c>
      <c r="BF54" s="164">
        <v>46.202399999999997</v>
      </c>
      <c r="BG54" s="164">
        <v>45.102400000000003</v>
      </c>
      <c r="BH54" s="164">
        <v>-4.3456999999999999</v>
      </c>
      <c r="BI54" s="165"/>
      <c r="BJ54" s="164">
        <v>-71.904300000000006</v>
      </c>
      <c r="BK54" s="164">
        <v>6.4808000000000003</v>
      </c>
      <c r="BL54" s="164">
        <v>6.8619000000000003</v>
      </c>
      <c r="BM54" s="164">
        <v>4.7279999999999998</v>
      </c>
      <c r="BN54" s="164">
        <v>493.5147</v>
      </c>
      <c r="BO54" s="164">
        <v>167.3329</v>
      </c>
      <c r="BP54" s="164">
        <v>167.45500000000001</v>
      </c>
      <c r="BQ54" s="164">
        <v>-607.28409999999997</v>
      </c>
      <c r="BR54" s="164">
        <v>491.65820000000002</v>
      </c>
      <c r="BS54" s="165"/>
      <c r="BT54" s="164">
        <v>-36.087499999999999</v>
      </c>
      <c r="BU54" s="164">
        <v>36.700099999999999</v>
      </c>
      <c r="BV54" s="164">
        <v>94.306799999999996</v>
      </c>
      <c r="BW54" s="164">
        <v>27.75</v>
      </c>
      <c r="BX54" s="164">
        <v>26.32</v>
      </c>
      <c r="BY54" s="164">
        <v>61.19</v>
      </c>
      <c r="BZ54" s="164">
        <v>75.16</v>
      </c>
      <c r="CA54" s="164">
        <v>-17.4102</v>
      </c>
      <c r="CB54" s="164">
        <v>-18.4819</v>
      </c>
      <c r="CC54" s="164">
        <v>68.621099999999998</v>
      </c>
      <c r="CD54" s="164">
        <v>68.972999999999999</v>
      </c>
      <c r="CE54" s="164">
        <v>37.464700000000001</v>
      </c>
      <c r="CF54" s="164">
        <v>-83.315200000000004</v>
      </c>
      <c r="CG54" s="164">
        <v>-83.097499999999997</v>
      </c>
      <c r="CH54" s="164">
        <v>1.4766999999999999</v>
      </c>
      <c r="CI54" s="164">
        <v>-86.387</v>
      </c>
      <c r="CJ54" s="165"/>
      <c r="CK54" s="165"/>
      <c r="CL54" s="164">
        <v>10.199999999999999</v>
      </c>
      <c r="CM54" s="164">
        <v>174.5</v>
      </c>
      <c r="CN54" s="164">
        <v>-15.49</v>
      </c>
      <c r="CO54" s="164">
        <v>26.895199999999999</v>
      </c>
      <c r="CP54" s="164">
        <v>26.286100000000001</v>
      </c>
      <c r="CQ54" s="164">
        <v>27.383099999999999</v>
      </c>
      <c r="CR54" s="164">
        <v>19.9361</v>
      </c>
      <c r="CS54" s="164">
        <v>21.222999999999999</v>
      </c>
      <c r="CT54" s="164">
        <v>43.864600000000003</v>
      </c>
      <c r="CU54" s="164">
        <v>-115.7872</v>
      </c>
      <c r="CV54" s="164">
        <v>51.815600000000003</v>
      </c>
      <c r="CW54" s="164">
        <v>16.067599999999999</v>
      </c>
      <c r="CX54" s="164">
        <v>38.869999999999997</v>
      </c>
      <c r="CY54" s="164">
        <v>69.7</v>
      </c>
      <c r="CZ54" s="164">
        <v>42.8979</v>
      </c>
      <c r="DA54" s="164">
        <v>40.5807</v>
      </c>
      <c r="DB54" s="164">
        <v>-30.45</v>
      </c>
      <c r="DC54" s="165"/>
      <c r="DD54" s="164">
        <v>87.237499999999997</v>
      </c>
      <c r="DE54" s="164">
        <v>85.533299999999997</v>
      </c>
      <c r="DF54" s="164">
        <v>-170.2998</v>
      </c>
      <c r="DG54" s="164">
        <v>-1E-4</v>
      </c>
      <c r="DH54" s="164">
        <v>-18.535299999999999</v>
      </c>
      <c r="DI54" s="164">
        <v>-97.3</v>
      </c>
      <c r="DJ54" s="164">
        <v>-97.7</v>
      </c>
      <c r="DK54" s="164">
        <v>25.870100000000001</v>
      </c>
      <c r="DL54" s="164">
        <v>45.712299999999999</v>
      </c>
      <c r="DM54" s="164">
        <v>62.477600000000002</v>
      </c>
      <c r="DN54" s="164">
        <v>65.057400000000001</v>
      </c>
      <c r="DO54" s="164">
        <v>45.18</v>
      </c>
      <c r="DP54" s="164">
        <v>-8.73</v>
      </c>
      <c r="DQ54" s="164">
        <v>62.4495</v>
      </c>
      <c r="DR54" s="164">
        <v>170.00470000000001</v>
      </c>
      <c r="DS54" s="164">
        <v>-18.37</v>
      </c>
      <c r="DT54" s="164">
        <v>-18.82</v>
      </c>
      <c r="DU54" s="164">
        <v>95.44</v>
      </c>
      <c r="DV54" s="164">
        <v>63.86</v>
      </c>
      <c r="DW54" s="164">
        <v>171.4727</v>
      </c>
      <c r="DX54" s="164">
        <v>166.94540000000001</v>
      </c>
      <c r="DY54" s="164">
        <v>21.774699999999999</v>
      </c>
      <c r="DZ54" s="164">
        <v>20.163599999999999</v>
      </c>
      <c r="EA54" s="164">
        <v>256.63639999999998</v>
      </c>
      <c r="EB54" s="164">
        <v>213.43039999999999</v>
      </c>
      <c r="EC54" s="164">
        <v>204.9273</v>
      </c>
      <c r="ED54" s="164">
        <v>207.70779999999999</v>
      </c>
      <c r="EE54" s="164">
        <v>83.942800000000005</v>
      </c>
      <c r="EF54" s="164">
        <v>68.346000000000004</v>
      </c>
      <c r="EG54" s="164">
        <v>-26.036999999999999</v>
      </c>
      <c r="EH54" s="164">
        <v>623.51419999999996</v>
      </c>
      <c r="EI54" s="164">
        <v>373.40530000000001</v>
      </c>
      <c r="EJ54" s="165"/>
      <c r="EK54" s="164">
        <v>-25.177900000000001</v>
      </c>
      <c r="EL54" s="164">
        <v>-23.697500000000002</v>
      </c>
      <c r="EM54" s="164">
        <v>0</v>
      </c>
      <c r="EN54" s="164">
        <v>29.496600000000001</v>
      </c>
      <c r="EO54" s="164">
        <v>27.8154</v>
      </c>
      <c r="EP54" s="164">
        <v>43.055999999999997</v>
      </c>
      <c r="EQ54" s="164">
        <v>-27.251000000000001</v>
      </c>
      <c r="ER54" s="164">
        <v>-28.097200000000001</v>
      </c>
      <c r="ES54" s="164">
        <v>-35.919800000000002</v>
      </c>
      <c r="ET54" s="165"/>
      <c r="EU54" s="164">
        <v>-12.04</v>
      </c>
      <c r="EV54" s="164">
        <v>1</v>
      </c>
      <c r="EW54" s="164">
        <v>7.2786</v>
      </c>
      <c r="EX54" s="164">
        <v>25.751300000000001</v>
      </c>
      <c r="EY54" s="164">
        <v>-22.903300000000002</v>
      </c>
      <c r="EZ54" s="164">
        <v>-22.4163</v>
      </c>
      <c r="FA54" s="164">
        <v>3.9359000000000002</v>
      </c>
      <c r="FB54" s="164">
        <v>-65.868499999999997</v>
      </c>
      <c r="FC54" s="164">
        <v>35.905900000000003</v>
      </c>
      <c r="FD54" s="165"/>
      <c r="FE54" s="164">
        <v>11.380800000000001</v>
      </c>
      <c r="FF54" s="164">
        <v>11.0817</v>
      </c>
      <c r="FG54" s="164">
        <v>41.038499999999999</v>
      </c>
      <c r="FH54" s="164">
        <v>40.587200000000003</v>
      </c>
      <c r="FI54" s="164">
        <v>38.910600000000002</v>
      </c>
      <c r="FJ54" s="164">
        <v>17.9178</v>
      </c>
      <c r="FK54" s="164">
        <v>17.248000000000001</v>
      </c>
      <c r="FL54" s="164">
        <v>38.347499999999997</v>
      </c>
      <c r="FM54" s="164">
        <v>-18.754999999999999</v>
      </c>
      <c r="FN54" s="164">
        <v>-18.453099999999999</v>
      </c>
      <c r="FO54" s="164">
        <v>15.5625</v>
      </c>
      <c r="FP54" s="164">
        <v>28.308700000000002</v>
      </c>
      <c r="FQ54" s="164">
        <v>8.1978000000000009</v>
      </c>
      <c r="FR54" s="164">
        <v>-3.69</v>
      </c>
      <c r="FS54" s="164">
        <v>13.5702</v>
      </c>
      <c r="FT54" s="164">
        <v>1.2332000000000001</v>
      </c>
      <c r="FU54" s="164">
        <v>-9.15</v>
      </c>
      <c r="FV54" s="164">
        <v>20.98</v>
      </c>
      <c r="FW54" s="164">
        <v>0</v>
      </c>
      <c r="FX54" s="165"/>
      <c r="FY54" s="164">
        <v>-5.2839999999999998</v>
      </c>
      <c r="FZ54" s="164">
        <v>4.3630000000000004</v>
      </c>
      <c r="GA54" s="165"/>
      <c r="GB54" s="164">
        <v>36.29</v>
      </c>
      <c r="GC54" s="164">
        <v>-28.144400000000001</v>
      </c>
      <c r="GD54" s="164">
        <v>-17.546500000000002</v>
      </c>
      <c r="GE54" s="164">
        <v>14.45</v>
      </c>
      <c r="GF54" s="164">
        <v>81.954800000000006</v>
      </c>
      <c r="GG54" s="164">
        <v>25.1</v>
      </c>
      <c r="GH54" s="164">
        <v>-11.8347</v>
      </c>
      <c r="GI54" s="164">
        <v>-3.3795000000000002</v>
      </c>
      <c r="GJ54" s="164">
        <v>-3.5914000000000001</v>
      </c>
      <c r="GK54" s="164">
        <v>2.1093000000000002</v>
      </c>
      <c r="GL54" s="165"/>
      <c r="GM54" s="165"/>
      <c r="GN54" s="164">
        <v>-12.1465</v>
      </c>
      <c r="GO54" s="164">
        <v>-30.218</v>
      </c>
      <c r="GP54" s="164">
        <v>24.286100000000001</v>
      </c>
      <c r="GQ54" s="164">
        <v>47.562100000000001</v>
      </c>
      <c r="GR54" s="164">
        <v>63.926000000000002</v>
      </c>
      <c r="GS54" s="164">
        <v>66.593699999999998</v>
      </c>
      <c r="GT54" s="164">
        <v>-124.9738</v>
      </c>
      <c r="GU54" s="164">
        <v>-17.752500000000001</v>
      </c>
      <c r="GV54" s="164">
        <v>27.555399999999999</v>
      </c>
      <c r="GW54" s="164">
        <v>-45.265599999999999</v>
      </c>
      <c r="GX54" s="164">
        <v>11.5928</v>
      </c>
      <c r="GY54" s="164">
        <v>12.102399999999999</v>
      </c>
      <c r="GZ54" s="164">
        <v>11.6889</v>
      </c>
      <c r="HA54" s="164">
        <v>13</v>
      </c>
      <c r="HB54" s="164">
        <v>218.2543</v>
      </c>
      <c r="HC54" s="164">
        <v>218.74440000000001</v>
      </c>
      <c r="HD54" s="164">
        <v>145.4</v>
      </c>
      <c r="HE54" s="164">
        <v>-147.86789999999999</v>
      </c>
      <c r="HF54" s="164">
        <v>-356.7201</v>
      </c>
      <c r="HG54" s="164">
        <v>362.75549999999998</v>
      </c>
      <c r="HH54" s="164">
        <v>360.56389999999999</v>
      </c>
      <c r="HI54" s="164">
        <v>-207.1405</v>
      </c>
      <c r="HJ54" s="164">
        <v>-202.56870000000001</v>
      </c>
      <c r="HK54" s="164">
        <v>-31.106100000000001</v>
      </c>
      <c r="HL54" s="164">
        <v>-19.333200000000001</v>
      </c>
      <c r="HM54" s="164">
        <v>79.577100000000002</v>
      </c>
      <c r="HN54" s="164">
        <v>81.200699999999998</v>
      </c>
      <c r="HO54" s="165"/>
      <c r="HP54" s="165"/>
      <c r="HQ54" s="164">
        <v>58.406999999999996</v>
      </c>
      <c r="HR54" s="164">
        <v>57.55</v>
      </c>
      <c r="HS54" s="164">
        <v>-40.371299999999998</v>
      </c>
      <c r="HT54" s="164">
        <v>-40.789400000000001</v>
      </c>
      <c r="HU54" s="164">
        <v>85.38</v>
      </c>
      <c r="HV54" s="164">
        <v>84.52</v>
      </c>
      <c r="HW54" s="164">
        <v>49.1</v>
      </c>
      <c r="HX54" s="164">
        <v>49.1</v>
      </c>
      <c r="HY54" s="164">
        <v>21.577300000000001</v>
      </c>
      <c r="HZ54" s="164">
        <v>29.44</v>
      </c>
      <c r="IA54" s="164">
        <v>-308.76830000000001</v>
      </c>
      <c r="IB54" s="164">
        <v>98.313400000000001</v>
      </c>
      <c r="IC54" s="164">
        <v>99.409899999999993</v>
      </c>
      <c r="ID54" s="164">
        <v>13.9</v>
      </c>
      <c r="IE54" s="164">
        <v>-2.2000000000000002</v>
      </c>
      <c r="IF54" s="164">
        <v>-55.7</v>
      </c>
      <c r="IG54" s="164">
        <v>-57.2</v>
      </c>
      <c r="IH54" s="165"/>
      <c r="II54" s="164">
        <v>1.0266999999999999</v>
      </c>
      <c r="IJ54" s="164">
        <v>-357.45299999999997</v>
      </c>
      <c r="IK54" s="164">
        <v>-348.86619999999999</v>
      </c>
      <c r="IL54" s="164">
        <v>395.18549999999999</v>
      </c>
      <c r="IM54" s="164">
        <v>321.39</v>
      </c>
      <c r="IN54" s="164">
        <v>24.752300000000002</v>
      </c>
      <c r="IO54" s="164">
        <v>-314.89510000000001</v>
      </c>
      <c r="IP54" s="164">
        <v>315.82619999999997</v>
      </c>
      <c r="IQ54" s="164">
        <v>-154.70230000000001</v>
      </c>
      <c r="IR54" s="164">
        <v>-182.26660000000001</v>
      </c>
      <c r="IS54" s="164">
        <v>-311.9778</v>
      </c>
      <c r="IT54" s="164">
        <v>76.4452</v>
      </c>
      <c r="IU54" s="164">
        <v>77.169799999999995</v>
      </c>
      <c r="IV54" s="164">
        <v>154.0898</v>
      </c>
      <c r="IW54" s="164">
        <v>-386.54570000000001</v>
      </c>
      <c r="IX54" s="164">
        <v>187.7893</v>
      </c>
      <c r="IY54" s="164">
        <v>-201.6096</v>
      </c>
      <c r="IZ54" s="164">
        <v>200.91849999999999</v>
      </c>
      <c r="JA54" s="164">
        <v>-8.1725999999999992</v>
      </c>
      <c r="JB54" s="165"/>
      <c r="JC54" s="164">
        <v>25.92</v>
      </c>
      <c r="JD54" s="164">
        <v>7.8970000000000002</v>
      </c>
      <c r="JE54" s="164">
        <v>7.891</v>
      </c>
      <c r="JF54" s="164">
        <v>-25.36</v>
      </c>
      <c r="JG54" s="164">
        <v>6.24</v>
      </c>
      <c r="JH54" s="165"/>
      <c r="JI54" s="164">
        <v>-6.7369000000000003</v>
      </c>
      <c r="JJ54" s="164">
        <v>-31.493099999999998</v>
      </c>
      <c r="JK54" s="164">
        <v>-13.8262</v>
      </c>
      <c r="JL54" s="164">
        <v>22.4</v>
      </c>
      <c r="JM54" s="164">
        <v>53.837000000000003</v>
      </c>
      <c r="JN54" s="164">
        <v>54.494999999999997</v>
      </c>
      <c r="JO54" s="164">
        <v>10.989100000000001</v>
      </c>
      <c r="JP54" s="164">
        <v>13.127000000000001</v>
      </c>
      <c r="JQ54" s="164">
        <v>53.726199999999999</v>
      </c>
      <c r="JR54" s="164">
        <v>53.945</v>
      </c>
      <c r="JS54" s="164">
        <v>53.499200000000002</v>
      </c>
      <c r="JT54" s="165"/>
      <c r="JU54" s="164">
        <v>2.5</v>
      </c>
      <c r="JV54" s="164">
        <v>23.801500000000001</v>
      </c>
      <c r="JW54" s="164">
        <v>7.43</v>
      </c>
      <c r="JX54" s="165"/>
      <c r="JY54" s="164">
        <v>-19.7545</v>
      </c>
      <c r="JZ54" s="164">
        <v>57.814399999999999</v>
      </c>
      <c r="KA54" s="164">
        <v>30.8673</v>
      </c>
      <c r="KB54" s="164">
        <v>-18.753799999999998</v>
      </c>
      <c r="KC54" s="164">
        <v>-56.6616</v>
      </c>
      <c r="KD54" s="164">
        <v>19.5657</v>
      </c>
      <c r="KE54" s="164">
        <v>37.026899999999998</v>
      </c>
      <c r="KF54" s="164">
        <v>-13.1</v>
      </c>
      <c r="KG54" s="164">
        <v>12.3</v>
      </c>
      <c r="KH54" s="165"/>
      <c r="KI54" s="164">
        <v>93.454700000000003</v>
      </c>
    </row>
    <row r="55" spans="1:295" ht="18" customHeight="1" x14ac:dyDescent="0.3">
      <c r="A55" s="161" t="s">
        <v>60</v>
      </c>
      <c r="B55" s="161" t="s">
        <v>825</v>
      </c>
      <c r="C55" s="164">
        <v>0</v>
      </c>
      <c r="D55" s="164">
        <v>18.707000000000001</v>
      </c>
      <c r="E55" s="164">
        <v>-22.839400000000001</v>
      </c>
      <c r="F55" s="164">
        <v>-37.256100000000004</v>
      </c>
      <c r="G55" s="164">
        <v>28.4009</v>
      </c>
      <c r="H55" s="165"/>
      <c r="I55" s="164">
        <v>32.719799999999999</v>
      </c>
      <c r="J55" s="165"/>
      <c r="K55" s="164">
        <v>49.818600000000004</v>
      </c>
      <c r="L55" s="164">
        <v>25.427199999999999</v>
      </c>
      <c r="M55" s="164">
        <v>24.724</v>
      </c>
      <c r="N55" s="164">
        <v>24.42</v>
      </c>
      <c r="O55" s="164">
        <v>-33.826999999999998</v>
      </c>
      <c r="P55" s="164">
        <v>28.6</v>
      </c>
      <c r="Q55" s="164">
        <v>10.763999999999999</v>
      </c>
      <c r="R55" s="164">
        <v>-28.6</v>
      </c>
      <c r="S55" s="164">
        <v>12.924300000000001</v>
      </c>
      <c r="T55" s="164">
        <v>23.758199999999999</v>
      </c>
      <c r="U55" s="164">
        <v>13.3164</v>
      </c>
      <c r="V55" s="164">
        <v>13.2987</v>
      </c>
      <c r="W55" s="164">
        <v>22.048300000000001</v>
      </c>
      <c r="X55" s="164">
        <v>13.8558</v>
      </c>
      <c r="Y55" s="164">
        <v>0.35499999999999998</v>
      </c>
      <c r="Z55" s="164">
        <v>8.1814</v>
      </c>
      <c r="AA55" s="165"/>
      <c r="AB55" s="165"/>
      <c r="AC55" s="164">
        <v>-39.32</v>
      </c>
      <c r="AD55" s="164">
        <v>-39.11</v>
      </c>
      <c r="AE55" s="165"/>
      <c r="AF55" s="164">
        <v>-24.42</v>
      </c>
      <c r="AG55" s="164">
        <v>33</v>
      </c>
      <c r="AH55" s="164">
        <v>16.363</v>
      </c>
      <c r="AI55" s="164">
        <v>0.25800000000000001</v>
      </c>
      <c r="AJ55" s="164">
        <v>-37.9</v>
      </c>
      <c r="AK55" s="164">
        <v>-38.18</v>
      </c>
      <c r="AL55" s="164">
        <v>-46.2</v>
      </c>
      <c r="AM55" s="164">
        <v>38.18</v>
      </c>
      <c r="AN55" s="164">
        <v>38.409999999999997</v>
      </c>
      <c r="AO55" s="164">
        <v>13.889200000000001</v>
      </c>
      <c r="AP55" s="164">
        <v>3.0024999999999999</v>
      </c>
      <c r="AQ55" s="164">
        <v>56.418500000000002</v>
      </c>
      <c r="AR55" s="164">
        <v>59.179200000000002</v>
      </c>
      <c r="AS55" s="164">
        <v>37.622399999999999</v>
      </c>
      <c r="AT55" s="164">
        <v>-36.034999999999997</v>
      </c>
      <c r="AU55" s="164">
        <v>-36.6235</v>
      </c>
      <c r="AV55" s="164">
        <v>4.4382999999999999</v>
      </c>
      <c r="AW55" s="164">
        <v>4.3615000000000004</v>
      </c>
      <c r="AX55" s="164">
        <v>58.138300000000001</v>
      </c>
      <c r="AY55" s="164">
        <v>58.808100000000003</v>
      </c>
      <c r="AZ55" s="164">
        <v>4.7275</v>
      </c>
      <c r="BA55" s="164">
        <v>26.597899999999999</v>
      </c>
      <c r="BB55" s="164">
        <v>-428.40140000000002</v>
      </c>
      <c r="BC55" s="164">
        <v>6.7153</v>
      </c>
      <c r="BD55" s="164">
        <v>-17.5</v>
      </c>
      <c r="BE55" s="164">
        <v>-18.600000000000001</v>
      </c>
      <c r="BF55" s="164">
        <v>42.008499999999998</v>
      </c>
      <c r="BG55" s="164">
        <v>41.133000000000003</v>
      </c>
      <c r="BH55" s="164">
        <v>-4.2079000000000004</v>
      </c>
      <c r="BI55" s="165"/>
      <c r="BJ55" s="164">
        <v>-64.145300000000006</v>
      </c>
      <c r="BK55" s="164">
        <v>5.5782999999999996</v>
      </c>
      <c r="BL55" s="164">
        <v>0</v>
      </c>
      <c r="BM55" s="164">
        <v>3.8212000000000002</v>
      </c>
      <c r="BN55" s="164">
        <v>472.33479999999997</v>
      </c>
      <c r="BO55" s="164">
        <v>167.63810000000001</v>
      </c>
      <c r="BP55" s="164">
        <v>167.69919999999999</v>
      </c>
      <c r="BQ55" s="164">
        <v>-600.35900000000004</v>
      </c>
      <c r="BR55" s="164">
        <v>473.19920000000002</v>
      </c>
      <c r="BS55" s="165"/>
      <c r="BT55" s="164">
        <v>-36.577800000000003</v>
      </c>
      <c r="BU55" s="164">
        <v>38.072899999999997</v>
      </c>
      <c r="BV55" s="164">
        <v>91.163200000000003</v>
      </c>
      <c r="BW55" s="164">
        <v>26.61</v>
      </c>
      <c r="BX55" s="164">
        <v>24.03</v>
      </c>
      <c r="BY55" s="164">
        <v>58.02</v>
      </c>
      <c r="BZ55" s="164">
        <v>73.510000000000005</v>
      </c>
      <c r="CA55" s="164">
        <v>-18.347899999999999</v>
      </c>
      <c r="CB55" s="164">
        <v>-19.8215</v>
      </c>
      <c r="CC55" s="164">
        <v>70.066500000000005</v>
      </c>
      <c r="CD55" s="164">
        <v>70.661500000000004</v>
      </c>
      <c r="CE55" s="164">
        <v>39.566899999999997</v>
      </c>
      <c r="CF55" s="164">
        <v>-74.579800000000006</v>
      </c>
      <c r="CG55" s="164">
        <v>-74.700699999999998</v>
      </c>
      <c r="CH55" s="164">
        <v>-0.41320000000000001</v>
      </c>
      <c r="CI55" s="164">
        <v>-78.789500000000004</v>
      </c>
      <c r="CJ55" s="165"/>
      <c r="CK55" s="165"/>
      <c r="CL55" s="164">
        <v>16.100000000000001</v>
      </c>
      <c r="CM55" s="164">
        <v>156.4</v>
      </c>
      <c r="CN55" s="164">
        <v>-15.44</v>
      </c>
      <c r="CO55" s="164">
        <v>30.4101</v>
      </c>
      <c r="CP55" s="164">
        <v>29.628699999999998</v>
      </c>
      <c r="CQ55" s="164">
        <v>30.154</v>
      </c>
      <c r="CR55" s="164">
        <v>22.755099999999999</v>
      </c>
      <c r="CS55" s="164">
        <v>23.587700000000002</v>
      </c>
      <c r="CT55" s="164">
        <v>48.479900000000001</v>
      </c>
      <c r="CU55" s="164">
        <v>-121.5603</v>
      </c>
      <c r="CV55" s="164">
        <v>55.416400000000003</v>
      </c>
      <c r="CW55" s="164">
        <v>15.229699999999999</v>
      </c>
      <c r="CX55" s="164">
        <v>36.99</v>
      </c>
      <c r="CY55" s="164">
        <v>64.25</v>
      </c>
      <c r="CZ55" s="164">
        <v>39.616700000000002</v>
      </c>
      <c r="DA55" s="164">
        <v>37.504600000000003</v>
      </c>
      <c r="DB55" s="164">
        <v>-28.71</v>
      </c>
      <c r="DC55" s="165"/>
      <c r="DD55" s="164">
        <v>79.638999999999996</v>
      </c>
      <c r="DE55" s="164">
        <v>78.1678</v>
      </c>
      <c r="DF55" s="164">
        <v>-154.4392</v>
      </c>
      <c r="DG55" s="164">
        <v>0</v>
      </c>
      <c r="DH55" s="164">
        <v>-17.505099999999999</v>
      </c>
      <c r="DI55" s="164">
        <v>-92.6</v>
      </c>
      <c r="DJ55" s="164">
        <v>-92.9</v>
      </c>
      <c r="DK55" s="164">
        <v>25.194400000000002</v>
      </c>
      <c r="DL55" s="164">
        <v>41.610700000000001</v>
      </c>
      <c r="DM55" s="164">
        <v>55.9026</v>
      </c>
      <c r="DN55" s="164">
        <v>59.198</v>
      </c>
      <c r="DO55" s="164">
        <v>41.43</v>
      </c>
      <c r="DP55" s="164">
        <v>-7.2</v>
      </c>
      <c r="DQ55" s="164">
        <v>59.179000000000002</v>
      </c>
      <c r="DR55" s="164">
        <v>153.52369999999999</v>
      </c>
      <c r="DS55" s="164">
        <v>-19.43</v>
      </c>
      <c r="DT55" s="164">
        <v>-19.670000000000002</v>
      </c>
      <c r="DU55" s="164">
        <v>92.29</v>
      </c>
      <c r="DV55" s="164">
        <v>62.24</v>
      </c>
      <c r="DW55" s="164">
        <v>151.67269999999999</v>
      </c>
      <c r="DX55" s="164">
        <v>149.32730000000001</v>
      </c>
      <c r="DY55" s="164">
        <v>16.492799999999999</v>
      </c>
      <c r="DZ55" s="164">
        <v>14.690899999999999</v>
      </c>
      <c r="EA55" s="164">
        <v>236.0462</v>
      </c>
      <c r="EB55" s="164">
        <v>193.77099999999999</v>
      </c>
      <c r="EC55" s="164">
        <v>184.1943</v>
      </c>
      <c r="ED55" s="164">
        <v>188.6207</v>
      </c>
      <c r="EE55" s="164">
        <v>103.2709</v>
      </c>
      <c r="EF55" s="164">
        <v>90.329099999999997</v>
      </c>
      <c r="EG55" s="164">
        <v>-23.45</v>
      </c>
      <c r="EH55" s="164">
        <v>615.76589999999999</v>
      </c>
      <c r="EI55" s="164">
        <v>374.86040000000003</v>
      </c>
      <c r="EJ55" s="165"/>
      <c r="EK55" s="164">
        <v>-27.128399999999999</v>
      </c>
      <c r="EL55" s="164">
        <v>-25.5688</v>
      </c>
      <c r="EM55" s="164">
        <v>-28.066700000000001</v>
      </c>
      <c r="EN55" s="164">
        <v>15.5847</v>
      </c>
      <c r="EO55" s="164">
        <v>16.015699999999999</v>
      </c>
      <c r="EP55" s="164">
        <v>173.62799999999999</v>
      </c>
      <c r="EQ55" s="164">
        <v>-47.208100000000002</v>
      </c>
      <c r="ER55" s="164">
        <v>-47.953299999999999</v>
      </c>
      <c r="ES55" s="164">
        <v>-59.2744</v>
      </c>
      <c r="ET55" s="164">
        <v>14.73</v>
      </c>
      <c r="EU55" s="164">
        <v>-12.17</v>
      </c>
      <c r="EV55" s="164">
        <v>118.5</v>
      </c>
      <c r="EW55" s="164">
        <v>7.2511999999999999</v>
      </c>
      <c r="EX55" s="164">
        <v>-1.1119000000000001</v>
      </c>
      <c r="EY55" s="164">
        <v>-20.312799999999999</v>
      </c>
      <c r="EZ55" s="164">
        <v>-19.6509</v>
      </c>
      <c r="FA55" s="164">
        <v>3.7111999999999998</v>
      </c>
      <c r="FB55" s="164">
        <v>-85.9191</v>
      </c>
      <c r="FC55" s="164">
        <v>54.076099999999997</v>
      </c>
      <c r="FD55" s="165"/>
      <c r="FE55" s="164">
        <v>9.1036000000000001</v>
      </c>
      <c r="FF55" s="164">
        <v>8.9929000000000006</v>
      </c>
      <c r="FG55" s="164">
        <v>39.808900000000001</v>
      </c>
      <c r="FH55" s="164">
        <v>39.6327</v>
      </c>
      <c r="FI55" s="164">
        <v>38.312800000000003</v>
      </c>
      <c r="FJ55" s="164">
        <v>18.0853</v>
      </c>
      <c r="FK55" s="164">
        <v>18.755099999999999</v>
      </c>
      <c r="FL55" s="164">
        <v>30.979399999999998</v>
      </c>
      <c r="FM55" s="164">
        <v>-13.6113</v>
      </c>
      <c r="FN55" s="164">
        <v>-13.9611</v>
      </c>
      <c r="FO55" s="164">
        <v>13.729699999999999</v>
      </c>
      <c r="FP55" s="164">
        <v>26.6999</v>
      </c>
      <c r="FQ55" s="164">
        <v>4.2279999999999998</v>
      </c>
      <c r="FR55" s="164">
        <v>-4.3</v>
      </c>
      <c r="FS55" s="164">
        <v>13.780099999999999</v>
      </c>
      <c r="FT55" s="164">
        <v>1.0793999999999999</v>
      </c>
      <c r="FU55" s="164">
        <v>-9.4</v>
      </c>
      <c r="FV55" s="164">
        <v>19.440000000000001</v>
      </c>
      <c r="FW55" s="164">
        <v>0</v>
      </c>
      <c r="FX55" s="165"/>
      <c r="FY55" s="164">
        <v>-5.7530000000000001</v>
      </c>
      <c r="FZ55" s="164">
        <v>4.3310000000000004</v>
      </c>
      <c r="GA55" s="165"/>
      <c r="GB55" s="164">
        <v>34.869999999999997</v>
      </c>
      <c r="GC55" s="164">
        <v>-25.732299999999999</v>
      </c>
      <c r="GD55" s="164">
        <v>-12.834099999999999</v>
      </c>
      <c r="GE55" s="164">
        <v>14.13</v>
      </c>
      <c r="GF55" s="164">
        <v>81.284899999999993</v>
      </c>
      <c r="GG55" s="164">
        <v>25.1</v>
      </c>
      <c r="GH55" s="164">
        <v>-10.937900000000001</v>
      </c>
      <c r="GI55" s="164">
        <v>-2.4386999999999999</v>
      </c>
      <c r="GJ55" s="164">
        <v>-2.7629999999999999</v>
      </c>
      <c r="GK55" s="164">
        <v>1.8786</v>
      </c>
      <c r="GL55" s="165"/>
      <c r="GM55" s="165"/>
      <c r="GN55" s="164">
        <v>-11.721500000000001</v>
      </c>
      <c r="GO55" s="164">
        <v>-27.758400000000002</v>
      </c>
      <c r="GP55" s="164">
        <v>26.087900000000001</v>
      </c>
      <c r="GQ55" s="164">
        <v>42.604199999999999</v>
      </c>
      <c r="GR55" s="164">
        <v>65.499200000000002</v>
      </c>
      <c r="GS55" s="164">
        <v>68.291200000000003</v>
      </c>
      <c r="GT55" s="164">
        <v>-119.8991</v>
      </c>
      <c r="GU55" s="164">
        <v>-16.9758</v>
      </c>
      <c r="GV55" s="164">
        <v>25.810199999999998</v>
      </c>
      <c r="GW55" s="164">
        <v>-42.097000000000001</v>
      </c>
      <c r="GX55" s="165"/>
      <c r="GY55" s="164">
        <v>10.6668</v>
      </c>
      <c r="GZ55" s="164">
        <v>10.358700000000001</v>
      </c>
      <c r="HA55" s="165"/>
      <c r="HB55" s="164">
        <v>209.39080000000001</v>
      </c>
      <c r="HC55" s="164">
        <v>209.9067</v>
      </c>
      <c r="HD55" s="164">
        <v>151.69999999999999</v>
      </c>
      <c r="HE55" s="164">
        <v>-152.2627</v>
      </c>
      <c r="HF55" s="164">
        <v>-354.29140000000001</v>
      </c>
      <c r="HG55" s="164">
        <v>358.78530000000001</v>
      </c>
      <c r="HH55" s="164">
        <v>358.98919999999998</v>
      </c>
      <c r="HI55" s="164">
        <v>-200.7715</v>
      </c>
      <c r="HJ55" s="164">
        <v>-199.34809999999999</v>
      </c>
      <c r="HK55" s="164">
        <v>-35.788200000000003</v>
      </c>
      <c r="HL55" s="164">
        <v>-25.559200000000001</v>
      </c>
      <c r="HM55" s="164">
        <v>82.510499999999993</v>
      </c>
      <c r="HN55" s="164">
        <v>80.166799999999995</v>
      </c>
      <c r="HO55" s="165"/>
      <c r="HP55" s="165"/>
      <c r="HQ55" s="164">
        <v>56.737000000000002</v>
      </c>
      <c r="HR55" s="164">
        <v>56.561199999999999</v>
      </c>
      <c r="HS55" s="164">
        <v>-35.622100000000003</v>
      </c>
      <c r="HT55" s="164">
        <v>-34.431199999999997</v>
      </c>
      <c r="HU55" s="164">
        <v>87.36</v>
      </c>
      <c r="HV55" s="164">
        <v>87.42</v>
      </c>
      <c r="HW55" s="164">
        <v>47.9</v>
      </c>
      <c r="HX55" s="164">
        <v>48.1</v>
      </c>
      <c r="HY55" s="164">
        <v>21.534600000000001</v>
      </c>
      <c r="HZ55" s="164">
        <v>27.84</v>
      </c>
      <c r="IA55" s="164">
        <v>-308.7235</v>
      </c>
      <c r="IB55" s="164">
        <v>96.836399999999998</v>
      </c>
      <c r="IC55" s="164">
        <v>98.242199999999997</v>
      </c>
      <c r="ID55" s="164">
        <v>13.3</v>
      </c>
      <c r="IE55" s="164">
        <v>-4.5</v>
      </c>
      <c r="IF55" s="164">
        <v>-54.9</v>
      </c>
      <c r="IG55" s="164">
        <v>-56.9</v>
      </c>
      <c r="IH55" s="164">
        <v>1.0569</v>
      </c>
      <c r="II55" s="164">
        <v>0.92659999999999998</v>
      </c>
      <c r="IJ55" s="164">
        <v>-349.9153</v>
      </c>
      <c r="IK55" s="164">
        <v>-334.53269999999998</v>
      </c>
      <c r="IL55" s="164">
        <v>391.84960000000001</v>
      </c>
      <c r="IM55" s="164">
        <v>319.49869999999999</v>
      </c>
      <c r="IN55" s="164">
        <v>19.390999999999998</v>
      </c>
      <c r="IO55" s="164">
        <v>-311.0539</v>
      </c>
      <c r="IP55" s="164">
        <v>311.65230000000003</v>
      </c>
      <c r="IQ55" s="164">
        <v>-146.9427</v>
      </c>
      <c r="IR55" s="164">
        <v>-178.02539999999999</v>
      </c>
      <c r="IS55" s="164">
        <v>-307.05189999999999</v>
      </c>
      <c r="IT55" s="164">
        <v>73.810100000000006</v>
      </c>
      <c r="IU55" s="164">
        <v>76.269199999999998</v>
      </c>
      <c r="IV55" s="164">
        <v>153.73079999999999</v>
      </c>
      <c r="IW55" s="164">
        <v>-379.78199999999998</v>
      </c>
      <c r="IX55" s="164">
        <v>184.20760000000001</v>
      </c>
      <c r="IY55" s="164">
        <v>-197.65870000000001</v>
      </c>
      <c r="IZ55" s="164">
        <v>194.90780000000001</v>
      </c>
      <c r="JA55" s="164">
        <v>-9.3590999999999998</v>
      </c>
      <c r="JB55" s="165"/>
      <c r="JC55" s="164">
        <v>27.12</v>
      </c>
      <c r="JD55" s="164">
        <v>8.1530000000000005</v>
      </c>
      <c r="JE55" s="164">
        <v>8.2170000000000005</v>
      </c>
      <c r="JF55" s="164">
        <v>-26.08</v>
      </c>
      <c r="JG55" s="164">
        <v>5.84</v>
      </c>
      <c r="JH55" s="165"/>
      <c r="JI55" s="164">
        <v>-7.0877999999999997</v>
      </c>
      <c r="JJ55" s="164">
        <v>-32.225499999999997</v>
      </c>
      <c r="JK55" s="164">
        <v>-14.326700000000001</v>
      </c>
      <c r="JL55" s="164">
        <v>23.8</v>
      </c>
      <c r="JM55" s="164">
        <v>56.09</v>
      </c>
      <c r="JN55" s="164">
        <v>56.438000000000002</v>
      </c>
      <c r="JO55" s="165"/>
      <c r="JP55" s="164">
        <v>13.365500000000001</v>
      </c>
      <c r="JQ55" s="164">
        <v>53.255600000000001</v>
      </c>
      <c r="JR55" s="164">
        <v>52.8523</v>
      </c>
      <c r="JS55" s="164">
        <v>53.289900000000003</v>
      </c>
      <c r="JT55" s="165"/>
      <c r="JU55" s="164">
        <v>5.2</v>
      </c>
      <c r="JV55" s="164">
        <v>22.836500000000001</v>
      </c>
      <c r="JW55" s="164">
        <v>6.79</v>
      </c>
      <c r="JX55" s="165"/>
      <c r="JY55" s="164">
        <v>-22.937999999999999</v>
      </c>
      <c r="JZ55" s="164">
        <v>60.152900000000002</v>
      </c>
      <c r="KA55" s="164">
        <v>36.189</v>
      </c>
      <c r="KB55" s="164">
        <v>-23.152100000000001</v>
      </c>
      <c r="KC55" s="164">
        <v>-59.604199999999999</v>
      </c>
      <c r="KD55" s="164">
        <v>23.449200000000001</v>
      </c>
      <c r="KE55" s="164">
        <v>34.633299999999998</v>
      </c>
      <c r="KF55" s="164">
        <v>-14</v>
      </c>
      <c r="KG55" s="164">
        <v>13.8</v>
      </c>
      <c r="KH55" s="165"/>
      <c r="KI55" s="164">
        <v>94.453400000000002</v>
      </c>
    </row>
    <row r="56" spans="1:295" ht="18" customHeight="1" x14ac:dyDescent="0.3">
      <c r="A56" s="161" t="s">
        <v>826</v>
      </c>
      <c r="B56" s="161" t="s">
        <v>61</v>
      </c>
      <c r="C56" s="166">
        <v>0</v>
      </c>
      <c r="D56" s="166">
        <v>17.758199999999999</v>
      </c>
      <c r="E56" s="166">
        <v>-21.653400000000001</v>
      </c>
      <c r="F56" s="166">
        <v>-38.148200000000003</v>
      </c>
      <c r="G56" s="166">
        <v>28.747299999999999</v>
      </c>
      <c r="H56" s="167"/>
      <c r="I56" s="166">
        <v>30.636900000000001</v>
      </c>
      <c r="J56" s="167"/>
      <c r="K56" s="166">
        <v>46.8292</v>
      </c>
      <c r="L56" s="166">
        <v>23.6113</v>
      </c>
      <c r="M56" s="166">
        <v>23.1858</v>
      </c>
      <c r="N56" s="166">
        <v>24.42</v>
      </c>
      <c r="O56" s="166">
        <v>-31.196000000000002</v>
      </c>
      <c r="P56" s="166">
        <v>26.4</v>
      </c>
      <c r="Q56" s="166">
        <v>9.9359999999999999</v>
      </c>
      <c r="R56" s="166">
        <v>-26.4</v>
      </c>
      <c r="S56" s="166">
        <v>13.155900000000001</v>
      </c>
      <c r="T56" s="166">
        <v>19.602</v>
      </c>
      <c r="U56" s="166">
        <v>16.215599999999998</v>
      </c>
      <c r="V56" s="166">
        <v>16.5261</v>
      </c>
      <c r="W56" s="166">
        <v>27.547000000000001</v>
      </c>
      <c r="X56" s="166">
        <v>14.193</v>
      </c>
      <c r="Y56" s="166">
        <v>0.31879999999999997</v>
      </c>
      <c r="Z56" s="166">
        <v>8.5158000000000005</v>
      </c>
      <c r="AA56" s="167"/>
      <c r="AB56" s="167"/>
      <c r="AC56" s="166">
        <v>-37.96</v>
      </c>
      <c r="AD56" s="166">
        <v>-38.270000000000003</v>
      </c>
      <c r="AE56" s="167"/>
      <c r="AF56" s="166">
        <v>-24.42</v>
      </c>
      <c r="AG56" s="166">
        <v>28.6</v>
      </c>
      <c r="AH56" s="166">
        <v>14.734999999999999</v>
      </c>
      <c r="AI56" s="166">
        <v>0.248</v>
      </c>
      <c r="AJ56" s="166">
        <v>-36.549999999999997</v>
      </c>
      <c r="AK56" s="166">
        <v>-36.75</v>
      </c>
      <c r="AL56" s="166">
        <v>-45.71</v>
      </c>
      <c r="AM56" s="166">
        <v>36.86</v>
      </c>
      <c r="AN56" s="166">
        <v>36.909999999999997</v>
      </c>
      <c r="AO56" s="166">
        <v>13.104100000000001</v>
      </c>
      <c r="AP56" s="166">
        <v>3.6696</v>
      </c>
      <c r="AQ56" s="166">
        <v>54.437199999999997</v>
      </c>
      <c r="AR56" s="166">
        <v>56.166699999999999</v>
      </c>
      <c r="AS56" s="166">
        <v>41.8919</v>
      </c>
      <c r="AT56" s="166">
        <v>-35.633099999999999</v>
      </c>
      <c r="AU56" s="166">
        <v>-35.293300000000002</v>
      </c>
      <c r="AV56" s="166">
        <v>5.5190000000000001</v>
      </c>
      <c r="AW56" s="166">
        <v>6.1726999999999999</v>
      </c>
      <c r="AX56" s="166">
        <v>56.798699999999997</v>
      </c>
      <c r="AY56" s="166">
        <v>58.272300000000001</v>
      </c>
      <c r="AZ56" s="166">
        <v>4.7275</v>
      </c>
      <c r="BA56" s="166">
        <v>24.317900000000002</v>
      </c>
      <c r="BB56" s="166">
        <v>-417.04270000000002</v>
      </c>
      <c r="BC56" s="166">
        <v>5.9099000000000004</v>
      </c>
      <c r="BD56" s="166">
        <v>-17.3</v>
      </c>
      <c r="BE56" s="166">
        <v>-18.399999999999999</v>
      </c>
      <c r="BF56" s="166">
        <v>40.726900000000001</v>
      </c>
      <c r="BG56" s="166">
        <v>39.380099999999999</v>
      </c>
      <c r="BH56" s="166">
        <v>-4.0358999999999998</v>
      </c>
      <c r="BI56" s="167"/>
      <c r="BJ56" s="166">
        <v>-60.5901</v>
      </c>
      <c r="BK56" s="166">
        <v>5.1017999999999999</v>
      </c>
      <c r="BL56" s="166">
        <v>0</v>
      </c>
      <c r="BM56" s="166">
        <v>3.4990000000000001</v>
      </c>
      <c r="BN56" s="166">
        <v>468.67259999999999</v>
      </c>
      <c r="BO56" s="166">
        <v>143.22329999999999</v>
      </c>
      <c r="BP56" s="166">
        <v>143.25380000000001</v>
      </c>
      <c r="BQ56" s="166">
        <v>-571.05380000000002</v>
      </c>
      <c r="BR56" s="166">
        <v>436.69349999999997</v>
      </c>
      <c r="BS56" s="167"/>
      <c r="BT56" s="166">
        <v>-30.5791</v>
      </c>
      <c r="BU56" s="166">
        <v>32.051200000000001</v>
      </c>
      <c r="BV56" s="166">
        <v>84.706400000000002</v>
      </c>
      <c r="BW56" s="166">
        <v>26.23</v>
      </c>
      <c r="BX56" s="166">
        <v>22.11</v>
      </c>
      <c r="BY56" s="166">
        <v>54.51</v>
      </c>
      <c r="BZ56" s="166">
        <v>71.22</v>
      </c>
      <c r="CA56" s="166">
        <v>-17.678100000000001</v>
      </c>
      <c r="CB56" s="166">
        <v>-17.5442</v>
      </c>
      <c r="CC56" s="166">
        <v>69.729500000000002</v>
      </c>
      <c r="CD56" s="166">
        <v>70.081400000000002</v>
      </c>
      <c r="CE56" s="166">
        <v>42.108699999999999</v>
      </c>
      <c r="CF56" s="166">
        <v>-68.778599999999997</v>
      </c>
      <c r="CG56" s="166">
        <v>-68.017600000000002</v>
      </c>
      <c r="CH56" s="166">
        <v>3.4710999999999999</v>
      </c>
      <c r="CI56" s="166">
        <v>-80.888400000000004</v>
      </c>
      <c r="CJ56" s="167"/>
      <c r="CK56" s="167"/>
      <c r="CL56" s="166">
        <v>1.7</v>
      </c>
      <c r="CM56" s="166">
        <v>162.5</v>
      </c>
      <c r="CN56" s="166">
        <v>-14.58</v>
      </c>
      <c r="CO56" s="166">
        <v>26.458200000000001</v>
      </c>
      <c r="CP56" s="166">
        <v>25.501100000000001</v>
      </c>
      <c r="CQ56" s="166">
        <v>25.918299999999999</v>
      </c>
      <c r="CR56" s="166">
        <v>11.4862</v>
      </c>
      <c r="CS56" s="166">
        <v>12.7829</v>
      </c>
      <c r="CT56" s="166">
        <v>47.140900000000002</v>
      </c>
      <c r="CU56" s="166">
        <v>-105.6293</v>
      </c>
      <c r="CV56" s="166">
        <v>53.904699999999998</v>
      </c>
      <c r="CW56" s="166">
        <v>14.063700000000001</v>
      </c>
      <c r="CX56" s="166">
        <v>33.22</v>
      </c>
      <c r="CY56" s="166">
        <v>63.33</v>
      </c>
      <c r="CZ56" s="166">
        <v>38.2104</v>
      </c>
      <c r="DA56" s="166">
        <v>36.186199999999999</v>
      </c>
      <c r="DB56" s="166">
        <v>-27.82</v>
      </c>
      <c r="DC56" s="166">
        <v>-3.7679</v>
      </c>
      <c r="DD56" s="166">
        <v>82.290400000000005</v>
      </c>
      <c r="DE56" s="166">
        <v>81.284400000000005</v>
      </c>
      <c r="DF56" s="166">
        <v>-169.51249999999999</v>
      </c>
      <c r="DG56" s="166">
        <v>-1E-4</v>
      </c>
      <c r="DH56" s="166">
        <v>-16.9711</v>
      </c>
      <c r="DI56" s="166">
        <v>-85.6</v>
      </c>
      <c r="DJ56" s="166">
        <v>-85.7</v>
      </c>
      <c r="DK56" s="166">
        <v>25.430599999999998</v>
      </c>
      <c r="DL56" s="166">
        <v>38.680999999999997</v>
      </c>
      <c r="DM56" s="166">
        <v>52.145400000000002</v>
      </c>
      <c r="DN56" s="166">
        <v>55.096400000000003</v>
      </c>
      <c r="DO56" s="166">
        <v>38.4</v>
      </c>
      <c r="DP56" s="166">
        <v>-7.01</v>
      </c>
      <c r="DQ56" s="166">
        <v>58.744999999999997</v>
      </c>
      <c r="DR56" s="166">
        <v>166.6645</v>
      </c>
      <c r="DS56" s="166">
        <v>-19.71</v>
      </c>
      <c r="DT56" s="166">
        <v>-19.93</v>
      </c>
      <c r="DU56" s="166">
        <v>87.86</v>
      </c>
      <c r="DV56" s="166">
        <v>57.5</v>
      </c>
      <c r="DW56" s="166">
        <v>168.43639999999999</v>
      </c>
      <c r="DX56" s="166">
        <v>165.3818</v>
      </c>
      <c r="DY56" s="166">
        <v>20.8551</v>
      </c>
      <c r="DZ56" s="166">
        <v>19.7727</v>
      </c>
      <c r="EA56" s="166">
        <v>242.7782</v>
      </c>
      <c r="EB56" s="166">
        <v>198.50659999999999</v>
      </c>
      <c r="EC56" s="166">
        <v>190.11060000000001</v>
      </c>
      <c r="ED56" s="166">
        <v>193.79</v>
      </c>
      <c r="EE56" s="166">
        <v>84.581199999999995</v>
      </c>
      <c r="EF56" s="166">
        <v>71.701599999999999</v>
      </c>
      <c r="EG56" s="166">
        <v>-23.895</v>
      </c>
      <c r="EH56" s="166">
        <v>587.03399999999999</v>
      </c>
      <c r="EI56" s="166">
        <v>374.4991</v>
      </c>
      <c r="EJ56" s="167"/>
      <c r="EK56" s="166">
        <v>-27.196899999999999</v>
      </c>
      <c r="EL56" s="166">
        <v>-25.857900000000001</v>
      </c>
      <c r="EM56" s="166">
        <v>-9.6492000000000004</v>
      </c>
      <c r="EN56" s="166">
        <v>31.3536</v>
      </c>
      <c r="EO56" s="166">
        <v>28.8431</v>
      </c>
      <c r="EP56" s="166">
        <v>56.88</v>
      </c>
      <c r="EQ56" s="166">
        <v>-33.340400000000002</v>
      </c>
      <c r="ER56" s="166">
        <v>-34.204099999999997</v>
      </c>
      <c r="ES56" s="166">
        <v>-40.473100000000002</v>
      </c>
      <c r="ET56" s="166">
        <v>14.87</v>
      </c>
      <c r="EU56" s="166">
        <v>-12.62</v>
      </c>
      <c r="EV56" s="166">
        <v>1</v>
      </c>
      <c r="EW56" s="166">
        <v>6.6127000000000002</v>
      </c>
      <c r="EX56" s="166">
        <v>31.1264</v>
      </c>
      <c r="EY56" s="166">
        <v>-19.920500000000001</v>
      </c>
      <c r="EZ56" s="166">
        <v>-19.497699999999998</v>
      </c>
      <c r="FA56" s="166">
        <v>4.2043999999999997</v>
      </c>
      <c r="FB56" s="166">
        <v>-69.271000000000001</v>
      </c>
      <c r="FC56" s="166">
        <v>38.247599999999998</v>
      </c>
      <c r="FD56" s="167"/>
      <c r="FE56" s="166">
        <v>8.4114000000000004</v>
      </c>
      <c r="FF56" s="166">
        <v>8.3531999999999993</v>
      </c>
      <c r="FG56" s="166">
        <v>39.391500000000001</v>
      </c>
      <c r="FH56" s="166">
        <v>39.0351</v>
      </c>
      <c r="FI56" s="166">
        <v>38.658999999999999</v>
      </c>
      <c r="FJ56" s="166">
        <v>17.248000000000001</v>
      </c>
      <c r="FK56" s="166">
        <v>16.7456</v>
      </c>
      <c r="FL56" s="166">
        <v>26.9605</v>
      </c>
      <c r="FM56" s="166">
        <v>-18.9922</v>
      </c>
      <c r="FN56" s="166">
        <v>-18.651399999999999</v>
      </c>
      <c r="FO56" s="166">
        <v>12.8476</v>
      </c>
      <c r="FP56" s="166">
        <v>21.969899999999999</v>
      </c>
      <c r="FQ56" s="166">
        <v>6.0151000000000003</v>
      </c>
      <c r="FR56" s="166">
        <v>-5.64</v>
      </c>
      <c r="FS56" s="166">
        <v>13.936400000000001</v>
      </c>
      <c r="FT56" s="166">
        <v>0.96220000000000006</v>
      </c>
      <c r="FU56" s="166">
        <v>-9.42</v>
      </c>
      <c r="FV56" s="166">
        <v>19.940000000000001</v>
      </c>
      <c r="FW56" s="166">
        <v>0</v>
      </c>
      <c r="FX56" s="166">
        <v>7.1855000000000002</v>
      </c>
      <c r="FY56" s="166">
        <v>-5.9960000000000004</v>
      </c>
      <c r="FZ56" s="166">
        <v>4.3849999999999998</v>
      </c>
      <c r="GA56" s="167"/>
      <c r="GB56" s="166">
        <v>34.86</v>
      </c>
      <c r="GC56" s="166">
        <v>-21.943999999999999</v>
      </c>
      <c r="GD56" s="166">
        <v>-11.9293</v>
      </c>
      <c r="GE56" s="166">
        <v>13.63</v>
      </c>
      <c r="GF56" s="166">
        <v>80.272499999999994</v>
      </c>
      <c r="GG56" s="166">
        <v>24.8</v>
      </c>
      <c r="GH56" s="166">
        <v>-10.347899999999999</v>
      </c>
      <c r="GI56" s="166">
        <v>-1.8420000000000001</v>
      </c>
      <c r="GJ56" s="166">
        <v>-2.3690000000000002</v>
      </c>
      <c r="GK56" s="166">
        <v>1.5891</v>
      </c>
      <c r="GL56" s="167"/>
      <c r="GM56" s="167"/>
      <c r="GN56" s="166">
        <v>-11.151300000000001</v>
      </c>
      <c r="GO56" s="166">
        <v>-25.6479</v>
      </c>
      <c r="GP56" s="166">
        <v>24.558</v>
      </c>
      <c r="GQ56" s="166">
        <v>39.6631</v>
      </c>
      <c r="GR56" s="166">
        <v>67.800299999999993</v>
      </c>
      <c r="GS56" s="166">
        <v>68.732900000000001</v>
      </c>
      <c r="GT56" s="166">
        <v>-118.1408</v>
      </c>
      <c r="GU56" s="166">
        <v>-16.087</v>
      </c>
      <c r="GV56" s="166">
        <v>25.0716</v>
      </c>
      <c r="GW56" s="166">
        <v>-38.6449</v>
      </c>
      <c r="GX56" s="166">
        <v>11.4018</v>
      </c>
      <c r="GY56" s="166">
        <v>9.5425000000000004</v>
      </c>
      <c r="GZ56" s="166">
        <v>9.2722999999999995</v>
      </c>
      <c r="HA56" s="167"/>
      <c r="HB56" s="166">
        <v>217.51230000000001</v>
      </c>
      <c r="HC56" s="166">
        <v>215.9622</v>
      </c>
      <c r="HD56" s="166">
        <v>157.19999999999999</v>
      </c>
      <c r="HE56" s="166">
        <v>-157.2311</v>
      </c>
      <c r="HF56" s="166">
        <v>-375.25869999999998</v>
      </c>
      <c r="HG56" s="166">
        <v>380.9624</v>
      </c>
      <c r="HH56" s="166">
        <v>378.21030000000002</v>
      </c>
      <c r="HI56" s="166">
        <v>-205.8417</v>
      </c>
      <c r="HJ56" s="166">
        <v>-205.77520000000001</v>
      </c>
      <c r="HK56" s="166">
        <v>-37.356099999999998</v>
      </c>
      <c r="HL56" s="166">
        <v>-26.895399999999999</v>
      </c>
      <c r="HM56" s="166">
        <v>78.022000000000006</v>
      </c>
      <c r="HN56" s="166">
        <v>81.465800000000002</v>
      </c>
      <c r="HO56" s="167"/>
      <c r="HP56" s="166">
        <v>-127.8436</v>
      </c>
      <c r="HQ56" s="166">
        <v>54.880299999999998</v>
      </c>
      <c r="HR56" s="166">
        <v>54.737499999999997</v>
      </c>
      <c r="HS56" s="166">
        <v>-54.298699999999997</v>
      </c>
      <c r="HT56" s="166">
        <v>-53.915300000000002</v>
      </c>
      <c r="HU56" s="166">
        <v>86.33</v>
      </c>
      <c r="HV56" s="166">
        <v>86.08</v>
      </c>
      <c r="HW56" s="166">
        <v>45</v>
      </c>
      <c r="HX56" s="166">
        <v>45.6</v>
      </c>
      <c r="HY56" s="166">
        <v>21.310300000000002</v>
      </c>
      <c r="HZ56" s="166">
        <v>27.44</v>
      </c>
      <c r="IA56" s="166">
        <v>-306.01929999999999</v>
      </c>
      <c r="IB56" s="166">
        <v>95.528599999999997</v>
      </c>
      <c r="IC56" s="166">
        <v>96.043499999999995</v>
      </c>
      <c r="ID56" s="166">
        <v>12.8</v>
      </c>
      <c r="IE56" s="166">
        <v>-5.8</v>
      </c>
      <c r="IF56" s="166">
        <v>-53.2</v>
      </c>
      <c r="IG56" s="166">
        <v>-53.8</v>
      </c>
      <c r="IH56" s="166">
        <v>1.1789000000000001</v>
      </c>
      <c r="II56" s="167"/>
      <c r="IJ56" s="166">
        <v>-371.73270000000002</v>
      </c>
      <c r="IK56" s="166">
        <v>-335.96559999999999</v>
      </c>
      <c r="IL56" s="166">
        <v>401.18549999999999</v>
      </c>
      <c r="IM56" s="166">
        <v>325.1037</v>
      </c>
      <c r="IN56" s="166">
        <v>18.6221</v>
      </c>
      <c r="IO56" s="166">
        <v>-314.41579999999999</v>
      </c>
      <c r="IP56" s="166">
        <v>314.83969999999999</v>
      </c>
      <c r="IQ56" s="166">
        <v>-146.428</v>
      </c>
      <c r="IR56" s="166">
        <v>-180.0069</v>
      </c>
      <c r="IS56" s="166">
        <v>-309.13580000000002</v>
      </c>
      <c r="IT56" s="166">
        <v>80.450699999999998</v>
      </c>
      <c r="IU56" s="166">
        <v>78.982299999999995</v>
      </c>
      <c r="IV56" s="166">
        <v>149.3057</v>
      </c>
      <c r="IW56" s="166">
        <v>-392.95389999999998</v>
      </c>
      <c r="IX56" s="166">
        <v>183.10239999999999</v>
      </c>
      <c r="IY56" s="166">
        <v>-207.1541</v>
      </c>
      <c r="IZ56" s="166">
        <v>206.3724</v>
      </c>
      <c r="JA56" s="166">
        <v>-9.6502999999999997</v>
      </c>
      <c r="JB56" s="167"/>
      <c r="JC56" s="166">
        <v>19.84</v>
      </c>
      <c r="JD56" s="166">
        <v>7.6219999999999999</v>
      </c>
      <c r="JE56" s="166">
        <v>7.6529999999999996</v>
      </c>
      <c r="JF56" s="166">
        <v>-19.28</v>
      </c>
      <c r="JG56" s="166">
        <v>0</v>
      </c>
      <c r="JH56" s="167"/>
      <c r="JI56" s="166">
        <v>-0.76139999999999997</v>
      </c>
      <c r="JJ56" s="166">
        <v>-34.541800000000002</v>
      </c>
      <c r="JK56" s="166">
        <v>-15.4101</v>
      </c>
      <c r="JL56" s="166">
        <v>21.7</v>
      </c>
      <c r="JM56" s="166">
        <v>52.811999999999998</v>
      </c>
      <c r="JN56" s="166">
        <v>52.902999999999999</v>
      </c>
      <c r="JO56" s="166">
        <v>11.2128</v>
      </c>
      <c r="JP56" s="167"/>
      <c r="JQ56" s="166">
        <v>52.972900000000003</v>
      </c>
      <c r="JR56" s="166">
        <v>52.744799999999998</v>
      </c>
      <c r="JS56" s="166">
        <v>51.326099999999997</v>
      </c>
      <c r="JT56" s="167"/>
      <c r="JU56" s="166">
        <v>7</v>
      </c>
      <c r="JV56" s="166">
        <v>23.601299999999998</v>
      </c>
      <c r="JW56" s="166">
        <v>6.31</v>
      </c>
      <c r="JX56" s="167"/>
      <c r="JY56" s="166">
        <v>-25.171900000000001</v>
      </c>
      <c r="JZ56" s="166">
        <v>60.386000000000003</v>
      </c>
      <c r="KA56" s="166">
        <v>37.256300000000003</v>
      </c>
      <c r="KB56" s="166">
        <v>-25.356100000000001</v>
      </c>
      <c r="KC56" s="166">
        <v>-59.9422</v>
      </c>
      <c r="KD56" s="166">
        <v>26.142600000000002</v>
      </c>
      <c r="KE56" s="166">
        <v>32.873800000000003</v>
      </c>
      <c r="KF56" s="166">
        <v>-16.5</v>
      </c>
      <c r="KG56" s="166">
        <v>16.2</v>
      </c>
      <c r="KH56" s="167"/>
      <c r="KI56" s="166">
        <v>54.203699999999998</v>
      </c>
    </row>
    <row r="57" spans="1:295" x14ac:dyDescent="0.3">
      <c r="A57" s="225" t="s">
        <v>838</v>
      </c>
      <c r="B57" s="225"/>
      <c r="C57" s="168">
        <v>0</v>
      </c>
      <c r="D57" s="168">
        <v>22.9863</v>
      </c>
      <c r="E57" s="168">
        <v>-18.044599999999999</v>
      </c>
      <c r="F57" s="168">
        <v>-19.4465</v>
      </c>
      <c r="G57" s="168">
        <v>36.423400000000001</v>
      </c>
      <c r="H57" s="168">
        <v>0</v>
      </c>
      <c r="I57" s="168">
        <v>49.994599999999998</v>
      </c>
      <c r="J57" s="168">
        <v>0</v>
      </c>
      <c r="K57" s="168">
        <v>68.298000000000002</v>
      </c>
      <c r="L57" s="168">
        <v>34.660899999999998</v>
      </c>
      <c r="M57" s="168">
        <v>33.978700000000003</v>
      </c>
      <c r="N57" s="168">
        <v>24.42</v>
      </c>
      <c r="O57" s="168">
        <v>-24.513999999999999</v>
      </c>
      <c r="P57" s="168">
        <v>50.6</v>
      </c>
      <c r="Q57" s="168">
        <v>19.044</v>
      </c>
      <c r="R57" s="168">
        <v>-22</v>
      </c>
      <c r="S57" s="168">
        <v>14.3683</v>
      </c>
      <c r="T57" s="168">
        <v>47.010399999999997</v>
      </c>
      <c r="U57" s="168">
        <v>20.052399999999999</v>
      </c>
      <c r="V57" s="168">
        <v>20.094000000000001</v>
      </c>
      <c r="W57" s="168">
        <v>33.393000000000001</v>
      </c>
      <c r="X57" s="168">
        <v>16.618300000000001</v>
      </c>
      <c r="Y57" s="168">
        <v>6.0662000000000003</v>
      </c>
      <c r="Z57" s="168">
        <v>8.7680000000000007</v>
      </c>
      <c r="AA57" s="168">
        <v>0</v>
      </c>
      <c r="AB57" s="168">
        <v>0</v>
      </c>
      <c r="AC57" s="168">
        <v>-29.18</v>
      </c>
      <c r="AD57" s="168">
        <v>-29.12</v>
      </c>
      <c r="AE57" s="168">
        <v>0</v>
      </c>
      <c r="AF57" s="168">
        <v>2.2200000000000002</v>
      </c>
      <c r="AG57" s="168">
        <v>57.2</v>
      </c>
      <c r="AH57" s="168">
        <v>21.821999999999999</v>
      </c>
      <c r="AI57" s="168">
        <v>0.27300000000000002</v>
      </c>
      <c r="AJ57" s="168">
        <v>-22.57</v>
      </c>
      <c r="AK57" s="168">
        <v>-22.55</v>
      </c>
      <c r="AL57" s="168">
        <v>-34.020000000000003</v>
      </c>
      <c r="AM57" s="168">
        <v>66.709999999999994</v>
      </c>
      <c r="AN57" s="168">
        <v>66.91</v>
      </c>
      <c r="AO57" s="168">
        <v>21.370200000000001</v>
      </c>
      <c r="AP57" s="168">
        <v>4.5926999999999998</v>
      </c>
      <c r="AQ57" s="168">
        <v>71.750699999999995</v>
      </c>
      <c r="AR57" s="168">
        <v>74.728800000000007</v>
      </c>
      <c r="AS57" s="168">
        <v>77.924000000000007</v>
      </c>
      <c r="AT57" s="168">
        <v>-24.380600000000001</v>
      </c>
      <c r="AU57" s="168">
        <v>-23.541699999999999</v>
      </c>
      <c r="AV57" s="168">
        <v>33.324800000000003</v>
      </c>
      <c r="AW57" s="168">
        <v>32.867699999999999</v>
      </c>
      <c r="AX57" s="168">
        <v>79.437799999999996</v>
      </c>
      <c r="AY57" s="168">
        <v>81.179299999999998</v>
      </c>
      <c r="AZ57" s="168">
        <v>7.8681999999999999</v>
      </c>
      <c r="BA57" s="168">
        <v>44.301699999999997</v>
      </c>
      <c r="BB57" s="168">
        <v>-372.81389999999999</v>
      </c>
      <c r="BC57" s="168">
        <v>11.9268</v>
      </c>
      <c r="BD57" s="168">
        <v>-10</v>
      </c>
      <c r="BE57" s="168">
        <v>-10.7</v>
      </c>
      <c r="BF57" s="168">
        <v>62.338999999999999</v>
      </c>
      <c r="BG57" s="168">
        <v>61.246200000000002</v>
      </c>
      <c r="BH57" s="168">
        <v>-2.2896000000000001</v>
      </c>
      <c r="BI57" s="168">
        <v>0</v>
      </c>
      <c r="BJ57" s="168">
        <v>-49.820799999999998</v>
      </c>
      <c r="BK57" s="168">
        <v>10.289</v>
      </c>
      <c r="BL57" s="168">
        <v>9.0650999999999993</v>
      </c>
      <c r="BM57" s="168">
        <v>6.0388000000000002</v>
      </c>
      <c r="BN57" s="168">
        <v>622.33330000000001</v>
      </c>
      <c r="BO57" s="168">
        <v>196.4171</v>
      </c>
      <c r="BP57" s="168">
        <v>197.3021</v>
      </c>
      <c r="BQ57" s="168">
        <v>-539.8741</v>
      </c>
      <c r="BR57" s="168">
        <v>601.03020000000004</v>
      </c>
      <c r="BS57" s="168">
        <v>0</v>
      </c>
      <c r="BT57" s="168">
        <v>-16.0122</v>
      </c>
      <c r="BU57" s="168">
        <v>119.1489</v>
      </c>
      <c r="BV57" s="168">
        <v>109.8549</v>
      </c>
      <c r="BW57" s="168">
        <v>31.8</v>
      </c>
      <c r="BX57" s="168">
        <v>36.409999999999997</v>
      </c>
      <c r="BY57" s="168">
        <v>77.430000000000007</v>
      </c>
      <c r="BZ57" s="168">
        <v>87.83</v>
      </c>
      <c r="CA57" s="168">
        <v>14.8734</v>
      </c>
      <c r="CB57" s="168">
        <v>15.9451</v>
      </c>
      <c r="CC57" s="168">
        <v>95.374300000000005</v>
      </c>
      <c r="CD57" s="168">
        <v>95.929100000000005</v>
      </c>
      <c r="CE57" s="168">
        <v>42.108699999999999</v>
      </c>
      <c r="CF57" s="168">
        <v>-44.57</v>
      </c>
      <c r="CG57" s="168">
        <v>-44.532299999999999</v>
      </c>
      <c r="CH57" s="168">
        <v>16.4574</v>
      </c>
      <c r="CI57" s="168">
        <v>-66.384100000000004</v>
      </c>
      <c r="CJ57" s="168">
        <v>19.570900000000002</v>
      </c>
      <c r="CK57" s="168">
        <v>25.984999999999999</v>
      </c>
      <c r="CL57" s="168">
        <v>41.5</v>
      </c>
      <c r="CM57" s="168">
        <v>211.4</v>
      </c>
      <c r="CN57" s="168">
        <v>-11.73</v>
      </c>
      <c r="CO57" s="168">
        <v>30.4101</v>
      </c>
      <c r="CP57" s="168">
        <v>29.628699999999998</v>
      </c>
      <c r="CQ57" s="168">
        <v>30.154</v>
      </c>
      <c r="CR57" s="168">
        <v>25.352699999999999</v>
      </c>
      <c r="CS57" s="168">
        <v>26.49</v>
      </c>
      <c r="CT57" s="168">
        <v>66.2864</v>
      </c>
      <c r="CU57" s="168">
        <v>-81.556100000000001</v>
      </c>
      <c r="CV57" s="168">
        <v>76.814700000000002</v>
      </c>
      <c r="CW57" s="168">
        <v>18.959499999999998</v>
      </c>
      <c r="CX57" s="168">
        <v>67.02</v>
      </c>
      <c r="CY57" s="168">
        <v>88.37</v>
      </c>
      <c r="CZ57" s="168">
        <v>57.429200000000002</v>
      </c>
      <c r="DA57" s="168">
        <v>54.203800000000001</v>
      </c>
      <c r="DB57" s="168">
        <v>-24.37</v>
      </c>
      <c r="DC57" s="168">
        <v>-0.80940000000000001</v>
      </c>
      <c r="DD57" s="168">
        <v>107.18510000000001</v>
      </c>
      <c r="DE57" s="168">
        <v>106.29389999999999</v>
      </c>
      <c r="DF57" s="168">
        <v>-135.15889999999999</v>
      </c>
      <c r="DG57" s="168">
        <v>2.0000000000000001E-4</v>
      </c>
      <c r="DH57" s="168">
        <v>-15.0352</v>
      </c>
      <c r="DI57" s="168">
        <v>-67.900000000000006</v>
      </c>
      <c r="DJ57" s="168">
        <v>-66.8</v>
      </c>
      <c r="DK57" s="168">
        <v>29.984400000000001</v>
      </c>
      <c r="DL57" s="168">
        <v>93.173199999999994</v>
      </c>
      <c r="DM57" s="168">
        <v>83.141999999999996</v>
      </c>
      <c r="DN57" s="168">
        <v>131.26830000000001</v>
      </c>
      <c r="DO57" s="168">
        <v>65.73</v>
      </c>
      <c r="DP57" s="168">
        <v>-5.0599999999999996</v>
      </c>
      <c r="DQ57" s="168">
        <v>66.386499999999998</v>
      </c>
      <c r="DR57" s="168">
        <v>193.226</v>
      </c>
      <c r="DS57" s="168">
        <v>-2.2400000000000002</v>
      </c>
      <c r="DT57" s="168">
        <v>-2.25</v>
      </c>
      <c r="DU57" s="168">
        <v>100.72</v>
      </c>
      <c r="DV57" s="168">
        <v>73.400000000000006</v>
      </c>
      <c r="DW57" s="168">
        <v>194.34549999999999</v>
      </c>
      <c r="DX57" s="168">
        <v>190.8545</v>
      </c>
      <c r="DY57" s="168">
        <v>52.914900000000003</v>
      </c>
      <c r="DZ57" s="168">
        <v>51.218200000000003</v>
      </c>
      <c r="EA57" s="168">
        <v>282.47309999999999</v>
      </c>
      <c r="EB57" s="168">
        <v>238.3612</v>
      </c>
      <c r="EC57" s="168">
        <v>230.9872</v>
      </c>
      <c r="ED57" s="168">
        <v>233.30099999999999</v>
      </c>
      <c r="EE57" s="168">
        <v>122.5299</v>
      </c>
      <c r="EF57" s="168">
        <v>111.8077</v>
      </c>
      <c r="EG57" s="168">
        <v>-20.873000000000001</v>
      </c>
      <c r="EH57" s="168">
        <v>756.22400000000005</v>
      </c>
      <c r="EI57" s="168">
        <v>548.91999999999996</v>
      </c>
      <c r="EJ57" s="168">
        <v>0</v>
      </c>
      <c r="EK57" s="168">
        <v>-19.058299999999999</v>
      </c>
      <c r="EL57" s="168">
        <v>-17.088899999999999</v>
      </c>
      <c r="EM57" s="168">
        <v>26.6891</v>
      </c>
      <c r="EN57" s="168">
        <v>51.176200000000001</v>
      </c>
      <c r="EO57" s="168">
        <v>47.592199999999998</v>
      </c>
      <c r="EP57" s="168">
        <v>173.62799999999999</v>
      </c>
      <c r="EQ57" s="168">
        <v>-19.558</v>
      </c>
      <c r="ER57" s="168">
        <v>-20.196200000000001</v>
      </c>
      <c r="ES57" s="168">
        <v>-7.6303999999999998</v>
      </c>
      <c r="ET57" s="168">
        <v>16.579999999999998</v>
      </c>
      <c r="EU57" s="168">
        <v>-4.9800000000000004</v>
      </c>
      <c r="EV57" s="168">
        <v>118.7</v>
      </c>
      <c r="EW57" s="168">
        <v>11.357799999999999</v>
      </c>
      <c r="EX57" s="168">
        <v>55.2684</v>
      </c>
      <c r="EY57" s="168">
        <v>-11.3285</v>
      </c>
      <c r="EZ57" s="168">
        <v>-10.935499999999999</v>
      </c>
      <c r="FA57" s="168">
        <v>8.8675999999999995</v>
      </c>
      <c r="FB57" s="168">
        <v>-39.489400000000003</v>
      </c>
      <c r="FC57" s="168">
        <v>80.201300000000003</v>
      </c>
      <c r="FD57" s="168">
        <v>0</v>
      </c>
      <c r="FE57" s="168">
        <v>13.7378</v>
      </c>
      <c r="FF57" s="168">
        <v>13.601900000000001</v>
      </c>
      <c r="FG57" s="168">
        <v>41.0655</v>
      </c>
      <c r="FH57" s="168">
        <v>41.556800000000003</v>
      </c>
      <c r="FI57" s="168">
        <v>39.912300000000002</v>
      </c>
      <c r="FJ57" s="168">
        <v>50.571800000000003</v>
      </c>
      <c r="FK57" s="168">
        <v>49.3996</v>
      </c>
      <c r="FL57" s="168">
        <v>125.4248</v>
      </c>
      <c r="FM57" s="168">
        <v>17.401900000000001</v>
      </c>
      <c r="FN57" s="168">
        <v>17.512499999999999</v>
      </c>
      <c r="FO57" s="168">
        <v>89.827100000000002</v>
      </c>
      <c r="FP57" s="168">
        <v>104.5989</v>
      </c>
      <c r="FQ57" s="168">
        <v>14.4527</v>
      </c>
      <c r="FR57" s="168">
        <v>6.64</v>
      </c>
      <c r="FS57" s="168">
        <v>14.5809</v>
      </c>
      <c r="FT57" s="168">
        <v>1.7484</v>
      </c>
      <c r="FU57" s="168">
        <v>-8.93</v>
      </c>
      <c r="FV57" s="168">
        <v>20.98</v>
      </c>
      <c r="FW57" s="168">
        <v>14.8514</v>
      </c>
      <c r="FX57" s="168">
        <v>9.2898999999999994</v>
      </c>
      <c r="FY57" s="168">
        <v>-2.6819999999999999</v>
      </c>
      <c r="FZ57" s="168">
        <v>4.5599999999999996</v>
      </c>
      <c r="GA57" s="168">
        <v>11.1547</v>
      </c>
      <c r="GB57" s="168">
        <v>40.39</v>
      </c>
      <c r="GC57" s="168">
        <v>59.424399999999999</v>
      </c>
      <c r="GD57" s="168">
        <v>64.340500000000006</v>
      </c>
      <c r="GE57" s="168">
        <v>16.18</v>
      </c>
      <c r="GF57" s="168">
        <v>97.695300000000003</v>
      </c>
      <c r="GG57" s="168">
        <v>25.1</v>
      </c>
      <c r="GH57" s="168">
        <v>-7.9939</v>
      </c>
      <c r="GI57" s="168">
        <v>0.60619999999999996</v>
      </c>
      <c r="GJ57" s="168">
        <v>0</v>
      </c>
      <c r="GK57" s="168">
        <v>3.0366</v>
      </c>
      <c r="GL57" s="168">
        <v>0</v>
      </c>
      <c r="GM57" s="168">
        <v>0</v>
      </c>
      <c r="GN57" s="168">
        <v>-10.167400000000001</v>
      </c>
      <c r="GO57" s="168">
        <v>-14.4781</v>
      </c>
      <c r="GP57" s="168">
        <v>28.038900000000002</v>
      </c>
      <c r="GQ57" s="168">
        <v>82.267300000000006</v>
      </c>
      <c r="GR57" s="168">
        <v>74.371899999999997</v>
      </c>
      <c r="GS57" s="168">
        <v>75.638999999999996</v>
      </c>
      <c r="GT57" s="168">
        <v>-83.043899999999994</v>
      </c>
      <c r="GU57" s="168">
        <v>-13.514699999999999</v>
      </c>
      <c r="GV57" s="168">
        <v>42.2104</v>
      </c>
      <c r="GW57" s="168">
        <v>-27.8614</v>
      </c>
      <c r="GX57" s="168">
        <v>13.4847</v>
      </c>
      <c r="GY57" s="168">
        <v>20.024999999999999</v>
      </c>
      <c r="GZ57" s="168">
        <v>19.400300000000001</v>
      </c>
      <c r="HA57" s="168">
        <v>16</v>
      </c>
      <c r="HB57" s="168">
        <v>250.7363</v>
      </c>
      <c r="HC57" s="168">
        <v>250.47919999999999</v>
      </c>
      <c r="HD57" s="168">
        <v>283.3</v>
      </c>
      <c r="HE57" s="168">
        <v>-69.8292</v>
      </c>
      <c r="HF57" s="168">
        <v>-265.03629999999998</v>
      </c>
      <c r="HG57" s="168">
        <v>492.63909999999998</v>
      </c>
      <c r="HH57" s="168">
        <v>490.8596</v>
      </c>
      <c r="HI57" s="168">
        <v>-135.8903</v>
      </c>
      <c r="HJ57" s="168">
        <v>-134.2029</v>
      </c>
      <c r="HK57" s="168">
        <v>-20.032</v>
      </c>
      <c r="HL57" s="168">
        <v>-7.2267999999999999</v>
      </c>
      <c r="HM57" s="168">
        <v>83.839500000000001</v>
      </c>
      <c r="HN57" s="168">
        <v>83.549700000000001</v>
      </c>
      <c r="HO57" s="168">
        <v>-71.439800000000005</v>
      </c>
      <c r="HP57" s="168">
        <v>-70.544899999999998</v>
      </c>
      <c r="HQ57" s="168">
        <v>63.350900000000003</v>
      </c>
      <c r="HR57" s="168">
        <v>62.504899999999999</v>
      </c>
      <c r="HS57" s="168">
        <v>-20.1357</v>
      </c>
      <c r="HT57" s="168">
        <v>-19.340699999999998</v>
      </c>
      <c r="HU57" s="168">
        <v>87.36</v>
      </c>
      <c r="HV57" s="168">
        <v>87.42</v>
      </c>
      <c r="HW57" s="168">
        <v>70.2</v>
      </c>
      <c r="HX57" s="168">
        <v>71.099999999999994</v>
      </c>
      <c r="HY57" s="168">
        <v>21.577300000000001</v>
      </c>
      <c r="HZ57" s="168">
        <v>33.119999999999997</v>
      </c>
      <c r="IA57" s="168">
        <v>-303.93169999999998</v>
      </c>
      <c r="IB57" s="168">
        <v>109.1635</v>
      </c>
      <c r="IC57" s="168">
        <v>106.1965</v>
      </c>
      <c r="ID57" s="168">
        <v>19</v>
      </c>
      <c r="IE57" s="168">
        <v>42.3</v>
      </c>
      <c r="IF57" s="168">
        <v>-19.3</v>
      </c>
      <c r="IG57" s="168">
        <v>-19.600000000000001</v>
      </c>
      <c r="IH57" s="168">
        <v>1.5750999999999999</v>
      </c>
      <c r="II57" s="168">
        <v>1.3583000000000001</v>
      </c>
      <c r="IJ57" s="168">
        <v>-264.21409999999997</v>
      </c>
      <c r="IK57" s="168">
        <v>-13.447800000000001</v>
      </c>
      <c r="IL57" s="168">
        <v>467.59370000000001</v>
      </c>
      <c r="IM57" s="168">
        <v>372.43450000000001</v>
      </c>
      <c r="IN57" s="168">
        <v>62.423999999999999</v>
      </c>
      <c r="IO57" s="168">
        <v>-134.35290000000001</v>
      </c>
      <c r="IP57" s="168">
        <v>365.3143</v>
      </c>
      <c r="IQ57" s="168">
        <v>-95.520200000000003</v>
      </c>
      <c r="IR57" s="168">
        <v>-48.536299999999997</v>
      </c>
      <c r="IS57" s="168">
        <v>-128.8323</v>
      </c>
      <c r="IT57" s="168">
        <v>129.34440000000001</v>
      </c>
      <c r="IU57" s="168">
        <v>130.4444</v>
      </c>
      <c r="IV57" s="168">
        <v>179.2492</v>
      </c>
      <c r="IW57" s="168">
        <v>-168.44460000000001</v>
      </c>
      <c r="IX57" s="168">
        <v>207.14789999999999</v>
      </c>
      <c r="IY57" s="168">
        <v>-117.51179999999999</v>
      </c>
      <c r="IZ57" s="168">
        <v>256.56380000000001</v>
      </c>
      <c r="JA57" s="168">
        <v>-5.9039000000000001</v>
      </c>
      <c r="JB57" s="168">
        <v>0</v>
      </c>
      <c r="JC57" s="168">
        <v>31.92</v>
      </c>
      <c r="JD57" s="168">
        <v>8.1530000000000005</v>
      </c>
      <c r="JE57" s="168">
        <v>8.2170000000000005</v>
      </c>
      <c r="JF57" s="168">
        <v>-14.48</v>
      </c>
      <c r="JG57" s="168">
        <v>12.64</v>
      </c>
      <c r="JH57" s="168">
        <v>0</v>
      </c>
      <c r="JI57" s="168">
        <v>2.5223</v>
      </c>
      <c r="JJ57" s="168">
        <v>-23.466799999999999</v>
      </c>
      <c r="JK57" s="168">
        <v>-2.1652999999999998</v>
      </c>
      <c r="JL57" s="168">
        <v>25.3</v>
      </c>
      <c r="JM57" s="168">
        <v>56.244999999999997</v>
      </c>
      <c r="JN57" s="168">
        <v>57.273000000000003</v>
      </c>
      <c r="JO57" s="168">
        <v>11.3917</v>
      </c>
      <c r="JP57" s="168">
        <v>13.5313</v>
      </c>
      <c r="JQ57" s="168">
        <v>55.300699999999999</v>
      </c>
      <c r="JR57" s="168">
        <v>56.230400000000003</v>
      </c>
      <c r="JS57" s="168">
        <v>54.323099999999997</v>
      </c>
      <c r="JT57" s="168">
        <v>0</v>
      </c>
      <c r="JU57" s="168">
        <v>10.1</v>
      </c>
      <c r="JV57" s="168">
        <v>39.898099999999999</v>
      </c>
      <c r="JW57" s="168">
        <v>10.89</v>
      </c>
      <c r="JX57" s="168">
        <v>0</v>
      </c>
      <c r="JY57" s="168">
        <v>-3.4552</v>
      </c>
      <c r="JZ57" s="168">
        <v>64.8767</v>
      </c>
      <c r="KA57" s="168">
        <v>42.196399999999997</v>
      </c>
      <c r="KB57" s="168">
        <v>-3.9977999999999998</v>
      </c>
      <c r="KC57" s="168">
        <v>-52.308500000000002</v>
      </c>
      <c r="KD57" s="168">
        <v>30.976600000000001</v>
      </c>
      <c r="KE57" s="168">
        <v>44.737499999999997</v>
      </c>
      <c r="KF57" s="168">
        <v>31.3</v>
      </c>
      <c r="KG57" s="168">
        <v>17.8</v>
      </c>
      <c r="KH57" s="168">
        <v>0</v>
      </c>
      <c r="KI57" s="168">
        <v>119.2864</v>
      </c>
    </row>
    <row r="58" spans="1:295" x14ac:dyDescent="0.3">
      <c r="A58" s="225" t="s">
        <v>839</v>
      </c>
      <c r="B58" s="225"/>
      <c r="C58" s="168">
        <v>0</v>
      </c>
      <c r="D58" s="168">
        <v>14.908099999999999</v>
      </c>
      <c r="E58" s="168">
        <v>-27.771799999999999</v>
      </c>
      <c r="F58" s="168">
        <v>-39.503900000000002</v>
      </c>
      <c r="G58" s="168">
        <v>28.4009</v>
      </c>
      <c r="H58" s="168">
        <v>0</v>
      </c>
      <c r="I58" s="168">
        <v>27.736999999999998</v>
      </c>
      <c r="J58" s="168">
        <v>0</v>
      </c>
      <c r="K58" s="168">
        <v>38.130699999999997</v>
      </c>
      <c r="L58" s="168">
        <v>19.301400000000001</v>
      </c>
      <c r="M58" s="168">
        <v>18.786300000000001</v>
      </c>
      <c r="N58" s="168">
        <v>-2.2200000000000002</v>
      </c>
      <c r="O58" s="168">
        <v>-59.555999999999997</v>
      </c>
      <c r="P58" s="168">
        <v>22</v>
      </c>
      <c r="Q58" s="168">
        <v>8.2799999999999994</v>
      </c>
      <c r="R58" s="168">
        <v>-50.6</v>
      </c>
      <c r="S58" s="168">
        <v>11.797000000000001</v>
      </c>
      <c r="T58" s="168">
        <v>14.805999999999999</v>
      </c>
      <c r="U58" s="168">
        <v>10.376099999999999</v>
      </c>
      <c r="V58" s="168">
        <v>10.3934</v>
      </c>
      <c r="W58" s="168">
        <v>17.360700000000001</v>
      </c>
      <c r="X58" s="168">
        <v>5.8448000000000002</v>
      </c>
      <c r="Y58" s="168">
        <v>0.18310000000000001</v>
      </c>
      <c r="Z58" s="168">
        <v>2.5562</v>
      </c>
      <c r="AA58" s="168">
        <v>0</v>
      </c>
      <c r="AB58" s="168">
        <v>0</v>
      </c>
      <c r="AC58" s="168">
        <v>-62.18</v>
      </c>
      <c r="AD58" s="168">
        <v>-62.2</v>
      </c>
      <c r="AE58" s="168">
        <v>0</v>
      </c>
      <c r="AF58" s="168">
        <v>-24.42</v>
      </c>
      <c r="AG58" s="168">
        <v>22</v>
      </c>
      <c r="AH58" s="168">
        <v>3.835</v>
      </c>
      <c r="AI58" s="168">
        <v>0.13400000000000001</v>
      </c>
      <c r="AJ58" s="168">
        <v>-65.510000000000005</v>
      </c>
      <c r="AK58" s="168">
        <v>-66.14</v>
      </c>
      <c r="AL58" s="168">
        <v>-58.79</v>
      </c>
      <c r="AM58" s="168">
        <v>22.63</v>
      </c>
      <c r="AN58" s="168">
        <v>22.62</v>
      </c>
      <c r="AO58" s="168">
        <v>10.9193</v>
      </c>
      <c r="AP58" s="168">
        <v>-1.5387</v>
      </c>
      <c r="AQ58" s="168">
        <v>45.294499999999999</v>
      </c>
      <c r="AR58" s="168">
        <v>45.5501</v>
      </c>
      <c r="AS58" s="168">
        <v>33.802399999999999</v>
      </c>
      <c r="AT58" s="168">
        <v>-57.468499999999999</v>
      </c>
      <c r="AU58" s="168">
        <v>-56.935400000000001</v>
      </c>
      <c r="AV58" s="168">
        <v>1.5139</v>
      </c>
      <c r="AW58" s="168">
        <v>1.5684</v>
      </c>
      <c r="AX58" s="168">
        <v>46.8857</v>
      </c>
      <c r="AY58" s="168">
        <v>47.421599999999998</v>
      </c>
      <c r="AZ58" s="168">
        <v>3.1570999999999998</v>
      </c>
      <c r="BA58" s="168">
        <v>17.109500000000001</v>
      </c>
      <c r="BB58" s="168">
        <v>-580.68259999999998</v>
      </c>
      <c r="BC58" s="168">
        <v>-10.587899999999999</v>
      </c>
      <c r="BD58" s="168">
        <v>-17.8</v>
      </c>
      <c r="BE58" s="168">
        <v>-18.7</v>
      </c>
      <c r="BF58" s="168">
        <v>28.653199999999998</v>
      </c>
      <c r="BG58" s="168">
        <v>27.6495</v>
      </c>
      <c r="BH58" s="168">
        <v>-5.9347000000000003</v>
      </c>
      <c r="BI58" s="168">
        <v>0</v>
      </c>
      <c r="BJ58" s="168">
        <v>-84.310199999999995</v>
      </c>
      <c r="BK58" s="168">
        <v>1.5956999999999999</v>
      </c>
      <c r="BL58" s="168">
        <v>0</v>
      </c>
      <c r="BM58" s="168">
        <v>2.1833999999999998</v>
      </c>
      <c r="BN58" s="168">
        <v>424.48180000000002</v>
      </c>
      <c r="BO58" s="168">
        <v>142.0941</v>
      </c>
      <c r="BP58" s="168">
        <v>141.63640000000001</v>
      </c>
      <c r="BQ58" s="168">
        <v>-744.78750000000002</v>
      </c>
      <c r="BR58" s="168">
        <v>394.34800000000001</v>
      </c>
      <c r="BS58" s="168">
        <v>0</v>
      </c>
      <c r="BT58" s="168">
        <v>-118.44970000000001</v>
      </c>
      <c r="BU58" s="168">
        <v>16.767700000000001</v>
      </c>
      <c r="BV58" s="168">
        <v>66.873000000000005</v>
      </c>
      <c r="BW58" s="168">
        <v>22.25</v>
      </c>
      <c r="BX58" s="168">
        <v>16.260000000000002</v>
      </c>
      <c r="BY58" s="168">
        <v>42.19</v>
      </c>
      <c r="BZ58" s="168">
        <v>61.35</v>
      </c>
      <c r="CA58" s="168">
        <v>-50.765599999999999</v>
      </c>
      <c r="CB58" s="168">
        <v>-50.363700000000001</v>
      </c>
      <c r="CC58" s="168">
        <v>36.415399999999998</v>
      </c>
      <c r="CD58" s="168">
        <v>37.007100000000001</v>
      </c>
      <c r="CE58" s="168">
        <v>23.807300000000001</v>
      </c>
      <c r="CF58" s="168">
        <v>-129.69800000000001</v>
      </c>
      <c r="CG58" s="168">
        <v>-130.23859999999999</v>
      </c>
      <c r="CH58" s="168">
        <v>-1.7578</v>
      </c>
      <c r="CI58" s="168">
        <v>-106.679</v>
      </c>
      <c r="CJ58" s="168">
        <v>19.570900000000002</v>
      </c>
      <c r="CK58" s="168">
        <v>25.984999999999999</v>
      </c>
      <c r="CL58" s="168">
        <v>-18.600000000000001</v>
      </c>
      <c r="CM58" s="168">
        <v>133.19999999999999</v>
      </c>
      <c r="CN58" s="168">
        <v>-17.7</v>
      </c>
      <c r="CO58" s="168">
        <v>14.5092</v>
      </c>
      <c r="CP58" s="168">
        <v>13.3459</v>
      </c>
      <c r="CQ58" s="168">
        <v>14.787800000000001</v>
      </c>
      <c r="CR58" s="168">
        <v>-14.327999999999999</v>
      </c>
      <c r="CS58" s="168">
        <v>-13.086600000000001</v>
      </c>
      <c r="CT58" s="168">
        <v>27.944600000000001</v>
      </c>
      <c r="CU58" s="168">
        <v>-144.5702</v>
      </c>
      <c r="CV58" s="168">
        <v>36.366399999999999</v>
      </c>
      <c r="CW58" s="168">
        <v>11.354100000000001</v>
      </c>
      <c r="CX58" s="168">
        <v>16.940000000000001</v>
      </c>
      <c r="CY58" s="168">
        <v>50.12</v>
      </c>
      <c r="CZ58" s="168">
        <v>31.413599999999999</v>
      </c>
      <c r="DA58" s="168">
        <v>29.7409</v>
      </c>
      <c r="DB58" s="168">
        <v>-37.71</v>
      </c>
      <c r="DC58" s="168">
        <v>-3.8935</v>
      </c>
      <c r="DD58" s="168">
        <v>67.338399999999993</v>
      </c>
      <c r="DE58" s="168">
        <v>66.470200000000006</v>
      </c>
      <c r="DF58" s="168">
        <v>-195.6677</v>
      </c>
      <c r="DG58" s="168">
        <v>-2.0000000000000001E-4</v>
      </c>
      <c r="DH58" s="168">
        <v>-23.0075</v>
      </c>
      <c r="DI58" s="168">
        <v>-127</v>
      </c>
      <c r="DJ58" s="168">
        <v>-127.1</v>
      </c>
      <c r="DK58" s="168">
        <v>21.354700000000001</v>
      </c>
      <c r="DL58" s="168">
        <v>29.599</v>
      </c>
      <c r="DM58" s="168">
        <v>37.586399999999998</v>
      </c>
      <c r="DN58" s="168">
        <v>42.791699999999999</v>
      </c>
      <c r="DO58" s="168">
        <v>0</v>
      </c>
      <c r="DP58" s="168">
        <v>-12.84</v>
      </c>
      <c r="DQ58" s="168">
        <v>54.544499999999999</v>
      </c>
      <c r="DR58" s="168">
        <v>133.76759999999999</v>
      </c>
      <c r="DS58" s="168">
        <v>-19.72</v>
      </c>
      <c r="DT58" s="168">
        <v>-20.149999999999999</v>
      </c>
      <c r="DU58" s="168">
        <v>62.42</v>
      </c>
      <c r="DV58" s="168">
        <v>46.46</v>
      </c>
      <c r="DW58" s="168">
        <v>137.03639999999999</v>
      </c>
      <c r="DX58" s="168">
        <v>135.03639999999999</v>
      </c>
      <c r="DY58" s="168">
        <v>-16.265599999999999</v>
      </c>
      <c r="DZ58" s="168">
        <v>-15.9818</v>
      </c>
      <c r="EA58" s="168">
        <v>218.58170000000001</v>
      </c>
      <c r="EB58" s="168">
        <v>178.04519999999999</v>
      </c>
      <c r="EC58" s="168">
        <v>169.9247</v>
      </c>
      <c r="ED58" s="168">
        <v>172.2526</v>
      </c>
      <c r="EE58" s="168">
        <v>57.264200000000002</v>
      </c>
      <c r="EF58" s="168">
        <v>41.2532</v>
      </c>
      <c r="EG58" s="168">
        <v>-27.065999999999999</v>
      </c>
      <c r="EH58" s="168">
        <v>550.12750000000005</v>
      </c>
      <c r="EI58" s="168">
        <v>42.051299999999998</v>
      </c>
      <c r="EJ58" s="168">
        <v>0</v>
      </c>
      <c r="EK58" s="168">
        <v>-34.610999999999997</v>
      </c>
      <c r="EL58" s="168">
        <v>-32.051400000000001</v>
      </c>
      <c r="EM58" s="168">
        <v>-50.438099999999999</v>
      </c>
      <c r="EN58" s="168">
        <v>-6.2102000000000004</v>
      </c>
      <c r="EO58" s="168">
        <v>0</v>
      </c>
      <c r="EP58" s="168">
        <v>29.231999999999999</v>
      </c>
      <c r="EQ58" s="168">
        <v>-78.3964</v>
      </c>
      <c r="ER58" s="168">
        <v>-78.930899999999994</v>
      </c>
      <c r="ES58" s="168">
        <v>-80.344399999999993</v>
      </c>
      <c r="ET58" s="168">
        <v>0</v>
      </c>
      <c r="EU58" s="168">
        <v>-14.52</v>
      </c>
      <c r="EV58" s="168">
        <v>1</v>
      </c>
      <c r="EW58" s="168">
        <v>6.444</v>
      </c>
      <c r="EX58" s="168">
        <v>-51.136099999999999</v>
      </c>
      <c r="EY58" s="168">
        <v>-26.313600000000001</v>
      </c>
      <c r="EZ58" s="168">
        <v>-25.597000000000001</v>
      </c>
      <c r="FA58" s="168">
        <v>1.4867999999999999</v>
      </c>
      <c r="FB58" s="168">
        <v>-107.4971</v>
      </c>
      <c r="FC58" s="168">
        <v>11.450900000000001</v>
      </c>
      <c r="FD58" s="168">
        <v>0</v>
      </c>
      <c r="FE58" s="168">
        <v>2.3875999999999999</v>
      </c>
      <c r="FF58" s="168">
        <v>2.3719999999999999</v>
      </c>
      <c r="FG58" s="168">
        <v>37.186500000000002</v>
      </c>
      <c r="FH58" s="168">
        <v>37.541600000000003</v>
      </c>
      <c r="FI58" s="168">
        <v>36.225200000000001</v>
      </c>
      <c r="FJ58" s="168">
        <v>-15.406000000000001</v>
      </c>
      <c r="FK58" s="168">
        <v>-15.2385</v>
      </c>
      <c r="FL58" s="168">
        <v>-74.183199999999999</v>
      </c>
      <c r="FM58" s="168">
        <v>-50.475000000000001</v>
      </c>
      <c r="FN58" s="168">
        <v>-50.646500000000003</v>
      </c>
      <c r="FO58" s="168">
        <v>-65.860399999999998</v>
      </c>
      <c r="FP58" s="168">
        <v>-57.563400000000001</v>
      </c>
      <c r="FQ58" s="168">
        <v>-12.4276</v>
      </c>
      <c r="FR58" s="168">
        <v>-16.61</v>
      </c>
      <c r="FS58" s="168">
        <v>13.0623</v>
      </c>
      <c r="FT58" s="168">
        <v>0.7974</v>
      </c>
      <c r="FU58" s="168">
        <v>-9.93</v>
      </c>
      <c r="FV58" s="168">
        <v>14.76</v>
      </c>
      <c r="FW58" s="168">
        <v>-13.082000000000001</v>
      </c>
      <c r="FX58" s="168">
        <v>5.2373000000000003</v>
      </c>
      <c r="FY58" s="168">
        <v>-6.84</v>
      </c>
      <c r="FZ58" s="168">
        <v>0.66</v>
      </c>
      <c r="GA58" s="168">
        <v>11.012</v>
      </c>
      <c r="GB58" s="168">
        <v>22.69</v>
      </c>
      <c r="GC58" s="168">
        <v>-105.6292</v>
      </c>
      <c r="GD58" s="168">
        <v>-91.917699999999996</v>
      </c>
      <c r="GE58" s="168">
        <v>13.12</v>
      </c>
      <c r="GF58" s="168">
        <v>61.669699999999999</v>
      </c>
      <c r="GG58" s="168">
        <v>15.4</v>
      </c>
      <c r="GH58" s="168">
        <v>-24.012899999999998</v>
      </c>
      <c r="GI58" s="168">
        <v>-7.2796000000000003</v>
      </c>
      <c r="GJ58" s="168">
        <v>-7.8578999999999999</v>
      </c>
      <c r="GK58" s="168">
        <v>1.2793000000000001</v>
      </c>
      <c r="GL58" s="168">
        <v>0</v>
      </c>
      <c r="GM58" s="168">
        <v>0</v>
      </c>
      <c r="GN58" s="168">
        <v>-15.252000000000001</v>
      </c>
      <c r="GO58" s="168">
        <v>-52.374699999999997</v>
      </c>
      <c r="GP58" s="168">
        <v>22.721399999999999</v>
      </c>
      <c r="GQ58" s="168">
        <v>22.1004</v>
      </c>
      <c r="GR58" s="168">
        <v>56.779699999999998</v>
      </c>
      <c r="GS58" s="168">
        <v>60.1798</v>
      </c>
      <c r="GT58" s="168">
        <v>-169.28819999999999</v>
      </c>
      <c r="GU58" s="168">
        <v>-26.591000000000001</v>
      </c>
      <c r="GV58" s="168">
        <v>19.820399999999999</v>
      </c>
      <c r="GW58" s="168">
        <v>-72.637900000000002</v>
      </c>
      <c r="GX58" s="168">
        <v>5.1984000000000004</v>
      </c>
      <c r="GY58" s="168">
        <v>6.5444000000000004</v>
      </c>
      <c r="GZ58" s="168">
        <v>6.2664</v>
      </c>
      <c r="HA58" s="168">
        <v>6.5850999999999997</v>
      </c>
      <c r="HB58" s="168">
        <v>139.62010000000001</v>
      </c>
      <c r="HC58" s="168">
        <v>139.56379999999999</v>
      </c>
      <c r="HD58" s="168">
        <v>70</v>
      </c>
      <c r="HE58" s="168">
        <v>-281.75009999999997</v>
      </c>
      <c r="HF58" s="168">
        <v>-490.09050000000002</v>
      </c>
      <c r="HG58" s="168">
        <v>270.10739999999998</v>
      </c>
      <c r="HH58" s="168">
        <v>268.608</v>
      </c>
      <c r="HI58" s="168">
        <v>-234.29570000000001</v>
      </c>
      <c r="HJ58" s="168">
        <v>-233.86340000000001</v>
      </c>
      <c r="HK58" s="168">
        <v>-41.903100000000002</v>
      </c>
      <c r="HL58" s="168">
        <v>-32.826799999999999</v>
      </c>
      <c r="HM58" s="168">
        <v>72.808499999999995</v>
      </c>
      <c r="HN58" s="168">
        <v>72.833399999999997</v>
      </c>
      <c r="HO58" s="168">
        <v>-157.6763</v>
      </c>
      <c r="HP58" s="168">
        <v>-151.66059999999999</v>
      </c>
      <c r="HQ58" s="168">
        <v>21.041899999999998</v>
      </c>
      <c r="HR58" s="168">
        <v>20.8002</v>
      </c>
      <c r="HS58" s="168">
        <v>-86.900499999999994</v>
      </c>
      <c r="HT58" s="168">
        <v>-85.714699999999993</v>
      </c>
      <c r="HU58" s="168">
        <v>25.65</v>
      </c>
      <c r="HV58" s="168">
        <v>26.32</v>
      </c>
      <c r="HW58" s="168">
        <v>42.4</v>
      </c>
      <c r="HX58" s="168">
        <v>42.2</v>
      </c>
      <c r="HY58" s="168">
        <v>20.611699999999999</v>
      </c>
      <c r="HZ58" s="168">
        <v>-63.36</v>
      </c>
      <c r="IA58" s="168">
        <v>-370.44779999999997</v>
      </c>
      <c r="IB58" s="168">
        <v>64.975700000000003</v>
      </c>
      <c r="IC58" s="168">
        <v>64.673299999999998</v>
      </c>
      <c r="ID58" s="168">
        <v>8.6999999999999993</v>
      </c>
      <c r="IE58" s="168">
        <v>-7.9</v>
      </c>
      <c r="IF58" s="168">
        <v>-60.9</v>
      </c>
      <c r="IG58" s="168">
        <v>-63.2</v>
      </c>
      <c r="IH58" s="168">
        <v>0.42070000000000002</v>
      </c>
      <c r="II58" s="168">
        <v>0.42670000000000002</v>
      </c>
      <c r="IJ58" s="168">
        <v>-480.90929999999997</v>
      </c>
      <c r="IK58" s="168">
        <v>-502.55950000000001</v>
      </c>
      <c r="IL58" s="168">
        <v>175.46510000000001</v>
      </c>
      <c r="IM58" s="168">
        <v>138.24780000000001</v>
      </c>
      <c r="IN58" s="168">
        <v>-111.7235</v>
      </c>
      <c r="IO58" s="168">
        <v>-367.95350000000002</v>
      </c>
      <c r="IP58" s="168">
        <v>129.24270000000001</v>
      </c>
      <c r="IQ58" s="168">
        <v>-178.828</v>
      </c>
      <c r="IR58" s="168">
        <v>-206.92939999999999</v>
      </c>
      <c r="IS58" s="168">
        <v>-361.3793</v>
      </c>
      <c r="IT58" s="168">
        <v>73.810100000000006</v>
      </c>
      <c r="IU58" s="168">
        <v>76.1023</v>
      </c>
      <c r="IV58" s="168">
        <v>94.484499999999997</v>
      </c>
      <c r="IW58" s="168">
        <v>-459.70600000000002</v>
      </c>
      <c r="IX58" s="168">
        <v>49.582599999999999</v>
      </c>
      <c r="IY58" s="168">
        <v>-257.52379999999999</v>
      </c>
      <c r="IZ58" s="168">
        <v>118.1725</v>
      </c>
      <c r="JA58" s="168">
        <v>-11.020799999999999</v>
      </c>
      <c r="JB58" s="168">
        <v>0</v>
      </c>
      <c r="JC58" s="168">
        <v>14.16</v>
      </c>
      <c r="JD58" s="168">
        <v>5.423</v>
      </c>
      <c r="JE58" s="168">
        <v>5.4329999999999998</v>
      </c>
      <c r="JF58" s="168">
        <v>-30.48</v>
      </c>
      <c r="JG58" s="168">
        <v>-2.72</v>
      </c>
      <c r="JH58" s="168">
        <v>0</v>
      </c>
      <c r="JI58" s="168">
        <v>-13.1243</v>
      </c>
      <c r="JJ58" s="168">
        <v>-45.235399999999998</v>
      </c>
      <c r="JK58" s="168">
        <v>-18.867799999999999</v>
      </c>
      <c r="JL58" s="168">
        <v>9.9</v>
      </c>
      <c r="JM58" s="168">
        <v>29</v>
      </c>
      <c r="JN58" s="168">
        <v>30.481999999999999</v>
      </c>
      <c r="JO58" s="168">
        <v>0</v>
      </c>
      <c r="JP58" s="168">
        <v>0</v>
      </c>
      <c r="JQ58" s="168">
        <v>47.463999999999999</v>
      </c>
      <c r="JR58" s="168">
        <v>47.756700000000002</v>
      </c>
      <c r="JS58" s="168">
        <v>47.055500000000002</v>
      </c>
      <c r="JT58" s="168">
        <v>0</v>
      </c>
      <c r="JU58" s="168">
        <v>-40.299999999999997</v>
      </c>
      <c r="JV58" s="168">
        <v>15.6464</v>
      </c>
      <c r="JW58" s="168">
        <v>5.23</v>
      </c>
      <c r="JX58" s="168">
        <v>0</v>
      </c>
      <c r="JY58" s="168">
        <v>-33.151600000000002</v>
      </c>
      <c r="JZ58" s="168">
        <v>52.703099999999999</v>
      </c>
      <c r="KA58" s="168">
        <v>19.891400000000001</v>
      </c>
      <c r="KB58" s="168">
        <v>-32.706499999999998</v>
      </c>
      <c r="KC58" s="168">
        <v>-64.795900000000003</v>
      </c>
      <c r="KD58" s="168">
        <v>7.0194000000000001</v>
      </c>
      <c r="KE58" s="168">
        <v>30.968299999999999</v>
      </c>
      <c r="KF58" s="168">
        <v>-17.5</v>
      </c>
      <c r="KG58" s="168">
        <v>-31.5</v>
      </c>
      <c r="KH58" s="168">
        <v>0</v>
      </c>
      <c r="KI58" s="168">
        <v>34.220300000000002</v>
      </c>
    </row>
    <row r="59" spans="1:295" x14ac:dyDescent="0.3">
      <c r="A59" s="225" t="s">
        <v>840</v>
      </c>
      <c r="B59" s="225"/>
      <c r="C59" s="168">
        <v>0</v>
      </c>
      <c r="D59" s="168">
        <v>19.02084</v>
      </c>
      <c r="E59" s="168">
        <v>-23.019914285714286</v>
      </c>
      <c r="F59" s="168">
        <v>-33.012725000000003</v>
      </c>
      <c r="G59" s="168">
        <v>32.841974999999998</v>
      </c>
      <c r="H59" s="168">
        <v>0</v>
      </c>
      <c r="I59" s="168">
        <v>40.164831914893618</v>
      </c>
      <c r="J59" s="168">
        <v>0</v>
      </c>
      <c r="K59" s="168">
        <v>55.84743125</v>
      </c>
      <c r="L59" s="168">
        <v>28.287431250000001</v>
      </c>
      <c r="M59" s="168">
        <v>27.636052083333336</v>
      </c>
      <c r="N59" s="168">
        <v>9.2106382978723413</v>
      </c>
      <c r="O59" s="168">
        <v>-40.315437500000002</v>
      </c>
      <c r="P59" s="168">
        <v>34.721739130434784</v>
      </c>
      <c r="Q59" s="168">
        <v>13.77</v>
      </c>
      <c r="R59" s="168">
        <v>-34.626086956521739</v>
      </c>
      <c r="S59" s="168">
        <v>13.600979166666667</v>
      </c>
      <c r="T59" s="168">
        <v>30.533958333333331</v>
      </c>
      <c r="U59" s="168">
        <v>15.8305875</v>
      </c>
      <c r="V59" s="168">
        <v>15.943852083333333</v>
      </c>
      <c r="W59" s="168">
        <v>26.494972916666665</v>
      </c>
      <c r="X59" s="168">
        <v>11.571187500000001</v>
      </c>
      <c r="Y59" s="168">
        <v>1.6751833333333335</v>
      </c>
      <c r="Z59" s="168">
        <v>7.3768437499999999</v>
      </c>
      <c r="AA59" s="168">
        <v>0</v>
      </c>
      <c r="AB59" s="168">
        <v>0</v>
      </c>
      <c r="AC59" s="168">
        <v>-46.678750000000001</v>
      </c>
      <c r="AD59" s="168">
        <v>-46.692083333333329</v>
      </c>
      <c r="AE59" s="168">
        <v>0</v>
      </c>
      <c r="AF59" s="168">
        <v>-9.3523404255319154</v>
      </c>
      <c r="AG59" s="168">
        <v>38.897872340425529</v>
      </c>
      <c r="AH59" s="168">
        <v>14.775104166666667</v>
      </c>
      <c r="AI59" s="168">
        <v>0.22283333333333333</v>
      </c>
      <c r="AJ59" s="168">
        <v>-45.120208333333331</v>
      </c>
      <c r="AK59" s="168">
        <v>-45.323749999999997</v>
      </c>
      <c r="AL59" s="168">
        <v>-46.409583333333337</v>
      </c>
      <c r="AM59" s="168">
        <v>45.543958333333336</v>
      </c>
      <c r="AN59" s="168">
        <v>45.587499999999999</v>
      </c>
      <c r="AO59" s="168">
        <v>15.162464583333332</v>
      </c>
      <c r="AP59" s="168">
        <v>2.39070625</v>
      </c>
      <c r="AQ59" s="168">
        <v>60.366787500000001</v>
      </c>
      <c r="AR59" s="168">
        <v>62.485002083333328</v>
      </c>
      <c r="AS59" s="168">
        <v>51.790154166666667</v>
      </c>
      <c r="AT59" s="168">
        <v>-42.903212500000002</v>
      </c>
      <c r="AU59" s="168">
        <v>-42.721612499999999</v>
      </c>
      <c r="AV59" s="168">
        <v>11.588366666666666</v>
      </c>
      <c r="AW59" s="168">
        <v>11.884214583333332</v>
      </c>
      <c r="AX59" s="168">
        <v>65.43070625</v>
      </c>
      <c r="AY59" s="168">
        <v>66.856822916666673</v>
      </c>
      <c r="AZ59" s="168">
        <v>5.2727354166666665</v>
      </c>
      <c r="BA59" s="168">
        <v>27.526375000000002</v>
      </c>
      <c r="BB59" s="168">
        <v>-480.42136249999999</v>
      </c>
      <c r="BC59" s="168">
        <v>4.0303916666666666</v>
      </c>
      <c r="BD59" s="168">
        <v>-16.022916666666667</v>
      </c>
      <c r="BE59" s="168">
        <v>-16.931914893617019</v>
      </c>
      <c r="BF59" s="168">
        <v>47.897452083333327</v>
      </c>
      <c r="BG59" s="168">
        <v>47.015797916666664</v>
      </c>
      <c r="BH59" s="168">
        <v>-4.0547916666666666</v>
      </c>
      <c r="BI59" s="168">
        <v>0</v>
      </c>
      <c r="BJ59" s="168">
        <v>-71.828535416666668</v>
      </c>
      <c r="BK59" s="168">
        <v>6.2502812499999996</v>
      </c>
      <c r="BL59" s="168">
        <v>6.0241833333333332</v>
      </c>
      <c r="BM59" s="168">
        <v>4.1105958333333339</v>
      </c>
      <c r="BN59" s="168">
        <v>523.28546458333335</v>
      </c>
      <c r="BO59" s="168">
        <v>172.01497916666665</v>
      </c>
      <c r="BP59" s="168">
        <v>172.14151041666665</v>
      </c>
      <c r="BQ59" s="168">
        <v>-637.44703125000001</v>
      </c>
      <c r="BR59" s="168">
        <v>515.12272083333323</v>
      </c>
      <c r="BS59" s="168">
        <v>0</v>
      </c>
      <c r="BT59" s="168">
        <v>-55.576508333333337</v>
      </c>
      <c r="BU59" s="168">
        <v>57.042243749999997</v>
      </c>
      <c r="BV59" s="168">
        <v>92.172928888888876</v>
      </c>
      <c r="BW59" s="168">
        <v>26.807291666666664</v>
      </c>
      <c r="BX59" s="168">
        <v>25.774374999999999</v>
      </c>
      <c r="BY59" s="168">
        <v>61.573414634146346</v>
      </c>
      <c r="BZ59" s="168">
        <v>76.213478260869564</v>
      </c>
      <c r="CA59" s="168">
        <v>-24.45414375</v>
      </c>
      <c r="CB59" s="168">
        <v>-24.292283333333334</v>
      </c>
      <c r="CC59" s="168">
        <v>71.496527083333334</v>
      </c>
      <c r="CD59" s="168">
        <v>72.00866666666667</v>
      </c>
      <c r="CE59" s="168">
        <v>31.315697916666664</v>
      </c>
      <c r="CF59" s="168">
        <v>-90.366662500000004</v>
      </c>
      <c r="CG59" s="168">
        <v>-90.283893750000004</v>
      </c>
      <c r="CH59" s="168">
        <v>4.9721833333333336</v>
      </c>
      <c r="CI59" s="168">
        <v>-88.446152083333331</v>
      </c>
      <c r="CJ59" s="168">
        <v>19.570900000000002</v>
      </c>
      <c r="CK59" s="168">
        <v>25.984999999999999</v>
      </c>
      <c r="CL59" s="168">
        <v>10.695833333333333</v>
      </c>
      <c r="CM59" s="168">
        <v>176.97499999999999</v>
      </c>
      <c r="CN59" s="168">
        <v>-15.548333333333334</v>
      </c>
      <c r="CO59" s="168">
        <v>21.21854583333333</v>
      </c>
      <c r="CP59" s="168">
        <v>20.363947916666664</v>
      </c>
      <c r="CQ59" s="168">
        <v>21.526731250000001</v>
      </c>
      <c r="CR59" s="168">
        <v>9.2498166666666659</v>
      </c>
      <c r="CS59" s="168">
        <v>10.248789583333334</v>
      </c>
      <c r="CT59" s="168">
        <v>51.921183333333339</v>
      </c>
      <c r="CU59" s="168">
        <v>-112.70270208333332</v>
      </c>
      <c r="CV59" s="168">
        <v>59.874904166666667</v>
      </c>
      <c r="CW59" s="168">
        <v>14.488645833333333</v>
      </c>
      <c r="CX59" s="168">
        <v>41.808958333333337</v>
      </c>
      <c r="CY59" s="168">
        <v>70.113541666666663</v>
      </c>
      <c r="CZ59" s="168">
        <v>46.283917021276594</v>
      </c>
      <c r="DA59" s="168">
        <v>43.913266666666665</v>
      </c>
      <c r="DB59" s="168">
        <v>-31.423749999999998</v>
      </c>
      <c r="DC59" s="168">
        <v>-3.06926875</v>
      </c>
      <c r="DD59" s="168">
        <v>89.131287499999999</v>
      </c>
      <c r="DE59" s="168">
        <v>88.176524999999998</v>
      </c>
      <c r="DF59" s="168">
        <v>-171.72445625</v>
      </c>
      <c r="DG59" s="168">
        <v>-1.4583333333333333E-5</v>
      </c>
      <c r="DH59" s="168">
        <v>-19.131952083333335</v>
      </c>
      <c r="DI59" s="168">
        <v>-103.41395348837207</v>
      </c>
      <c r="DJ59" s="168">
        <v>-102.13555555555554</v>
      </c>
      <c r="DK59" s="168">
        <v>26.429544680851063</v>
      </c>
      <c r="DL59" s="168">
        <v>63.808206976744188</v>
      </c>
      <c r="DM59" s="168">
        <v>64.69864583333333</v>
      </c>
      <c r="DN59" s="168">
        <v>87.76942142857142</v>
      </c>
      <c r="DO59" s="168">
        <v>45.906818181818181</v>
      </c>
      <c r="DP59" s="168">
        <v>-9.5497916666666658</v>
      </c>
      <c r="DQ59" s="168">
        <v>61.118437499999999</v>
      </c>
      <c r="DR59" s="168">
        <v>170.13362708333332</v>
      </c>
      <c r="DS59" s="168">
        <v>-14.337916666666667</v>
      </c>
      <c r="DT59" s="168">
        <v>-14.515416666666667</v>
      </c>
      <c r="DU59" s="168">
        <v>83.624166666666667</v>
      </c>
      <c r="DV59" s="168">
        <v>63.026458333333331</v>
      </c>
      <c r="DW59" s="168">
        <v>171.1087125</v>
      </c>
      <c r="DX59" s="168">
        <v>167.99507708333331</v>
      </c>
      <c r="DY59" s="168">
        <v>14.450908333333334</v>
      </c>
      <c r="DZ59" s="168">
        <v>13.486554166666666</v>
      </c>
      <c r="EA59" s="168">
        <v>255.0507125</v>
      </c>
      <c r="EB59" s="168">
        <v>210.88632291666667</v>
      </c>
      <c r="EC59" s="168">
        <v>204.03642708333334</v>
      </c>
      <c r="ED59" s="168">
        <v>206.84208125000001</v>
      </c>
      <c r="EE59" s="168">
        <v>87.196222916666656</v>
      </c>
      <c r="EF59" s="168">
        <v>73.419604166666659</v>
      </c>
      <c r="EG59" s="168">
        <v>-24.711541666666669</v>
      </c>
      <c r="EH59" s="168">
        <v>649.7666375</v>
      </c>
      <c r="EI59" s="168">
        <v>291.35484166666663</v>
      </c>
      <c r="EJ59" s="168">
        <v>0</v>
      </c>
      <c r="EK59" s="168">
        <v>-28.674183333333332</v>
      </c>
      <c r="EL59" s="168">
        <v>-26.3692125</v>
      </c>
      <c r="EM59" s="168">
        <v>-7.7022849999999998</v>
      </c>
      <c r="EN59" s="168">
        <v>29.802470833333334</v>
      </c>
      <c r="EO59" s="168">
        <v>30.556528125</v>
      </c>
      <c r="EP59" s="168">
        <v>82.388499999999993</v>
      </c>
      <c r="EQ59" s="168">
        <v>-43.791256250000004</v>
      </c>
      <c r="ER59" s="168">
        <v>-44.605312499999997</v>
      </c>
      <c r="ES59" s="168">
        <v>-40.328929166666668</v>
      </c>
      <c r="ET59" s="168">
        <v>4.8121621621621626</v>
      </c>
      <c r="EU59" s="168">
        <v>-9.98</v>
      </c>
      <c r="EV59" s="168">
        <v>49.690243902439029</v>
      </c>
      <c r="EW59" s="168">
        <v>9.724475</v>
      </c>
      <c r="EX59" s="168">
        <v>8.939810416666667</v>
      </c>
      <c r="EY59" s="168">
        <v>-17.627570833333333</v>
      </c>
      <c r="EZ59" s="168">
        <v>-17.104062500000001</v>
      </c>
      <c r="FA59" s="168">
        <v>4.2800333333333338</v>
      </c>
      <c r="FB59" s="168">
        <v>-71.016656249999997</v>
      </c>
      <c r="FC59" s="168">
        <v>41.77899166666667</v>
      </c>
      <c r="FD59" s="168">
        <v>0</v>
      </c>
      <c r="FE59" s="168">
        <v>6.7448625</v>
      </c>
      <c r="FF59" s="168">
        <v>6.6721874999999997</v>
      </c>
      <c r="FG59" s="168">
        <v>39.057295833333335</v>
      </c>
      <c r="FH59" s="168">
        <v>39.346516666666666</v>
      </c>
      <c r="FI59" s="168">
        <v>37.871839583333333</v>
      </c>
      <c r="FJ59" s="168">
        <v>23.92183125</v>
      </c>
      <c r="FK59" s="168">
        <v>23.897408333333335</v>
      </c>
      <c r="FL59" s="168">
        <v>45.220181250000003</v>
      </c>
      <c r="FM59" s="168">
        <v>-12.233320833333334</v>
      </c>
      <c r="FN59" s="168">
        <v>-12.148285416666667</v>
      </c>
      <c r="FO59" s="168">
        <v>29.818535416666666</v>
      </c>
      <c r="FP59" s="168">
        <v>43.17701276595745</v>
      </c>
      <c r="FQ59" s="168">
        <v>1.4410645833333333</v>
      </c>
      <c r="FR59" s="168">
        <v>-3.0762499999999999</v>
      </c>
      <c r="FS59" s="168">
        <v>13.848725</v>
      </c>
      <c r="FT59" s="168">
        <v>1.1296666666666668</v>
      </c>
      <c r="FU59" s="168">
        <v>-9.3929166666666664</v>
      </c>
      <c r="FV59" s="168">
        <v>18.170625000000001</v>
      </c>
      <c r="FW59" s="168">
        <v>-0.59568750000000004</v>
      </c>
      <c r="FX59" s="168">
        <v>7.2541000000000002</v>
      </c>
      <c r="FY59" s="168">
        <v>-5.3131304347826083</v>
      </c>
      <c r="FZ59" s="168">
        <v>3.4874583333333331</v>
      </c>
      <c r="GA59" s="168">
        <v>11.083349999999999</v>
      </c>
      <c r="GB59" s="168">
        <v>31.67</v>
      </c>
      <c r="GC59" s="168">
        <v>-43.423766666666666</v>
      </c>
      <c r="GD59" s="168">
        <v>-29.753054166666665</v>
      </c>
      <c r="GE59" s="168">
        <v>14.53972972972973</v>
      </c>
      <c r="GF59" s="168">
        <v>80.358927083333327</v>
      </c>
      <c r="GG59" s="168">
        <v>20.060416666666669</v>
      </c>
      <c r="GH59" s="168">
        <v>-16.747164583333333</v>
      </c>
      <c r="GI59" s="168">
        <v>-2.7377020833333336</v>
      </c>
      <c r="GJ59" s="168">
        <v>-4.0775470588235292</v>
      </c>
      <c r="GK59" s="168">
        <v>1.9937916666666669</v>
      </c>
      <c r="GL59" s="168">
        <v>0</v>
      </c>
      <c r="GM59" s="168">
        <v>0</v>
      </c>
      <c r="GN59" s="168">
        <v>-12.608879069767442</v>
      </c>
      <c r="GO59" s="168">
        <v>-32.10898541666667</v>
      </c>
      <c r="GP59" s="168">
        <v>24.733362499999998</v>
      </c>
      <c r="GQ59" s="168">
        <v>50.100577083333334</v>
      </c>
      <c r="GR59" s="168">
        <v>64.524779166666661</v>
      </c>
      <c r="GS59" s="168">
        <v>65.828047916666662</v>
      </c>
      <c r="GT59" s="168">
        <v>-128.12652291666666</v>
      </c>
      <c r="GU59" s="168">
        <v>-20.332052083333334</v>
      </c>
      <c r="GV59" s="168">
        <v>31.274347916666663</v>
      </c>
      <c r="GW59" s="168">
        <v>-49.735102083333331</v>
      </c>
      <c r="GX59" s="168">
        <v>10.310820454545453</v>
      </c>
      <c r="GY59" s="168">
        <v>12.962925531914895</v>
      </c>
      <c r="GZ59" s="168">
        <v>12.55841956521739</v>
      </c>
      <c r="HA59" s="168">
        <v>11.827333333333334</v>
      </c>
      <c r="HB59" s="168">
        <v>202.90185625000001</v>
      </c>
      <c r="HC59" s="168">
        <v>201.9670625</v>
      </c>
      <c r="HD59" s="168">
        <v>191.47906976744187</v>
      </c>
      <c r="HE59" s="168">
        <v>-191.65320227272727</v>
      </c>
      <c r="HF59" s="168">
        <v>-390.15083541666661</v>
      </c>
      <c r="HG59" s="168">
        <v>390.49014255319145</v>
      </c>
      <c r="HH59" s="168">
        <v>388.69582978723406</v>
      </c>
      <c r="HI59" s="168">
        <v>-192.04775416666666</v>
      </c>
      <c r="HJ59" s="168">
        <v>-191.19467916666667</v>
      </c>
      <c r="HK59" s="168">
        <v>-34.765195833333337</v>
      </c>
      <c r="HL59" s="168">
        <v>-23.456664583333335</v>
      </c>
      <c r="HM59" s="168">
        <v>80.183199999999999</v>
      </c>
      <c r="HN59" s="168">
        <v>79.953429166666666</v>
      </c>
      <c r="HO59" s="168">
        <v>-118.883825</v>
      </c>
      <c r="HP59" s="168">
        <v>-118.1951294117647</v>
      </c>
      <c r="HQ59" s="168">
        <v>45.999310416666667</v>
      </c>
      <c r="HR59" s="168">
        <v>45.521629166666663</v>
      </c>
      <c r="HS59" s="168">
        <v>-52.371129166666663</v>
      </c>
      <c r="HT59" s="168">
        <v>-52.107010416666661</v>
      </c>
      <c r="HU59" s="168">
        <v>62.013125000000002</v>
      </c>
      <c r="HV59" s="168">
        <v>61.737083333333331</v>
      </c>
      <c r="HW59" s="168">
        <v>57.587499999999999</v>
      </c>
      <c r="HX59" s="168">
        <v>57.793750000000003</v>
      </c>
      <c r="HY59" s="168">
        <v>21.067576190476192</v>
      </c>
      <c r="HZ59" s="168">
        <v>-2.2183333333333337</v>
      </c>
      <c r="IA59" s="168">
        <v>-334.12643958333331</v>
      </c>
      <c r="IB59" s="168">
        <v>90.346179166666658</v>
      </c>
      <c r="IC59" s="168">
        <v>90.08800833333332</v>
      </c>
      <c r="ID59" s="168">
        <v>12.802222222222222</v>
      </c>
      <c r="IE59" s="168">
        <v>17.731249999999999</v>
      </c>
      <c r="IF59" s="168">
        <v>-44.556249999999999</v>
      </c>
      <c r="IG59" s="168">
        <v>-45.739583333333336</v>
      </c>
      <c r="IH59" s="168">
        <v>1.284016</v>
      </c>
      <c r="II59" s="168">
        <v>1.0813185185185186</v>
      </c>
      <c r="IJ59" s="168">
        <v>-384.88206041666666</v>
      </c>
      <c r="IK59" s="168">
        <v>-260.4867375</v>
      </c>
      <c r="IL59" s="168">
        <v>344.81045416666666</v>
      </c>
      <c r="IM59" s="168">
        <v>275.15282500000001</v>
      </c>
      <c r="IN59" s="168">
        <v>-21.12233333333333</v>
      </c>
      <c r="IO59" s="168">
        <v>-268.665975</v>
      </c>
      <c r="IP59" s="168">
        <v>267.27133750000002</v>
      </c>
      <c r="IQ59" s="168">
        <v>-142.61644999999999</v>
      </c>
      <c r="IR59" s="168">
        <v>-141.87856875</v>
      </c>
      <c r="IS59" s="168">
        <v>-265.22092916666668</v>
      </c>
      <c r="IT59" s="168">
        <v>98.236047916666664</v>
      </c>
      <c r="IU59" s="168">
        <v>98.211029166666663</v>
      </c>
      <c r="IV59" s="168">
        <v>144.04609791666664</v>
      </c>
      <c r="IW59" s="168">
        <v>-336.39196249999998</v>
      </c>
      <c r="IX59" s="168">
        <v>144.82895416666668</v>
      </c>
      <c r="IY59" s="168">
        <v>-190.96199583333333</v>
      </c>
      <c r="IZ59" s="168">
        <v>190.94461458333333</v>
      </c>
      <c r="JA59" s="168">
        <v>-8.5680354166666675</v>
      </c>
      <c r="JB59" s="168">
        <v>0</v>
      </c>
      <c r="JC59" s="168">
        <v>24.07</v>
      </c>
      <c r="JD59" s="168">
        <v>6.6931395348837217</v>
      </c>
      <c r="JE59" s="168">
        <v>6.7084000000000001</v>
      </c>
      <c r="JF59" s="168">
        <v>-23.601666666666667</v>
      </c>
      <c r="JG59" s="168">
        <v>5.21</v>
      </c>
      <c r="JH59" s="168">
        <v>0</v>
      </c>
      <c r="JI59" s="168">
        <v>-5.6773749999999996</v>
      </c>
      <c r="JJ59" s="168">
        <v>-32.506606249999997</v>
      </c>
      <c r="JK59" s="168">
        <v>-10.21330625</v>
      </c>
      <c r="JL59" s="168">
        <v>19.097916666666666</v>
      </c>
      <c r="JM59" s="168">
        <v>51.747124999999997</v>
      </c>
      <c r="JN59" s="168">
        <v>51.571437500000002</v>
      </c>
      <c r="JO59" s="168">
        <v>10.23428</v>
      </c>
      <c r="JP59" s="168">
        <v>11.294064285714285</v>
      </c>
      <c r="JQ59" s="168">
        <v>52.342925000000001</v>
      </c>
      <c r="JR59" s="168">
        <v>52.122452083333336</v>
      </c>
      <c r="JS59" s="168">
        <v>52.267868749999998</v>
      </c>
      <c r="JT59" s="168">
        <v>0</v>
      </c>
      <c r="JU59" s="168">
        <v>-16.977083333333333</v>
      </c>
      <c r="JV59" s="168">
        <v>22.224608333333332</v>
      </c>
      <c r="JW59" s="168">
        <v>7.6195833333333338</v>
      </c>
      <c r="JX59" s="168">
        <v>0</v>
      </c>
      <c r="JY59" s="168">
        <v>-21.545814583333335</v>
      </c>
      <c r="JZ59" s="168">
        <v>60.702022916666671</v>
      </c>
      <c r="KA59" s="168">
        <v>34.756631249999998</v>
      </c>
      <c r="KB59" s="168">
        <v>-21.635770833333336</v>
      </c>
      <c r="KC59" s="168">
        <v>-59.903677083333335</v>
      </c>
      <c r="KD59" s="168">
        <v>22.451495833333333</v>
      </c>
      <c r="KE59" s="168">
        <v>36.575877083333332</v>
      </c>
      <c r="KF59" s="168">
        <v>8.1145833333333339</v>
      </c>
      <c r="KG59" s="168">
        <v>-8.0145833333333325</v>
      </c>
      <c r="KH59" s="168">
        <v>0</v>
      </c>
      <c r="KI59" s="168">
        <v>84.039264583333335</v>
      </c>
    </row>
    <row r="60" spans="1:295" x14ac:dyDescent="0.3">
      <c r="A60" s="225" t="s">
        <v>2309</v>
      </c>
      <c r="B60" s="225"/>
      <c r="C60" s="159" t="s">
        <v>161</v>
      </c>
      <c r="D60" s="159" t="s">
        <v>161</v>
      </c>
      <c r="E60" s="159" t="s">
        <v>161</v>
      </c>
      <c r="F60" s="159" t="s">
        <v>161</v>
      </c>
      <c r="G60" s="159" t="s">
        <v>161</v>
      </c>
      <c r="H60" s="159" t="s">
        <v>2310</v>
      </c>
      <c r="I60" s="159" t="s">
        <v>161</v>
      </c>
      <c r="J60" s="159" t="s">
        <v>161</v>
      </c>
      <c r="K60" s="159" t="s">
        <v>2310</v>
      </c>
      <c r="L60" s="159" t="s">
        <v>161</v>
      </c>
      <c r="M60" s="159" t="s">
        <v>161</v>
      </c>
      <c r="N60" s="159" t="s">
        <v>161</v>
      </c>
      <c r="O60" s="159" t="s">
        <v>161</v>
      </c>
      <c r="P60" s="159" t="s">
        <v>161</v>
      </c>
      <c r="Q60" s="159" t="s">
        <v>161</v>
      </c>
      <c r="R60" s="159" t="s">
        <v>161</v>
      </c>
      <c r="S60" s="159" t="s">
        <v>161</v>
      </c>
      <c r="T60" s="159" t="s">
        <v>161</v>
      </c>
      <c r="U60" s="159" t="s">
        <v>161</v>
      </c>
      <c r="V60" s="159" t="s">
        <v>161</v>
      </c>
      <c r="W60" s="159" t="s">
        <v>161</v>
      </c>
      <c r="X60" s="159" t="s">
        <v>2310</v>
      </c>
      <c r="Y60" s="159" t="s">
        <v>2310</v>
      </c>
      <c r="Z60" s="159" t="s">
        <v>2310</v>
      </c>
      <c r="AA60" s="159" t="s">
        <v>161</v>
      </c>
      <c r="AB60" s="159" t="s">
        <v>2310</v>
      </c>
      <c r="AC60" s="159" t="s">
        <v>161</v>
      </c>
      <c r="AD60" s="159" t="s">
        <v>161</v>
      </c>
      <c r="AE60" s="159" t="s">
        <v>2310</v>
      </c>
      <c r="AF60" s="159" t="s">
        <v>161</v>
      </c>
      <c r="AG60" s="159" t="s">
        <v>161</v>
      </c>
      <c r="AH60" s="159" t="s">
        <v>161</v>
      </c>
      <c r="AI60" s="159" t="s">
        <v>161</v>
      </c>
      <c r="AJ60" s="159" t="s">
        <v>161</v>
      </c>
      <c r="AK60" s="159" t="s">
        <v>161</v>
      </c>
      <c r="AL60" s="159" t="s">
        <v>2310</v>
      </c>
      <c r="AM60" s="159" t="s">
        <v>161</v>
      </c>
      <c r="AN60" s="159" t="s">
        <v>161</v>
      </c>
      <c r="AO60" s="159" t="s">
        <v>161</v>
      </c>
      <c r="AP60" s="159" t="s">
        <v>2310</v>
      </c>
      <c r="AQ60" s="159" t="s">
        <v>161</v>
      </c>
      <c r="AR60" s="159" t="s">
        <v>161</v>
      </c>
      <c r="AS60" s="159" t="s">
        <v>161</v>
      </c>
      <c r="AT60" s="159" t="s">
        <v>161</v>
      </c>
      <c r="AU60" s="159" t="s">
        <v>161</v>
      </c>
      <c r="AV60" s="159" t="s">
        <v>2310</v>
      </c>
      <c r="AW60" s="159" t="s">
        <v>2310</v>
      </c>
      <c r="AX60" s="159" t="s">
        <v>161</v>
      </c>
      <c r="AY60" s="159" t="s">
        <v>161</v>
      </c>
      <c r="AZ60" s="159" t="s">
        <v>161</v>
      </c>
      <c r="BA60" s="159" t="s">
        <v>161</v>
      </c>
      <c r="BB60" s="159" t="s">
        <v>161</v>
      </c>
      <c r="BC60" s="159" t="s">
        <v>2310</v>
      </c>
      <c r="BD60" s="159" t="s">
        <v>2310</v>
      </c>
      <c r="BE60" s="159" t="s">
        <v>2310</v>
      </c>
      <c r="BF60" s="159" t="s">
        <v>161</v>
      </c>
      <c r="BG60" s="159" t="s">
        <v>161</v>
      </c>
      <c r="BH60" s="159" t="s">
        <v>2310</v>
      </c>
      <c r="BI60" s="159" t="s">
        <v>2310</v>
      </c>
      <c r="BJ60" s="159" t="s">
        <v>2310</v>
      </c>
      <c r="BK60" s="159" t="s">
        <v>2310</v>
      </c>
      <c r="BL60" s="159" t="s">
        <v>2310</v>
      </c>
      <c r="BM60" s="159" t="s">
        <v>2310</v>
      </c>
      <c r="BN60" s="159" t="s">
        <v>161</v>
      </c>
      <c r="BO60" s="159" t="s">
        <v>161</v>
      </c>
      <c r="BP60" s="159" t="s">
        <v>161</v>
      </c>
      <c r="BQ60" s="159" t="s">
        <v>2310</v>
      </c>
      <c r="BR60" s="159" t="s">
        <v>2310</v>
      </c>
      <c r="BS60" s="159" t="s">
        <v>2310</v>
      </c>
      <c r="BT60" s="159" t="s">
        <v>2310</v>
      </c>
      <c r="BU60" s="159" t="s">
        <v>2310</v>
      </c>
      <c r="BV60" s="159" t="s">
        <v>2310</v>
      </c>
      <c r="BW60" s="159" t="s">
        <v>2310</v>
      </c>
      <c r="BX60" s="159" t="s">
        <v>2311</v>
      </c>
      <c r="BY60" s="159" t="s">
        <v>2310</v>
      </c>
      <c r="BZ60" s="159" t="s">
        <v>2310</v>
      </c>
      <c r="CA60" s="159" t="s">
        <v>2310</v>
      </c>
      <c r="CB60" s="159" t="s">
        <v>2310</v>
      </c>
      <c r="CC60" s="159" t="s">
        <v>2310</v>
      </c>
      <c r="CD60" s="159" t="s">
        <v>2310</v>
      </c>
      <c r="CE60" s="159" t="s">
        <v>2310</v>
      </c>
      <c r="CF60" s="159" t="s">
        <v>2310</v>
      </c>
      <c r="CG60" s="159" t="s">
        <v>2310</v>
      </c>
      <c r="CH60" s="159" t="s">
        <v>2310</v>
      </c>
      <c r="CI60" s="159" t="s">
        <v>2310</v>
      </c>
      <c r="CJ60" s="159" t="s">
        <v>2310</v>
      </c>
      <c r="CK60" s="159" t="s">
        <v>2310</v>
      </c>
      <c r="CL60" s="159" t="s">
        <v>2310</v>
      </c>
      <c r="CM60" s="159" t="s">
        <v>2310</v>
      </c>
      <c r="CN60" s="159" t="s">
        <v>2310</v>
      </c>
      <c r="CO60" s="159" t="s">
        <v>2310</v>
      </c>
      <c r="CP60" s="159" t="s">
        <v>2310</v>
      </c>
      <c r="CQ60" s="159" t="s">
        <v>2310</v>
      </c>
      <c r="CR60" s="159" t="s">
        <v>2310</v>
      </c>
      <c r="CS60" s="159" t="s">
        <v>2310</v>
      </c>
      <c r="CT60" s="159" t="s">
        <v>2310</v>
      </c>
      <c r="CU60" s="159" t="s">
        <v>2310</v>
      </c>
      <c r="CV60" s="159" t="s">
        <v>2310</v>
      </c>
      <c r="CW60" s="159" t="s">
        <v>2310</v>
      </c>
      <c r="CX60" s="159" t="s">
        <v>2310</v>
      </c>
      <c r="CY60" s="159" t="s">
        <v>2310</v>
      </c>
      <c r="CZ60" s="159" t="s">
        <v>2310</v>
      </c>
      <c r="DA60" s="159" t="s">
        <v>2310</v>
      </c>
      <c r="DB60" s="159" t="s">
        <v>2310</v>
      </c>
      <c r="DC60" s="159" t="s">
        <v>2310</v>
      </c>
      <c r="DD60" s="159" t="s">
        <v>2310</v>
      </c>
      <c r="DE60" s="159" t="s">
        <v>2310</v>
      </c>
      <c r="DF60" s="159" t="s">
        <v>2310</v>
      </c>
      <c r="DG60" s="159" t="s">
        <v>2310</v>
      </c>
      <c r="DH60" s="159" t="s">
        <v>2310</v>
      </c>
      <c r="DI60" s="159" t="s">
        <v>2310</v>
      </c>
      <c r="DJ60" s="159" t="s">
        <v>2310</v>
      </c>
      <c r="DK60" s="159" t="s">
        <v>2310</v>
      </c>
      <c r="DL60" s="159" t="s">
        <v>2310</v>
      </c>
      <c r="DM60" s="159" t="s">
        <v>2310</v>
      </c>
      <c r="DN60" s="159" t="s">
        <v>2310</v>
      </c>
      <c r="DO60" s="159" t="s">
        <v>2310</v>
      </c>
      <c r="DP60" s="159" t="s">
        <v>2310</v>
      </c>
      <c r="DQ60" s="159" t="s">
        <v>2310</v>
      </c>
      <c r="DR60" s="159" t="s">
        <v>2310</v>
      </c>
      <c r="DS60" s="159" t="s">
        <v>2310</v>
      </c>
      <c r="DT60" s="159" t="s">
        <v>2310</v>
      </c>
      <c r="DU60" s="159" t="s">
        <v>2310</v>
      </c>
      <c r="DV60" s="159" t="s">
        <v>2310</v>
      </c>
      <c r="DW60" s="159" t="s">
        <v>2310</v>
      </c>
      <c r="DX60" s="159" t="s">
        <v>2310</v>
      </c>
      <c r="DY60" s="159" t="s">
        <v>2310</v>
      </c>
      <c r="DZ60" s="159" t="s">
        <v>2310</v>
      </c>
      <c r="EA60" s="159" t="s">
        <v>2310</v>
      </c>
      <c r="EB60" s="159" t="s">
        <v>2310</v>
      </c>
      <c r="EC60" s="159" t="s">
        <v>2310</v>
      </c>
      <c r="ED60" s="159" t="s">
        <v>2310</v>
      </c>
      <c r="EE60" s="159" t="s">
        <v>2310</v>
      </c>
      <c r="EF60" s="159" t="s">
        <v>2310</v>
      </c>
      <c r="EG60" s="159" t="s">
        <v>2310</v>
      </c>
      <c r="EH60" s="159" t="s">
        <v>2310</v>
      </c>
      <c r="EI60" s="159" t="s">
        <v>2310</v>
      </c>
      <c r="EJ60" s="159" t="s">
        <v>2310</v>
      </c>
      <c r="EK60" s="159" t="s">
        <v>2310</v>
      </c>
      <c r="EL60" s="159" t="s">
        <v>2310</v>
      </c>
      <c r="EM60" s="159" t="s">
        <v>2310</v>
      </c>
      <c r="EN60" s="159" t="s">
        <v>2310</v>
      </c>
      <c r="EO60" s="159" t="s">
        <v>2310</v>
      </c>
      <c r="EP60" s="159" t="s">
        <v>2310</v>
      </c>
      <c r="EQ60" s="159" t="s">
        <v>2310</v>
      </c>
      <c r="ER60" s="159" t="s">
        <v>2310</v>
      </c>
      <c r="ES60" s="159" t="s">
        <v>2310</v>
      </c>
      <c r="ET60" s="159" t="s">
        <v>2310</v>
      </c>
      <c r="EU60" s="159" t="s">
        <v>2310</v>
      </c>
      <c r="EV60" s="159" t="s">
        <v>2310</v>
      </c>
      <c r="EW60" s="159" t="s">
        <v>2310</v>
      </c>
      <c r="EX60" s="159" t="s">
        <v>2310</v>
      </c>
      <c r="EY60" s="159" t="s">
        <v>2310</v>
      </c>
      <c r="EZ60" s="159" t="s">
        <v>2310</v>
      </c>
      <c r="FA60" s="159" t="s">
        <v>2310</v>
      </c>
      <c r="FB60" s="159" t="s">
        <v>2310</v>
      </c>
      <c r="FC60" s="159" t="s">
        <v>2310</v>
      </c>
      <c r="FD60" s="159" t="s">
        <v>2310</v>
      </c>
      <c r="FE60" s="159" t="s">
        <v>2310</v>
      </c>
      <c r="FF60" s="159" t="s">
        <v>2310</v>
      </c>
      <c r="FG60" s="159" t="s">
        <v>2310</v>
      </c>
      <c r="FH60" s="159" t="s">
        <v>2310</v>
      </c>
      <c r="FI60" s="159" t="s">
        <v>2310</v>
      </c>
      <c r="FJ60" s="159" t="s">
        <v>2310</v>
      </c>
      <c r="FK60" s="159" t="s">
        <v>2310</v>
      </c>
      <c r="FL60" s="159" t="s">
        <v>2310</v>
      </c>
      <c r="FM60" s="159" t="s">
        <v>2310</v>
      </c>
      <c r="FN60" s="159" t="s">
        <v>2310</v>
      </c>
      <c r="FO60" s="159" t="s">
        <v>2310</v>
      </c>
      <c r="FP60" s="159" t="s">
        <v>2310</v>
      </c>
      <c r="FQ60" s="159" t="s">
        <v>2310</v>
      </c>
      <c r="FR60" s="159" t="s">
        <v>2310</v>
      </c>
      <c r="FS60" s="159" t="s">
        <v>2310</v>
      </c>
      <c r="FT60" s="159" t="s">
        <v>2310</v>
      </c>
      <c r="FU60" s="159" t="s">
        <v>2310</v>
      </c>
      <c r="FV60" s="159" t="s">
        <v>2310</v>
      </c>
      <c r="FW60" s="159" t="s">
        <v>2310</v>
      </c>
      <c r="FX60" s="159" t="s">
        <v>2310</v>
      </c>
      <c r="FY60" s="159" t="s">
        <v>2310</v>
      </c>
      <c r="FZ60" s="159" t="s">
        <v>2310</v>
      </c>
      <c r="GA60" s="159" t="s">
        <v>2310</v>
      </c>
      <c r="GB60" s="159" t="s">
        <v>2310</v>
      </c>
      <c r="GC60" s="159" t="s">
        <v>2310</v>
      </c>
      <c r="GD60" s="159" t="s">
        <v>2310</v>
      </c>
      <c r="GE60" s="159" t="s">
        <v>2310</v>
      </c>
      <c r="GF60" s="159" t="s">
        <v>2310</v>
      </c>
      <c r="GG60" s="159" t="s">
        <v>2310</v>
      </c>
      <c r="GH60" s="159" t="s">
        <v>2310</v>
      </c>
      <c r="GI60" s="159" t="s">
        <v>2310</v>
      </c>
      <c r="GJ60" s="159" t="s">
        <v>2310</v>
      </c>
      <c r="GK60" s="159" t="s">
        <v>2310</v>
      </c>
      <c r="GL60" s="159" t="s">
        <v>2310</v>
      </c>
      <c r="GM60" s="159" t="s">
        <v>2310</v>
      </c>
      <c r="GN60" s="159" t="s">
        <v>2310</v>
      </c>
      <c r="GO60" s="159" t="s">
        <v>2310</v>
      </c>
      <c r="GP60" s="159" t="s">
        <v>2310</v>
      </c>
      <c r="GQ60" s="159" t="s">
        <v>2310</v>
      </c>
      <c r="GR60" s="159" t="s">
        <v>2310</v>
      </c>
      <c r="GS60" s="159" t="s">
        <v>2310</v>
      </c>
      <c r="GT60" s="159" t="s">
        <v>2310</v>
      </c>
      <c r="GU60" s="159" t="s">
        <v>2310</v>
      </c>
      <c r="GV60" s="159" t="s">
        <v>2310</v>
      </c>
      <c r="GW60" s="159" t="s">
        <v>2310</v>
      </c>
      <c r="GX60" s="159" t="s">
        <v>2310</v>
      </c>
      <c r="GY60" s="159" t="s">
        <v>2310</v>
      </c>
      <c r="GZ60" s="159" t="s">
        <v>2310</v>
      </c>
      <c r="HA60" s="159" t="s">
        <v>2310</v>
      </c>
      <c r="HB60" s="159" t="s">
        <v>2310</v>
      </c>
      <c r="HC60" s="159" t="s">
        <v>2310</v>
      </c>
      <c r="HD60" s="159" t="s">
        <v>2310</v>
      </c>
      <c r="HE60" s="159" t="s">
        <v>2311</v>
      </c>
      <c r="HF60" s="159" t="s">
        <v>2311</v>
      </c>
      <c r="HG60" s="159" t="s">
        <v>2311</v>
      </c>
      <c r="HH60" s="159" t="s">
        <v>2311</v>
      </c>
      <c r="HI60" s="159" t="s">
        <v>2311</v>
      </c>
      <c r="HJ60" s="159" t="s">
        <v>2311</v>
      </c>
      <c r="HK60" s="159" t="s">
        <v>2311</v>
      </c>
      <c r="HL60" s="159" t="s">
        <v>2311</v>
      </c>
      <c r="HM60" s="159" t="s">
        <v>2311</v>
      </c>
      <c r="HN60" s="159" t="s">
        <v>2311</v>
      </c>
      <c r="HO60" s="159" t="s">
        <v>2311</v>
      </c>
      <c r="HP60" s="159" t="s">
        <v>2311</v>
      </c>
      <c r="HQ60" s="159" t="s">
        <v>2311</v>
      </c>
      <c r="HR60" s="159" t="s">
        <v>2311</v>
      </c>
      <c r="HS60" s="159" t="s">
        <v>2311</v>
      </c>
      <c r="HT60" s="159" t="s">
        <v>2311</v>
      </c>
      <c r="HU60" s="159" t="s">
        <v>2311</v>
      </c>
      <c r="HV60" s="159" t="s">
        <v>2311</v>
      </c>
      <c r="HW60" s="159" t="s">
        <v>2311</v>
      </c>
      <c r="HX60" s="159" t="s">
        <v>2311</v>
      </c>
      <c r="HY60" s="159" t="s">
        <v>2311</v>
      </c>
      <c r="HZ60" s="159" t="s">
        <v>2311</v>
      </c>
      <c r="IA60" s="159" t="s">
        <v>2311</v>
      </c>
      <c r="IB60" s="159" t="s">
        <v>2311</v>
      </c>
      <c r="IC60" s="159" t="s">
        <v>2311</v>
      </c>
      <c r="ID60" s="159" t="s">
        <v>2311</v>
      </c>
      <c r="IE60" s="159" t="s">
        <v>2311</v>
      </c>
      <c r="IF60" s="159" t="s">
        <v>2311</v>
      </c>
      <c r="IG60" s="159" t="s">
        <v>2311</v>
      </c>
      <c r="IH60" s="159" t="s">
        <v>2311</v>
      </c>
      <c r="II60" s="159" t="s">
        <v>2311</v>
      </c>
      <c r="IJ60" s="159" t="s">
        <v>2311</v>
      </c>
      <c r="IK60" s="159" t="s">
        <v>2311</v>
      </c>
      <c r="IL60" s="159" t="s">
        <v>2311</v>
      </c>
      <c r="IM60" s="159" t="s">
        <v>2311</v>
      </c>
      <c r="IN60" s="159" t="s">
        <v>2311</v>
      </c>
      <c r="IO60" s="159" t="s">
        <v>2311</v>
      </c>
      <c r="IP60" s="159" t="s">
        <v>2311</v>
      </c>
      <c r="IQ60" s="159" t="s">
        <v>2311</v>
      </c>
      <c r="IR60" s="159" t="s">
        <v>161</v>
      </c>
      <c r="IS60" s="159" t="s">
        <v>2310</v>
      </c>
      <c r="IT60" s="159" t="s">
        <v>2311</v>
      </c>
      <c r="IU60" s="159" t="s">
        <v>2311</v>
      </c>
      <c r="IV60" s="159" t="s">
        <v>2311</v>
      </c>
      <c r="IW60" s="159" t="s">
        <v>161</v>
      </c>
      <c r="IX60" s="159" t="s">
        <v>161</v>
      </c>
      <c r="IY60" s="159" t="s">
        <v>161</v>
      </c>
      <c r="IZ60" s="159" t="s">
        <v>161</v>
      </c>
      <c r="JA60" s="159" t="s">
        <v>2310</v>
      </c>
      <c r="JB60" s="159" t="s">
        <v>2311</v>
      </c>
      <c r="JC60" s="159" t="s">
        <v>2310</v>
      </c>
      <c r="JD60" s="159" t="s">
        <v>2311</v>
      </c>
      <c r="JE60" s="159" t="s">
        <v>2311</v>
      </c>
      <c r="JF60" s="159" t="s">
        <v>2311</v>
      </c>
      <c r="JG60" s="159" t="s">
        <v>2311</v>
      </c>
      <c r="JH60" s="159" t="s">
        <v>2310</v>
      </c>
      <c r="JI60" s="159" t="s">
        <v>2310</v>
      </c>
      <c r="JJ60" s="159" t="s">
        <v>2310</v>
      </c>
      <c r="JK60" s="159" t="s">
        <v>2310</v>
      </c>
      <c r="JL60" s="159" t="s">
        <v>2311</v>
      </c>
      <c r="JM60" s="159" t="s">
        <v>2310</v>
      </c>
      <c r="JN60" s="159" t="s">
        <v>2310</v>
      </c>
      <c r="JO60" s="159" t="s">
        <v>2311</v>
      </c>
      <c r="JP60" s="159" t="s">
        <v>2311</v>
      </c>
      <c r="JQ60" s="159" t="s">
        <v>2311</v>
      </c>
      <c r="JR60" s="159" t="s">
        <v>2311</v>
      </c>
      <c r="JS60" s="159" t="s">
        <v>2310</v>
      </c>
      <c r="JT60" s="159" t="s">
        <v>2310</v>
      </c>
      <c r="JU60" s="159" t="s">
        <v>2311</v>
      </c>
      <c r="JV60" s="159" t="s">
        <v>2311</v>
      </c>
      <c r="JW60" s="159" t="s">
        <v>2311</v>
      </c>
      <c r="JX60" s="159" t="s">
        <v>2311</v>
      </c>
      <c r="JY60" s="159" t="s">
        <v>2311</v>
      </c>
      <c r="JZ60" s="159" t="s">
        <v>2311</v>
      </c>
      <c r="KA60" s="159" t="s">
        <v>2311</v>
      </c>
      <c r="KB60" s="159" t="s">
        <v>2311</v>
      </c>
      <c r="KC60" s="159" t="s">
        <v>2311</v>
      </c>
      <c r="KD60" s="159" t="s">
        <v>2311</v>
      </c>
      <c r="KE60" s="159" t="s">
        <v>2311</v>
      </c>
      <c r="KF60" s="159" t="s">
        <v>2311</v>
      </c>
      <c r="KG60" s="159" t="s">
        <v>2311</v>
      </c>
      <c r="KH60" s="159" t="s">
        <v>2310</v>
      </c>
      <c r="KI60" s="159" t="s">
        <v>2310</v>
      </c>
    </row>
    <row r="61" spans="1:295" ht="27" customHeight="1" x14ac:dyDescent="0.3">
      <c r="A61" s="225" t="s">
        <v>3</v>
      </c>
      <c r="B61" s="225"/>
      <c r="C61" s="226" t="s">
        <v>401</v>
      </c>
      <c r="D61" s="226"/>
      <c r="E61" s="226"/>
      <c r="F61" s="226"/>
      <c r="G61" s="226"/>
      <c r="H61" s="226"/>
      <c r="I61" s="226"/>
      <c r="J61" s="226"/>
      <c r="K61" s="226"/>
      <c r="L61" s="226"/>
      <c r="M61" s="226"/>
      <c r="N61" s="226" t="s">
        <v>2312</v>
      </c>
      <c r="O61" s="226"/>
      <c r="P61" s="226"/>
      <c r="Q61" s="226"/>
      <c r="R61" s="226"/>
      <c r="S61" s="226" t="s">
        <v>486</v>
      </c>
      <c r="T61" s="226" t="s">
        <v>401</v>
      </c>
      <c r="U61" s="226"/>
      <c r="V61" s="226"/>
      <c r="W61" s="226"/>
      <c r="X61" s="226" t="s">
        <v>851</v>
      </c>
      <c r="Y61" s="226"/>
      <c r="Z61" s="226"/>
      <c r="AA61" s="226" t="s">
        <v>23</v>
      </c>
      <c r="AB61" s="226" t="s">
        <v>401</v>
      </c>
      <c r="AC61" s="226" t="s">
        <v>2313</v>
      </c>
      <c r="AD61" s="226"/>
      <c r="AE61" s="226" t="s">
        <v>401</v>
      </c>
      <c r="AF61" s="226" t="s">
        <v>2312</v>
      </c>
      <c r="AG61" s="226"/>
      <c r="AH61" s="226" t="s">
        <v>313</v>
      </c>
      <c r="AI61" s="226"/>
      <c r="AJ61" s="226" t="s">
        <v>2313</v>
      </c>
      <c r="AK61" s="226"/>
      <c r="AL61" s="226"/>
      <c r="AM61" s="226"/>
      <c r="AN61" s="226"/>
      <c r="AO61" s="226" t="s">
        <v>2314</v>
      </c>
      <c r="AP61" s="226" t="s">
        <v>2315</v>
      </c>
      <c r="AQ61" s="226" t="s">
        <v>401</v>
      </c>
      <c r="AR61" s="226"/>
      <c r="AS61" s="226"/>
      <c r="AT61" s="226"/>
      <c r="AU61" s="226"/>
      <c r="AV61" s="226"/>
      <c r="AW61" s="226"/>
      <c r="AX61" s="226"/>
      <c r="AY61" s="226"/>
      <c r="AZ61" s="226"/>
      <c r="BA61" s="226" t="s">
        <v>321</v>
      </c>
      <c r="BB61" s="226" t="s">
        <v>486</v>
      </c>
      <c r="BC61" s="226" t="s">
        <v>892</v>
      </c>
      <c r="BD61" s="226" t="s">
        <v>127</v>
      </c>
      <c r="BE61" s="226"/>
      <c r="BF61" s="226" t="s">
        <v>401</v>
      </c>
      <c r="BG61" s="226"/>
      <c r="BH61" s="226"/>
      <c r="BI61" s="226"/>
      <c r="BJ61" s="226"/>
      <c r="BK61" s="226"/>
      <c r="BL61" s="226"/>
      <c r="BM61" s="226"/>
      <c r="BN61" s="226" t="s">
        <v>486</v>
      </c>
      <c r="BO61" s="226"/>
      <c r="BP61" s="226"/>
      <c r="BQ61" s="226"/>
      <c r="BR61" s="226"/>
      <c r="BS61" s="226"/>
      <c r="BT61" s="226" t="s">
        <v>23</v>
      </c>
      <c r="BU61" s="226"/>
      <c r="BV61" s="226" t="s">
        <v>486</v>
      </c>
      <c r="BW61" s="226" t="s">
        <v>2316</v>
      </c>
      <c r="BX61" s="226"/>
      <c r="BY61" s="226"/>
      <c r="BZ61" s="226"/>
      <c r="CA61" s="226" t="s">
        <v>401</v>
      </c>
      <c r="CB61" s="226"/>
      <c r="CC61" s="226" t="s">
        <v>2317</v>
      </c>
      <c r="CD61" s="226"/>
      <c r="CE61" s="226" t="s">
        <v>113</v>
      </c>
      <c r="CF61" s="226" t="s">
        <v>401</v>
      </c>
      <c r="CG61" s="226"/>
      <c r="CH61" s="226"/>
      <c r="CI61" s="226"/>
      <c r="CJ61" s="226" t="s">
        <v>892</v>
      </c>
      <c r="CK61" s="226"/>
      <c r="CL61" s="226" t="s">
        <v>2316</v>
      </c>
      <c r="CM61" s="226"/>
      <c r="CN61" s="226"/>
      <c r="CO61" s="226" t="s">
        <v>401</v>
      </c>
      <c r="CP61" s="226"/>
      <c r="CQ61" s="226"/>
      <c r="CR61" s="226"/>
      <c r="CS61" s="226"/>
      <c r="CT61" s="226"/>
      <c r="CU61" s="226"/>
      <c r="CV61" s="226"/>
      <c r="CW61" s="226" t="s">
        <v>2317</v>
      </c>
      <c r="CX61" s="226" t="s">
        <v>2316</v>
      </c>
      <c r="CY61" s="226"/>
      <c r="CZ61" s="226" t="s">
        <v>341</v>
      </c>
      <c r="DA61" s="226"/>
      <c r="DB61" s="226"/>
      <c r="DC61" s="226"/>
      <c r="DD61" s="226" t="s">
        <v>401</v>
      </c>
      <c r="DE61" s="226"/>
      <c r="DF61" s="226"/>
      <c r="DG61" s="226" t="s">
        <v>341</v>
      </c>
      <c r="DH61" s="226"/>
      <c r="DI61" s="226" t="s">
        <v>875</v>
      </c>
      <c r="DJ61" s="226"/>
      <c r="DK61" s="226" t="s">
        <v>576</v>
      </c>
      <c r="DL61" s="226" t="s">
        <v>341</v>
      </c>
      <c r="DM61" s="226"/>
      <c r="DN61" s="226"/>
      <c r="DO61" s="226"/>
      <c r="DP61" s="226" t="s">
        <v>576</v>
      </c>
      <c r="DQ61" s="226" t="s">
        <v>341</v>
      </c>
      <c r="DR61" s="226" t="s">
        <v>576</v>
      </c>
      <c r="DS61" s="226" t="s">
        <v>341</v>
      </c>
      <c r="DT61" s="226"/>
      <c r="DU61" s="226"/>
      <c r="DV61" s="226"/>
      <c r="DW61" s="226" t="s">
        <v>401</v>
      </c>
      <c r="DX61" s="226" t="s">
        <v>576</v>
      </c>
      <c r="DY61" s="226" t="s">
        <v>401</v>
      </c>
      <c r="DZ61" s="226"/>
      <c r="EA61" s="226"/>
      <c r="EB61" s="226"/>
      <c r="EC61" s="226"/>
      <c r="ED61" s="226"/>
      <c r="EE61" s="226" t="s">
        <v>486</v>
      </c>
      <c r="EF61" s="226"/>
      <c r="EG61" s="226" t="s">
        <v>341</v>
      </c>
      <c r="EH61" s="226" t="s">
        <v>486</v>
      </c>
      <c r="EI61" s="226" t="s">
        <v>2318</v>
      </c>
      <c r="EJ61" s="226" t="s">
        <v>576</v>
      </c>
      <c r="EK61" s="226" t="s">
        <v>401</v>
      </c>
      <c r="EL61" s="226"/>
      <c r="EM61" s="226"/>
      <c r="EN61" s="226"/>
      <c r="EO61" s="226"/>
      <c r="EP61" s="226"/>
      <c r="EQ61" s="226"/>
      <c r="ER61" s="226"/>
      <c r="ES61" s="226"/>
      <c r="ET61" s="226" t="s">
        <v>870</v>
      </c>
      <c r="EU61" s="226"/>
      <c r="EV61" s="226"/>
      <c r="EW61" s="226" t="s">
        <v>401</v>
      </c>
      <c r="EX61" s="226"/>
      <c r="EY61" s="226"/>
      <c r="EZ61" s="226"/>
      <c r="FA61" s="226"/>
      <c r="FB61" s="226"/>
      <c r="FC61" s="226"/>
      <c r="FD61" s="226"/>
      <c r="FE61" s="226"/>
      <c r="FF61" s="226"/>
      <c r="FG61" s="226" t="s">
        <v>882</v>
      </c>
      <c r="FH61" s="226"/>
      <c r="FI61" s="226"/>
      <c r="FJ61" s="226" t="s">
        <v>401</v>
      </c>
      <c r="FK61" s="226"/>
      <c r="FL61" s="226"/>
      <c r="FM61" s="226"/>
      <c r="FN61" s="226"/>
      <c r="FO61" s="226"/>
      <c r="FP61" s="226" t="s">
        <v>321</v>
      </c>
      <c r="FQ61" s="226" t="s">
        <v>127</v>
      </c>
      <c r="FR61" s="226"/>
      <c r="FS61" s="226"/>
      <c r="FT61" s="226"/>
      <c r="FU61" s="226"/>
      <c r="FV61" s="226"/>
      <c r="FW61" s="226" t="s">
        <v>2317</v>
      </c>
      <c r="FX61" s="226" t="s">
        <v>614</v>
      </c>
      <c r="FY61" s="226"/>
      <c r="FZ61" s="226"/>
      <c r="GA61" s="226" t="s">
        <v>576</v>
      </c>
      <c r="GB61" s="226" t="s">
        <v>2313</v>
      </c>
      <c r="GC61" s="226" t="s">
        <v>321</v>
      </c>
      <c r="GD61" s="226" t="s">
        <v>401</v>
      </c>
      <c r="GE61" s="226" t="s">
        <v>127</v>
      </c>
      <c r="GF61" s="226" t="s">
        <v>321</v>
      </c>
      <c r="GG61" s="226" t="s">
        <v>2313</v>
      </c>
      <c r="GH61" s="226" t="s">
        <v>401</v>
      </c>
      <c r="GI61" s="226" t="s">
        <v>321</v>
      </c>
      <c r="GJ61" s="226" t="s">
        <v>401</v>
      </c>
      <c r="GK61" s="226"/>
      <c r="GL61" s="226" t="s">
        <v>2319</v>
      </c>
      <c r="GM61" s="226" t="s">
        <v>401</v>
      </c>
      <c r="GN61" s="226" t="s">
        <v>127</v>
      </c>
      <c r="GO61" s="226" t="s">
        <v>401</v>
      </c>
      <c r="GP61" s="226"/>
      <c r="GQ61" s="226"/>
      <c r="GR61" s="226" t="s">
        <v>347</v>
      </c>
      <c r="GS61" s="226"/>
      <c r="GT61" s="226" t="s">
        <v>321</v>
      </c>
      <c r="GU61" s="226"/>
      <c r="GV61" s="226" t="s">
        <v>401</v>
      </c>
      <c r="GW61" s="226" t="s">
        <v>321</v>
      </c>
      <c r="GX61" s="226" t="s">
        <v>317</v>
      </c>
      <c r="GY61" s="226" t="s">
        <v>401</v>
      </c>
      <c r="GZ61" s="226"/>
      <c r="HA61" s="226" t="s">
        <v>317</v>
      </c>
      <c r="HB61" s="226" t="s">
        <v>486</v>
      </c>
      <c r="HC61" s="226"/>
      <c r="HD61" s="226"/>
      <c r="HE61" s="226"/>
      <c r="HF61" s="226"/>
      <c r="HG61" s="226"/>
      <c r="HH61" s="226"/>
      <c r="HI61" s="226"/>
      <c r="HJ61" s="226"/>
      <c r="HK61" s="226"/>
      <c r="HL61" s="226"/>
      <c r="HM61" s="226" t="s">
        <v>2320</v>
      </c>
      <c r="HN61" s="226"/>
      <c r="HO61" s="226" t="s">
        <v>486</v>
      </c>
      <c r="HP61" s="226"/>
      <c r="HQ61" s="226" t="s">
        <v>2321</v>
      </c>
      <c r="HR61" s="226"/>
      <c r="HS61" s="226" t="s">
        <v>486</v>
      </c>
      <c r="HT61" s="226"/>
      <c r="HU61" s="226" t="s">
        <v>357</v>
      </c>
      <c r="HV61" s="226"/>
      <c r="HW61" s="226" t="s">
        <v>2322</v>
      </c>
      <c r="HX61" s="226"/>
      <c r="HY61" s="226" t="s">
        <v>357</v>
      </c>
      <c r="HZ61" s="226" t="s">
        <v>401</v>
      </c>
      <c r="IA61" s="226" t="s">
        <v>168</v>
      </c>
      <c r="IB61" s="226" t="s">
        <v>79</v>
      </c>
      <c r="IC61" s="226"/>
      <c r="ID61" s="226" t="s">
        <v>2321</v>
      </c>
      <c r="IE61" s="226"/>
      <c r="IF61" s="226"/>
      <c r="IG61" s="226"/>
      <c r="IH61" s="226" t="s">
        <v>79</v>
      </c>
      <c r="II61" s="226"/>
      <c r="IJ61" s="226" t="s">
        <v>486</v>
      </c>
      <c r="IK61" s="226" t="s">
        <v>168</v>
      </c>
      <c r="IL61" s="226" t="s">
        <v>486</v>
      </c>
      <c r="IM61" s="226" t="s">
        <v>168</v>
      </c>
      <c r="IN61" s="226"/>
      <c r="IO61" s="226"/>
      <c r="IP61" s="226"/>
      <c r="IQ61" s="226"/>
      <c r="IR61" s="226" t="s">
        <v>486</v>
      </c>
      <c r="IS61" s="226" t="s">
        <v>2318</v>
      </c>
      <c r="IT61" s="226" t="s">
        <v>357</v>
      </c>
      <c r="IU61" s="226"/>
      <c r="IV61" s="226" t="s">
        <v>168</v>
      </c>
      <c r="IW61" s="226" t="s">
        <v>486</v>
      </c>
      <c r="IX61" s="226"/>
      <c r="IY61" s="226"/>
      <c r="IZ61" s="226"/>
      <c r="JA61" s="226" t="s">
        <v>401</v>
      </c>
      <c r="JB61" s="226" t="s">
        <v>914</v>
      </c>
      <c r="JC61" s="226" t="s">
        <v>401</v>
      </c>
      <c r="JD61" s="226" t="s">
        <v>63</v>
      </c>
      <c r="JE61" s="226"/>
      <c r="JF61" s="226" t="s">
        <v>401</v>
      </c>
      <c r="JG61" s="226"/>
      <c r="JH61" s="226"/>
      <c r="JI61" s="226"/>
      <c r="JJ61" s="226"/>
      <c r="JK61" s="226"/>
      <c r="JL61" s="226" t="s">
        <v>2322</v>
      </c>
      <c r="JM61" s="226" t="s">
        <v>127</v>
      </c>
      <c r="JN61" s="226"/>
      <c r="JO61" s="226" t="s">
        <v>909</v>
      </c>
      <c r="JP61" s="226"/>
      <c r="JQ61" s="226" t="s">
        <v>911</v>
      </c>
      <c r="JR61" s="226"/>
      <c r="JS61" s="226"/>
      <c r="JT61" s="226" t="s">
        <v>401</v>
      </c>
      <c r="JU61" s="226" t="s">
        <v>2321</v>
      </c>
      <c r="JV61" s="226" t="s">
        <v>571</v>
      </c>
      <c r="JW61" s="226" t="s">
        <v>2323</v>
      </c>
      <c r="JX61" s="226"/>
      <c r="JY61" s="226" t="s">
        <v>486</v>
      </c>
      <c r="JZ61" s="226"/>
      <c r="KA61" s="226"/>
      <c r="KB61" s="226"/>
      <c r="KC61" s="226"/>
      <c r="KD61" s="226"/>
      <c r="KE61" s="226"/>
      <c r="KF61" s="226" t="s">
        <v>2321</v>
      </c>
      <c r="KG61" s="226"/>
      <c r="KH61" s="226" t="s">
        <v>486</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2328</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1671</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1672</v>
      </c>
      <c r="B6" s="225"/>
      <c r="C6" s="159" t="s">
        <v>2329</v>
      </c>
      <c r="D6" s="159" t="s">
        <v>2330</v>
      </c>
      <c r="E6" s="159" t="s">
        <v>2331</v>
      </c>
      <c r="F6" s="159" t="s">
        <v>2332</v>
      </c>
      <c r="G6" s="159" t="s">
        <v>2333</v>
      </c>
      <c r="H6" s="159" t="s">
        <v>2334</v>
      </c>
      <c r="I6" s="159" t="s">
        <v>2335</v>
      </c>
      <c r="J6" s="159"/>
      <c r="K6" s="159" t="s">
        <v>2336</v>
      </c>
      <c r="L6" s="159" t="s">
        <v>2337</v>
      </c>
      <c r="M6" s="159" t="s">
        <v>2338</v>
      </c>
      <c r="N6" s="159" t="s">
        <v>2339</v>
      </c>
      <c r="O6" s="159" t="s">
        <v>2340</v>
      </c>
      <c r="P6" s="159" t="s">
        <v>2341</v>
      </c>
      <c r="Q6" s="159" t="s">
        <v>2342</v>
      </c>
      <c r="R6" s="159" t="s">
        <v>2343</v>
      </c>
      <c r="S6" s="159" t="s">
        <v>2344</v>
      </c>
      <c r="T6" s="159" t="s">
        <v>2345</v>
      </c>
      <c r="U6" s="159" t="s">
        <v>2346</v>
      </c>
      <c r="V6" s="159" t="s">
        <v>2347</v>
      </c>
      <c r="W6" s="159" t="s">
        <v>2348</v>
      </c>
      <c r="X6" s="159" t="s">
        <v>2349</v>
      </c>
      <c r="Y6" s="159" t="s">
        <v>2350</v>
      </c>
      <c r="Z6" s="159" t="s">
        <v>2351</v>
      </c>
      <c r="AA6" s="159" t="s">
        <v>2352</v>
      </c>
      <c r="AB6" s="159" t="s">
        <v>2353</v>
      </c>
      <c r="AC6" s="159" t="s">
        <v>2354</v>
      </c>
      <c r="AD6" s="159" t="s">
        <v>2355</v>
      </c>
      <c r="AE6" s="159" t="s">
        <v>2356</v>
      </c>
      <c r="AF6" s="159" t="s">
        <v>2357</v>
      </c>
      <c r="AG6" s="159" t="s">
        <v>2358</v>
      </c>
      <c r="AH6" s="159" t="s">
        <v>2359</v>
      </c>
      <c r="AI6" s="159" t="s">
        <v>2360</v>
      </c>
      <c r="AJ6" s="159" t="s">
        <v>2361</v>
      </c>
      <c r="AK6" s="159" t="s">
        <v>2362</v>
      </c>
      <c r="AL6" s="159" t="s">
        <v>2363</v>
      </c>
      <c r="AM6" s="159" t="s">
        <v>2364</v>
      </c>
      <c r="AN6" s="159" t="s">
        <v>2365</v>
      </c>
      <c r="AO6" s="159" t="s">
        <v>2366</v>
      </c>
      <c r="AP6" s="159" t="s">
        <v>2367</v>
      </c>
      <c r="AQ6" s="159" t="s">
        <v>2368</v>
      </c>
      <c r="AR6" s="159" t="s">
        <v>2369</v>
      </c>
      <c r="AS6" s="159" t="s">
        <v>2370</v>
      </c>
      <c r="AT6" s="159" t="s">
        <v>2371</v>
      </c>
      <c r="AU6" s="159" t="s">
        <v>2372</v>
      </c>
      <c r="AV6" s="159" t="s">
        <v>2373</v>
      </c>
      <c r="AW6" s="159" t="s">
        <v>2374</v>
      </c>
      <c r="AX6" s="159" t="s">
        <v>2375</v>
      </c>
      <c r="AY6" s="159" t="s">
        <v>2376</v>
      </c>
      <c r="AZ6" s="159" t="s">
        <v>2377</v>
      </c>
      <c r="BA6" s="159" t="s">
        <v>2378</v>
      </c>
      <c r="BB6" s="159" t="s">
        <v>2379</v>
      </c>
      <c r="BC6" s="159" t="s">
        <v>2380</v>
      </c>
      <c r="BD6" s="159" t="s">
        <v>2381</v>
      </c>
      <c r="BE6" s="159" t="s">
        <v>2382</v>
      </c>
      <c r="BF6" s="159" t="s">
        <v>2383</v>
      </c>
      <c r="BG6" s="159" t="s">
        <v>2384</v>
      </c>
      <c r="BH6" s="159" t="s">
        <v>2385</v>
      </c>
      <c r="BI6" s="159" t="s">
        <v>2386</v>
      </c>
      <c r="BJ6" s="159" t="s">
        <v>2387</v>
      </c>
      <c r="BK6" s="159" t="s">
        <v>2388</v>
      </c>
      <c r="BL6" s="159" t="s">
        <v>2389</v>
      </c>
      <c r="BM6" s="159" t="s">
        <v>2390</v>
      </c>
      <c r="BN6" s="159" t="s">
        <v>2391</v>
      </c>
      <c r="BO6" s="159" t="s">
        <v>2392</v>
      </c>
      <c r="BP6" s="159" t="s">
        <v>2393</v>
      </c>
      <c r="BQ6" s="159" t="s">
        <v>2394</v>
      </c>
      <c r="BR6" s="159" t="s">
        <v>2395</v>
      </c>
      <c r="BS6" s="159" t="s">
        <v>2396</v>
      </c>
      <c r="BT6" s="159"/>
      <c r="BU6" s="159"/>
      <c r="BV6" s="159" t="s">
        <v>2397</v>
      </c>
      <c r="BW6" s="159" t="s">
        <v>2398</v>
      </c>
      <c r="BX6" s="159" t="s">
        <v>2399</v>
      </c>
      <c r="BY6" s="159" t="s">
        <v>2400</v>
      </c>
      <c r="BZ6" s="159" t="s">
        <v>2401</v>
      </c>
      <c r="CA6" s="159" t="s">
        <v>2402</v>
      </c>
      <c r="CB6" s="159" t="s">
        <v>2403</v>
      </c>
      <c r="CC6" s="159" t="s">
        <v>2404</v>
      </c>
      <c r="CD6" s="159" t="s">
        <v>2405</v>
      </c>
      <c r="CE6" s="159" t="s">
        <v>2406</v>
      </c>
      <c r="CF6" s="159" t="s">
        <v>2407</v>
      </c>
      <c r="CG6" s="159" t="s">
        <v>2408</v>
      </c>
      <c r="CH6" s="159" t="s">
        <v>1756</v>
      </c>
      <c r="CI6" s="159" t="s">
        <v>2409</v>
      </c>
      <c r="CJ6" s="159" t="s">
        <v>2410</v>
      </c>
      <c r="CK6" s="159" t="s">
        <v>2411</v>
      </c>
      <c r="CL6" s="159" t="s">
        <v>2412</v>
      </c>
      <c r="CM6" s="159" t="s">
        <v>2413</v>
      </c>
      <c r="CN6" s="159" t="s">
        <v>2414</v>
      </c>
      <c r="CO6" s="159" t="s">
        <v>2415</v>
      </c>
      <c r="CP6" s="159" t="s">
        <v>2416</v>
      </c>
      <c r="CQ6" s="159" t="s">
        <v>2417</v>
      </c>
      <c r="CR6" s="159" t="s">
        <v>2418</v>
      </c>
      <c r="CS6" s="159" t="s">
        <v>2419</v>
      </c>
      <c r="CT6" s="159" t="s">
        <v>2420</v>
      </c>
      <c r="CU6" s="159" t="s">
        <v>2421</v>
      </c>
      <c r="CV6" s="159" t="s">
        <v>2422</v>
      </c>
      <c r="CW6" s="159" t="s">
        <v>2423</v>
      </c>
      <c r="CX6" s="159" t="s">
        <v>2424</v>
      </c>
      <c r="CY6" s="159" t="s">
        <v>2425</v>
      </c>
      <c r="CZ6" s="159" t="s">
        <v>2426</v>
      </c>
      <c r="DA6" s="159" t="s">
        <v>2427</v>
      </c>
      <c r="DB6" s="159" t="s">
        <v>2428</v>
      </c>
      <c r="DC6" s="159" t="s">
        <v>2429</v>
      </c>
      <c r="DD6" s="159" t="s">
        <v>2430</v>
      </c>
      <c r="DE6" s="159" t="s">
        <v>2431</v>
      </c>
      <c r="DF6" s="159" t="s">
        <v>2432</v>
      </c>
      <c r="DG6" s="159" t="s">
        <v>2433</v>
      </c>
      <c r="DH6" s="159" t="s">
        <v>2434</v>
      </c>
      <c r="DI6" s="159" t="s">
        <v>2435</v>
      </c>
      <c r="DJ6" s="159" t="s">
        <v>2436</v>
      </c>
      <c r="DK6" s="159" t="s">
        <v>2437</v>
      </c>
      <c r="DL6" s="159" t="s">
        <v>2438</v>
      </c>
      <c r="DM6" s="159" t="s">
        <v>2439</v>
      </c>
      <c r="DN6" s="159" t="s">
        <v>2440</v>
      </c>
      <c r="DO6" s="159" t="s">
        <v>2441</v>
      </c>
      <c r="DP6" s="159" t="s">
        <v>2442</v>
      </c>
      <c r="DQ6" s="159" t="s">
        <v>2443</v>
      </c>
      <c r="DR6" s="159" t="s">
        <v>2444</v>
      </c>
      <c r="DS6" s="159" t="s">
        <v>2445</v>
      </c>
      <c r="DT6" s="159" t="s">
        <v>2446</v>
      </c>
      <c r="DU6" s="159" t="s">
        <v>2447</v>
      </c>
      <c r="DV6" s="159" t="s">
        <v>2448</v>
      </c>
      <c r="DW6" s="159" t="s">
        <v>2449</v>
      </c>
      <c r="DX6" s="159" t="s">
        <v>2450</v>
      </c>
      <c r="DY6" s="159" t="s">
        <v>2451</v>
      </c>
      <c r="DZ6" s="159" t="s">
        <v>2452</v>
      </c>
      <c r="EA6" s="159" t="s">
        <v>2453</v>
      </c>
      <c r="EB6" s="159" t="s">
        <v>2454</v>
      </c>
      <c r="EC6" s="159" t="s">
        <v>2455</v>
      </c>
      <c r="ED6" s="159" t="s">
        <v>2456</v>
      </c>
      <c r="EE6" s="159" t="s">
        <v>2457</v>
      </c>
      <c r="EF6" s="159" t="s">
        <v>2458</v>
      </c>
      <c r="EG6" s="159" t="s">
        <v>2459</v>
      </c>
      <c r="EH6" s="159" t="s">
        <v>2460</v>
      </c>
      <c r="EI6" s="159" t="s">
        <v>2461</v>
      </c>
      <c r="EJ6" s="159" t="s">
        <v>2462</v>
      </c>
      <c r="EK6" s="159" t="s">
        <v>2463</v>
      </c>
      <c r="EL6" s="159" t="s">
        <v>2464</v>
      </c>
      <c r="EM6" s="159" t="s">
        <v>2465</v>
      </c>
      <c r="EN6" s="159" t="s">
        <v>2466</v>
      </c>
      <c r="EO6" s="159" t="s">
        <v>2467</v>
      </c>
      <c r="EP6" s="159" t="s">
        <v>2468</v>
      </c>
      <c r="EQ6" s="159" t="s">
        <v>2469</v>
      </c>
      <c r="ER6" s="159" t="s">
        <v>2470</v>
      </c>
      <c r="ES6" s="159" t="s">
        <v>2471</v>
      </c>
      <c r="ET6" s="159" t="s">
        <v>2472</v>
      </c>
      <c r="EU6" s="159" t="s">
        <v>2473</v>
      </c>
      <c r="EV6" s="159" t="s">
        <v>2474</v>
      </c>
      <c r="EW6" s="159" t="s">
        <v>2475</v>
      </c>
      <c r="EX6" s="159" t="s">
        <v>2476</v>
      </c>
      <c r="EY6" s="159" t="s">
        <v>2477</v>
      </c>
      <c r="EZ6" s="159" t="s">
        <v>2478</v>
      </c>
      <c r="FA6" s="159" t="s">
        <v>2479</v>
      </c>
      <c r="FB6" s="159" t="s">
        <v>2480</v>
      </c>
      <c r="FC6" s="159" t="s">
        <v>2481</v>
      </c>
      <c r="FD6" s="159" t="s">
        <v>2482</v>
      </c>
      <c r="FE6" s="159" t="s">
        <v>2483</v>
      </c>
      <c r="FF6" s="159" t="s">
        <v>2484</v>
      </c>
      <c r="FG6" s="159" t="s">
        <v>2485</v>
      </c>
      <c r="FH6" s="159" t="s">
        <v>2486</v>
      </c>
      <c r="FI6" s="159" t="s">
        <v>2487</v>
      </c>
      <c r="FJ6" s="159" t="s">
        <v>2488</v>
      </c>
      <c r="FK6" s="159" t="s">
        <v>2489</v>
      </c>
      <c r="FL6" s="159" t="s">
        <v>2490</v>
      </c>
      <c r="FM6" s="159" t="s">
        <v>2491</v>
      </c>
      <c r="FN6" s="159" t="s">
        <v>2492</v>
      </c>
      <c r="FO6" s="159" t="s">
        <v>2493</v>
      </c>
      <c r="FP6" s="159" t="s">
        <v>2494</v>
      </c>
      <c r="FQ6" s="159" t="s">
        <v>2495</v>
      </c>
      <c r="FR6" s="159" t="s">
        <v>2496</v>
      </c>
      <c r="FS6" s="159" t="s">
        <v>2497</v>
      </c>
      <c r="FT6" s="159" t="s">
        <v>2498</v>
      </c>
      <c r="FU6" s="159" t="s">
        <v>2499</v>
      </c>
      <c r="FV6" s="159" t="s">
        <v>2500</v>
      </c>
      <c r="FW6" s="159" t="s">
        <v>2501</v>
      </c>
      <c r="FX6" s="159" t="s">
        <v>2502</v>
      </c>
      <c r="FY6" s="159" t="s">
        <v>2503</v>
      </c>
      <c r="FZ6" s="159" t="s">
        <v>2504</v>
      </c>
      <c r="GA6" s="159" t="s">
        <v>2505</v>
      </c>
      <c r="GB6" s="159" t="s">
        <v>2506</v>
      </c>
      <c r="GC6" s="159" t="s">
        <v>2507</v>
      </c>
      <c r="GD6" s="159" t="s">
        <v>2508</v>
      </c>
      <c r="GE6" s="159" t="s">
        <v>2509</v>
      </c>
      <c r="GF6" s="159" t="s">
        <v>2510</v>
      </c>
      <c r="GG6" s="159" t="s">
        <v>2511</v>
      </c>
      <c r="GH6" s="159" t="s">
        <v>2512</v>
      </c>
      <c r="GI6" s="159" t="s">
        <v>2513</v>
      </c>
      <c r="GJ6" s="159" t="s">
        <v>2514</v>
      </c>
      <c r="GK6" s="159" t="s">
        <v>2515</v>
      </c>
      <c r="GL6" s="159" t="s">
        <v>2516</v>
      </c>
      <c r="GM6" s="159"/>
      <c r="GN6" s="159" t="s">
        <v>2517</v>
      </c>
      <c r="GO6" s="159" t="s">
        <v>2518</v>
      </c>
      <c r="GP6" s="159" t="s">
        <v>2519</v>
      </c>
      <c r="GQ6" s="159" t="s">
        <v>2520</v>
      </c>
      <c r="GR6" s="159" t="s">
        <v>2521</v>
      </c>
      <c r="GS6" s="159" t="s">
        <v>2522</v>
      </c>
      <c r="GT6" s="159" t="s">
        <v>2523</v>
      </c>
      <c r="GU6" s="159" t="s">
        <v>2524</v>
      </c>
      <c r="GV6" s="159" t="s">
        <v>2525</v>
      </c>
      <c r="GW6" s="159" t="s">
        <v>2526</v>
      </c>
      <c r="GX6" s="159" t="s">
        <v>2527</v>
      </c>
      <c r="GY6" s="159" t="s">
        <v>2528</v>
      </c>
      <c r="GZ6" s="159" t="s">
        <v>2529</v>
      </c>
      <c r="HA6" s="159" t="s">
        <v>2530</v>
      </c>
      <c r="HB6" s="159" t="s">
        <v>2531</v>
      </c>
      <c r="HC6" s="159" t="s">
        <v>2532</v>
      </c>
      <c r="HD6" s="159" t="s">
        <v>2533</v>
      </c>
      <c r="HE6" s="159" t="s">
        <v>2534</v>
      </c>
      <c r="HF6" s="159" t="s">
        <v>2535</v>
      </c>
      <c r="HG6" s="159" t="s">
        <v>2536</v>
      </c>
      <c r="HH6" s="159" t="s">
        <v>2537</v>
      </c>
      <c r="HI6" s="159" t="s">
        <v>2538</v>
      </c>
      <c r="HJ6" s="159" t="s">
        <v>2539</v>
      </c>
      <c r="HK6" s="159" t="s">
        <v>2540</v>
      </c>
      <c r="HL6" s="159" t="s">
        <v>2541</v>
      </c>
      <c r="HM6" s="159" t="s">
        <v>2542</v>
      </c>
      <c r="HN6" s="159" t="s">
        <v>2543</v>
      </c>
      <c r="HO6" s="159" t="s">
        <v>2544</v>
      </c>
      <c r="HP6" s="159" t="s">
        <v>2545</v>
      </c>
      <c r="HQ6" s="159" t="s">
        <v>2546</v>
      </c>
      <c r="HR6" s="159" t="s">
        <v>2547</v>
      </c>
      <c r="HS6" s="159" t="s">
        <v>2548</v>
      </c>
      <c r="HT6" s="159" t="s">
        <v>2549</v>
      </c>
      <c r="HU6" s="159" t="s">
        <v>2550</v>
      </c>
      <c r="HV6" s="159" t="s">
        <v>2551</v>
      </c>
      <c r="HW6" s="159" t="s">
        <v>2552</v>
      </c>
      <c r="HX6" s="159" t="s">
        <v>2553</v>
      </c>
      <c r="HY6" s="159" t="s">
        <v>2554</v>
      </c>
      <c r="HZ6" s="159" t="s">
        <v>2555</v>
      </c>
      <c r="IA6" s="159" t="s">
        <v>2556</v>
      </c>
      <c r="IB6" s="159" t="s">
        <v>2557</v>
      </c>
      <c r="IC6" s="159" t="s">
        <v>2558</v>
      </c>
      <c r="ID6" s="159" t="s">
        <v>2559</v>
      </c>
      <c r="IE6" s="159" t="s">
        <v>2560</v>
      </c>
      <c r="IF6" s="159" t="s">
        <v>2561</v>
      </c>
      <c r="IG6" s="159" t="s">
        <v>2562</v>
      </c>
      <c r="IH6" s="159" t="s">
        <v>2563</v>
      </c>
      <c r="II6" s="159" t="s">
        <v>2564</v>
      </c>
      <c r="IJ6" s="159" t="s">
        <v>2565</v>
      </c>
      <c r="IK6" s="159" t="s">
        <v>2566</v>
      </c>
      <c r="IL6" s="159" t="s">
        <v>2567</v>
      </c>
      <c r="IM6" s="159" t="s">
        <v>2568</v>
      </c>
      <c r="IN6" s="159" t="s">
        <v>2569</v>
      </c>
      <c r="IO6" s="159" t="s">
        <v>2570</v>
      </c>
      <c r="IP6" s="159" t="s">
        <v>2571</v>
      </c>
      <c r="IQ6" s="159" t="s">
        <v>2572</v>
      </c>
      <c r="IR6" s="159" t="s">
        <v>2573</v>
      </c>
      <c r="IS6" s="159" t="s">
        <v>2574</v>
      </c>
      <c r="IT6" s="159" t="s">
        <v>2575</v>
      </c>
      <c r="IU6" s="159" t="s">
        <v>2576</v>
      </c>
      <c r="IV6" s="159" t="s">
        <v>2577</v>
      </c>
      <c r="IW6" s="159" t="s">
        <v>2578</v>
      </c>
      <c r="IX6" s="159" t="s">
        <v>2579</v>
      </c>
      <c r="IY6" s="159" t="s">
        <v>2580</v>
      </c>
      <c r="IZ6" s="159" t="s">
        <v>2581</v>
      </c>
      <c r="JA6" s="159" t="s">
        <v>2582</v>
      </c>
      <c r="JB6" s="159" t="s">
        <v>2583</v>
      </c>
      <c r="JC6" s="159" t="s">
        <v>2584</v>
      </c>
      <c r="JD6" s="159" t="s">
        <v>2585</v>
      </c>
      <c r="JE6" s="159" t="s">
        <v>2586</v>
      </c>
      <c r="JF6" s="159" t="s">
        <v>2587</v>
      </c>
      <c r="JG6" s="159" t="s">
        <v>2588</v>
      </c>
      <c r="JH6" s="159" t="s">
        <v>2589</v>
      </c>
      <c r="JI6" s="159" t="s">
        <v>2590</v>
      </c>
      <c r="JJ6" s="159" t="s">
        <v>2591</v>
      </c>
      <c r="JK6" s="159" t="s">
        <v>2592</v>
      </c>
      <c r="JL6" s="159" t="s">
        <v>2593</v>
      </c>
      <c r="JM6" s="159" t="s">
        <v>2594</v>
      </c>
      <c r="JN6" s="159" t="s">
        <v>2595</v>
      </c>
      <c r="JO6" s="159" t="s">
        <v>2596</v>
      </c>
      <c r="JP6" s="159" t="s">
        <v>2597</v>
      </c>
      <c r="JQ6" s="159" t="s">
        <v>2598</v>
      </c>
      <c r="JR6" s="159" t="s">
        <v>2599</v>
      </c>
      <c r="JS6" s="159" t="s">
        <v>2600</v>
      </c>
      <c r="JT6" s="159" t="s">
        <v>2601</v>
      </c>
      <c r="JU6" s="159" t="s">
        <v>2602</v>
      </c>
      <c r="JV6" s="159" t="s">
        <v>2603</v>
      </c>
      <c r="JW6" s="159" t="s">
        <v>2604</v>
      </c>
      <c r="JX6" s="159" t="s">
        <v>2605</v>
      </c>
      <c r="JY6" s="159" t="s">
        <v>2606</v>
      </c>
      <c r="JZ6" s="159" t="s">
        <v>2607</v>
      </c>
      <c r="KA6" s="159" t="s">
        <v>2608</v>
      </c>
      <c r="KB6" s="159" t="s">
        <v>2609</v>
      </c>
      <c r="KC6" s="159" t="s">
        <v>2610</v>
      </c>
      <c r="KD6" s="159" t="s">
        <v>2611</v>
      </c>
      <c r="KE6" s="159" t="s">
        <v>2612</v>
      </c>
      <c r="KF6" s="159" t="s">
        <v>2613</v>
      </c>
      <c r="KG6" s="159" t="s">
        <v>2614</v>
      </c>
      <c r="KH6" s="159" t="s">
        <v>2615</v>
      </c>
      <c r="KI6" s="159" t="s">
        <v>2616</v>
      </c>
    </row>
    <row r="7" spans="1:295" ht="27" customHeight="1" x14ac:dyDescent="0.3">
      <c r="A7" s="225" t="s">
        <v>26</v>
      </c>
      <c r="B7" s="225"/>
      <c r="C7" s="226" t="s">
        <v>1966</v>
      </c>
      <c r="D7" s="226"/>
      <c r="E7" s="226"/>
      <c r="F7" s="226" t="s">
        <v>1967</v>
      </c>
      <c r="G7" s="226" t="s">
        <v>1968</v>
      </c>
      <c r="H7" s="226"/>
      <c r="I7" s="226"/>
      <c r="J7" s="226"/>
      <c r="K7" s="226" t="s">
        <v>1969</v>
      </c>
      <c r="L7" s="226"/>
      <c r="M7" s="226"/>
      <c r="N7" s="226" t="s">
        <v>1970</v>
      </c>
      <c r="O7" s="226" t="s">
        <v>1971</v>
      </c>
      <c r="P7" s="226"/>
      <c r="Q7" s="226" t="s">
        <v>1972</v>
      </c>
      <c r="R7" s="226"/>
      <c r="S7" s="226" t="s">
        <v>1973</v>
      </c>
      <c r="T7" s="226"/>
      <c r="U7" s="226" t="s">
        <v>1974</v>
      </c>
      <c r="V7" s="226"/>
      <c r="W7" s="226"/>
      <c r="X7" s="226" t="s">
        <v>1975</v>
      </c>
      <c r="Y7" s="226"/>
      <c r="Z7" s="226"/>
      <c r="AA7" s="226" t="s">
        <v>1976</v>
      </c>
      <c r="AB7" s="226"/>
      <c r="AC7" s="226"/>
      <c r="AD7" s="226"/>
      <c r="AE7" s="226"/>
      <c r="AF7" s="226"/>
      <c r="AG7" s="226"/>
      <c r="AH7" s="226"/>
      <c r="AI7" s="226"/>
      <c r="AJ7" s="226" t="s">
        <v>1977</v>
      </c>
      <c r="AK7" s="226"/>
      <c r="AL7" s="226"/>
      <c r="AM7" s="226" t="s">
        <v>1978</v>
      </c>
      <c r="AN7" s="226"/>
      <c r="AO7" s="226" t="s">
        <v>1979</v>
      </c>
      <c r="AP7" s="226"/>
      <c r="AQ7" s="226" t="s">
        <v>1980</v>
      </c>
      <c r="AR7" s="226"/>
      <c r="AS7" s="226"/>
      <c r="AT7" s="226" t="s">
        <v>1981</v>
      </c>
      <c r="AU7" s="226"/>
      <c r="AV7" s="226" t="s">
        <v>1982</v>
      </c>
      <c r="AW7" s="226"/>
      <c r="AX7" s="226" t="s">
        <v>1981</v>
      </c>
      <c r="AY7" s="226"/>
      <c r="AZ7" s="226"/>
      <c r="BA7" s="226" t="s">
        <v>1983</v>
      </c>
      <c r="BB7" s="226" t="s">
        <v>1984</v>
      </c>
      <c r="BC7" s="226" t="s">
        <v>1985</v>
      </c>
      <c r="BD7" s="226"/>
      <c r="BE7" s="226"/>
      <c r="BF7" s="226" t="s">
        <v>1986</v>
      </c>
      <c r="BG7" s="226"/>
      <c r="BH7" s="226"/>
      <c r="BI7" s="226"/>
      <c r="BJ7" s="226"/>
      <c r="BK7" s="226" t="s">
        <v>1987</v>
      </c>
      <c r="BL7" s="226" t="s">
        <v>1988</v>
      </c>
      <c r="BM7" s="226"/>
      <c r="BN7" s="226" t="s">
        <v>1989</v>
      </c>
      <c r="BO7" s="226"/>
      <c r="BP7" s="226"/>
      <c r="BQ7" s="226" t="s">
        <v>1990</v>
      </c>
      <c r="BR7" s="226"/>
      <c r="BS7" s="226"/>
      <c r="BT7" s="226"/>
      <c r="BU7" s="226" t="s">
        <v>1991</v>
      </c>
      <c r="BV7" s="226" t="s">
        <v>1992</v>
      </c>
      <c r="BW7" s="226" t="s">
        <v>1993</v>
      </c>
      <c r="BX7" s="226"/>
      <c r="BY7" s="226"/>
      <c r="BZ7" s="226"/>
      <c r="CA7" s="226" t="s">
        <v>1994</v>
      </c>
      <c r="CB7" s="226"/>
      <c r="CC7" s="226"/>
      <c r="CD7" s="226"/>
      <c r="CE7" s="226"/>
      <c r="CF7" s="226" t="s">
        <v>1995</v>
      </c>
      <c r="CG7" s="226"/>
      <c r="CH7" s="226"/>
      <c r="CI7" s="226"/>
      <c r="CJ7" s="226" t="s">
        <v>1996</v>
      </c>
      <c r="CK7" s="226"/>
      <c r="CL7" s="226" t="s">
        <v>1997</v>
      </c>
      <c r="CM7" s="226"/>
      <c r="CN7" s="226" t="s">
        <v>1998</v>
      </c>
      <c r="CO7" s="226" t="s">
        <v>1999</v>
      </c>
      <c r="CP7" s="226"/>
      <c r="CQ7" s="226"/>
      <c r="CR7" s="226" t="s">
        <v>2000</v>
      </c>
      <c r="CS7" s="226"/>
      <c r="CT7" s="226"/>
      <c r="CU7" s="226"/>
      <c r="CV7" s="226"/>
      <c r="CW7" s="226" t="s">
        <v>2001</v>
      </c>
      <c r="CX7" s="226" t="s">
        <v>2002</v>
      </c>
      <c r="CY7" s="226"/>
      <c r="CZ7" s="226"/>
      <c r="DA7" s="226"/>
      <c r="DB7" s="226"/>
      <c r="DC7" s="226"/>
      <c r="DD7" s="226" t="s">
        <v>2003</v>
      </c>
      <c r="DE7" s="226"/>
      <c r="DF7" s="226"/>
      <c r="DG7" s="226" t="s">
        <v>2004</v>
      </c>
      <c r="DH7" s="226"/>
      <c r="DI7" s="226" t="s">
        <v>2005</v>
      </c>
      <c r="DJ7" s="226"/>
      <c r="DK7" s="226" t="s">
        <v>2006</v>
      </c>
      <c r="DL7" s="226" t="s">
        <v>2007</v>
      </c>
      <c r="DM7" s="226"/>
      <c r="DN7" s="226"/>
      <c r="DO7" s="226"/>
      <c r="DP7" s="226"/>
      <c r="DQ7" s="226" t="s">
        <v>2008</v>
      </c>
      <c r="DR7" s="226" t="s">
        <v>2009</v>
      </c>
      <c r="DS7" s="226" t="s">
        <v>2010</v>
      </c>
      <c r="DT7" s="226"/>
      <c r="DU7" s="226"/>
      <c r="DV7" s="226"/>
      <c r="DW7" s="226"/>
      <c r="DX7" s="226"/>
      <c r="DY7" s="226"/>
      <c r="DZ7" s="226"/>
      <c r="EA7" s="226" t="s">
        <v>2011</v>
      </c>
      <c r="EB7" s="226" t="s">
        <v>2012</v>
      </c>
      <c r="EC7" s="226"/>
      <c r="ED7" s="226"/>
      <c r="EE7" s="226" t="s">
        <v>2011</v>
      </c>
      <c r="EF7" s="226"/>
      <c r="EG7" s="226" t="s">
        <v>2013</v>
      </c>
      <c r="EH7" s="226" t="s">
        <v>2014</v>
      </c>
      <c r="EI7" s="226"/>
      <c r="EJ7" s="226" t="s">
        <v>2015</v>
      </c>
      <c r="EK7" s="226"/>
      <c r="EL7" s="226"/>
      <c r="EM7" s="226"/>
      <c r="EN7" s="226"/>
      <c r="EO7" s="226"/>
      <c r="EP7" s="226"/>
      <c r="EQ7" s="226"/>
      <c r="ER7" s="226"/>
      <c r="ES7" s="226"/>
      <c r="ET7" s="226" t="s">
        <v>2016</v>
      </c>
      <c r="EU7" s="226" t="s">
        <v>2017</v>
      </c>
      <c r="EV7" s="226" t="s">
        <v>2018</v>
      </c>
      <c r="EW7" s="226" t="s">
        <v>2019</v>
      </c>
      <c r="EX7" s="226" t="s">
        <v>2020</v>
      </c>
      <c r="EY7" s="226" t="s">
        <v>2021</v>
      </c>
      <c r="EZ7" s="226" t="s">
        <v>2022</v>
      </c>
      <c r="FA7" s="226"/>
      <c r="FB7" s="226" t="s">
        <v>2023</v>
      </c>
      <c r="FC7" s="226"/>
      <c r="FD7" s="226" t="s">
        <v>2024</v>
      </c>
      <c r="FE7" s="226"/>
      <c r="FF7" s="226"/>
      <c r="FG7" s="226" t="s">
        <v>2025</v>
      </c>
      <c r="FH7" s="226"/>
      <c r="FI7" s="226"/>
      <c r="FJ7" s="226" t="s">
        <v>2026</v>
      </c>
      <c r="FK7" s="226"/>
      <c r="FL7" s="226"/>
      <c r="FM7" s="226" t="s">
        <v>2027</v>
      </c>
      <c r="FN7" s="226"/>
      <c r="FO7" s="226"/>
      <c r="FP7" s="226" t="s">
        <v>2028</v>
      </c>
      <c r="FQ7" s="226"/>
      <c r="FR7" s="226"/>
      <c r="FS7" s="226" t="s">
        <v>2029</v>
      </c>
      <c r="FT7" s="226" t="s">
        <v>2028</v>
      </c>
      <c r="FU7" s="226"/>
      <c r="FV7" s="226"/>
      <c r="FW7" s="226"/>
      <c r="FX7" s="226" t="s">
        <v>2030</v>
      </c>
      <c r="FY7" s="226" t="s">
        <v>2031</v>
      </c>
      <c r="FZ7" s="226" t="s">
        <v>2032</v>
      </c>
      <c r="GA7" s="226" t="s">
        <v>2033</v>
      </c>
      <c r="GB7" s="226" t="s">
        <v>2034</v>
      </c>
      <c r="GC7" s="226" t="s">
        <v>2035</v>
      </c>
      <c r="GD7" s="226"/>
      <c r="GE7" s="226" t="s">
        <v>2036</v>
      </c>
      <c r="GF7" s="226" t="s">
        <v>2037</v>
      </c>
      <c r="GG7" s="226" t="s">
        <v>2038</v>
      </c>
      <c r="GH7" s="226" t="s">
        <v>2039</v>
      </c>
      <c r="GI7" s="226" t="s">
        <v>2040</v>
      </c>
      <c r="GJ7" s="226"/>
      <c r="GK7" s="226" t="s">
        <v>2039</v>
      </c>
      <c r="GL7" s="226" t="s">
        <v>2041</v>
      </c>
      <c r="GM7" s="226"/>
      <c r="GN7" s="226" t="s">
        <v>2042</v>
      </c>
      <c r="GO7" s="226" t="s">
        <v>2043</v>
      </c>
      <c r="GP7" s="226" t="s">
        <v>2038</v>
      </c>
      <c r="GQ7" s="226"/>
      <c r="GR7" s="226" t="s">
        <v>2044</v>
      </c>
      <c r="GS7" s="226"/>
      <c r="GT7" s="226"/>
      <c r="GU7" s="226" t="s">
        <v>2045</v>
      </c>
      <c r="GV7" s="226" t="s">
        <v>2040</v>
      </c>
      <c r="GW7" s="226"/>
      <c r="GX7" s="226" t="s">
        <v>2046</v>
      </c>
      <c r="GY7" s="226" t="s">
        <v>2047</v>
      </c>
      <c r="GZ7" s="226"/>
      <c r="HA7" s="226" t="s">
        <v>2046</v>
      </c>
      <c r="HB7" s="226" t="s">
        <v>2048</v>
      </c>
      <c r="HC7" s="226"/>
      <c r="HD7" s="226" t="s">
        <v>2049</v>
      </c>
      <c r="HE7" s="226" t="s">
        <v>2050</v>
      </c>
      <c r="HF7" s="226" t="s">
        <v>2051</v>
      </c>
      <c r="HG7" s="226" t="s">
        <v>2052</v>
      </c>
      <c r="HH7" s="226" t="s">
        <v>2050</v>
      </c>
      <c r="HI7" s="226" t="s">
        <v>2053</v>
      </c>
      <c r="HJ7" s="226"/>
      <c r="HK7" s="226"/>
      <c r="HL7" s="226"/>
      <c r="HM7" s="226"/>
      <c r="HN7" s="226"/>
      <c r="HO7" s="226" t="s">
        <v>2054</v>
      </c>
      <c r="HP7" s="226"/>
      <c r="HQ7" s="226"/>
      <c r="HR7" s="226"/>
      <c r="HS7" s="226"/>
      <c r="HT7" s="226"/>
      <c r="HU7" s="226"/>
      <c r="HV7" s="226"/>
      <c r="HW7" s="226"/>
      <c r="HX7" s="226"/>
      <c r="HY7" s="226" t="s">
        <v>2055</v>
      </c>
      <c r="HZ7" s="226"/>
      <c r="IA7" s="226" t="s">
        <v>2056</v>
      </c>
      <c r="IB7" s="226"/>
      <c r="IC7" s="226"/>
      <c r="ID7" s="226"/>
      <c r="IE7" s="226"/>
      <c r="IF7" s="226"/>
      <c r="IG7" s="226"/>
      <c r="IH7" s="226"/>
      <c r="II7" s="226"/>
      <c r="IJ7" s="226" t="s">
        <v>2057</v>
      </c>
      <c r="IK7" s="226"/>
      <c r="IL7" s="226"/>
      <c r="IM7" s="226"/>
      <c r="IN7" s="226"/>
      <c r="IO7" s="226" t="s">
        <v>2058</v>
      </c>
      <c r="IP7" s="226"/>
      <c r="IQ7" s="226" t="s">
        <v>2059</v>
      </c>
      <c r="IR7" s="226"/>
      <c r="IS7" s="226" t="s">
        <v>2060</v>
      </c>
      <c r="IT7" s="226"/>
      <c r="IU7" s="226"/>
      <c r="IV7" s="226"/>
      <c r="IW7" s="226" t="s">
        <v>2061</v>
      </c>
      <c r="IX7" s="226"/>
      <c r="IY7" s="226" t="s">
        <v>2062</v>
      </c>
      <c r="IZ7" s="226" t="s">
        <v>2063</v>
      </c>
      <c r="JA7" s="226" t="s">
        <v>2064</v>
      </c>
      <c r="JB7" s="226" t="s">
        <v>2065</v>
      </c>
      <c r="JC7" s="226"/>
      <c r="JD7" s="226" t="s">
        <v>2066</v>
      </c>
      <c r="JE7" s="226"/>
      <c r="JF7" s="226" t="s">
        <v>2067</v>
      </c>
      <c r="JG7" s="226"/>
      <c r="JH7" s="226"/>
      <c r="JI7" s="226" t="s">
        <v>2068</v>
      </c>
      <c r="JJ7" s="226"/>
      <c r="JK7" s="226"/>
      <c r="JL7" s="226"/>
      <c r="JM7" s="226"/>
      <c r="JN7" s="226"/>
      <c r="JO7" s="226" t="s">
        <v>2069</v>
      </c>
      <c r="JP7" s="226"/>
      <c r="JQ7" s="226" t="s">
        <v>2070</v>
      </c>
      <c r="JR7" s="226"/>
      <c r="JS7" s="226"/>
      <c r="JT7" s="226" t="s">
        <v>2071</v>
      </c>
      <c r="JU7" s="226" t="s">
        <v>2072</v>
      </c>
      <c r="JV7" s="226" t="s">
        <v>2073</v>
      </c>
      <c r="JW7" s="226" t="s">
        <v>2056</v>
      </c>
      <c r="JX7" s="226" t="s">
        <v>2074</v>
      </c>
      <c r="JY7" s="226" t="s">
        <v>2075</v>
      </c>
      <c r="JZ7" s="226" t="s">
        <v>2076</v>
      </c>
      <c r="KA7" s="226"/>
      <c r="KB7" s="226"/>
      <c r="KC7" s="226" t="s">
        <v>2077</v>
      </c>
      <c r="KD7" s="226"/>
      <c r="KE7" s="226"/>
      <c r="KF7" s="226" t="s">
        <v>2072</v>
      </c>
      <c r="KG7" s="226" t="s">
        <v>2078</v>
      </c>
      <c r="KH7" s="226" t="s">
        <v>2079</v>
      </c>
      <c r="KI7" s="226"/>
    </row>
    <row r="8" spans="1:295" ht="27" customHeight="1" x14ac:dyDescent="0.3">
      <c r="A8" s="158" t="s">
        <v>56</v>
      </c>
      <c r="B8" s="158" t="s">
        <v>557</v>
      </c>
      <c r="C8" s="159" t="s">
        <v>403</v>
      </c>
      <c r="D8" s="159" t="s">
        <v>2080</v>
      </c>
      <c r="E8" s="159" t="s">
        <v>2081</v>
      </c>
      <c r="F8" s="159" t="s">
        <v>2082</v>
      </c>
      <c r="G8" s="159" t="s">
        <v>2083</v>
      </c>
      <c r="H8" s="159" t="s">
        <v>441</v>
      </c>
      <c r="I8" s="159" t="s">
        <v>2084</v>
      </c>
      <c r="J8" s="159" t="s">
        <v>2085</v>
      </c>
      <c r="K8" s="159" t="s">
        <v>2086</v>
      </c>
      <c r="L8" s="159" t="s">
        <v>2087</v>
      </c>
      <c r="M8" s="159" t="s">
        <v>412</v>
      </c>
      <c r="N8" s="159" t="s">
        <v>2088</v>
      </c>
      <c r="O8" s="160" t="s">
        <v>2089</v>
      </c>
      <c r="P8" s="159" t="s">
        <v>2090</v>
      </c>
      <c r="Q8" s="159" t="s">
        <v>2091</v>
      </c>
      <c r="R8" s="159" t="s">
        <v>2090</v>
      </c>
      <c r="S8" s="159" t="s">
        <v>2092</v>
      </c>
      <c r="T8" s="159" t="s">
        <v>2085</v>
      </c>
      <c r="U8" s="159" t="s">
        <v>2093</v>
      </c>
      <c r="V8" s="159" t="s">
        <v>2094</v>
      </c>
      <c r="W8" s="159" t="s">
        <v>2095</v>
      </c>
      <c r="X8" s="159" t="s">
        <v>2096</v>
      </c>
      <c r="Y8" s="159" t="s">
        <v>2097</v>
      </c>
      <c r="Z8" s="159" t="s">
        <v>2098</v>
      </c>
      <c r="AA8" s="159" t="s">
        <v>2099</v>
      </c>
      <c r="AB8" s="159" t="s">
        <v>2100</v>
      </c>
      <c r="AC8" s="159" t="s">
        <v>2101</v>
      </c>
      <c r="AD8" s="159" t="s">
        <v>2102</v>
      </c>
      <c r="AE8" s="159" t="s">
        <v>2103</v>
      </c>
      <c r="AF8" s="159" t="s">
        <v>2088</v>
      </c>
      <c r="AG8" s="159" t="s">
        <v>2089</v>
      </c>
      <c r="AH8" s="159" t="s">
        <v>2104</v>
      </c>
      <c r="AI8" s="159" t="s">
        <v>2105</v>
      </c>
      <c r="AJ8" s="160" t="s">
        <v>2106</v>
      </c>
      <c r="AK8" s="160" t="s">
        <v>2107</v>
      </c>
      <c r="AL8" s="159" t="s">
        <v>2108</v>
      </c>
      <c r="AM8" s="159" t="s">
        <v>2106</v>
      </c>
      <c r="AN8" s="159" t="s">
        <v>2107</v>
      </c>
      <c r="AO8" s="159" t="s">
        <v>2109</v>
      </c>
      <c r="AP8" s="159" t="s">
        <v>2110</v>
      </c>
      <c r="AQ8" s="159" t="s">
        <v>2111</v>
      </c>
      <c r="AR8" s="159" t="s">
        <v>2112</v>
      </c>
      <c r="AS8" s="159" t="s">
        <v>2113</v>
      </c>
      <c r="AT8" s="160" t="s">
        <v>2114</v>
      </c>
      <c r="AU8" s="160" t="s">
        <v>2115</v>
      </c>
      <c r="AV8" s="159" t="s">
        <v>2116</v>
      </c>
      <c r="AW8" s="159" t="s">
        <v>2117</v>
      </c>
      <c r="AX8" s="159" t="s">
        <v>2118</v>
      </c>
      <c r="AY8" s="159" t="s">
        <v>2119</v>
      </c>
      <c r="AZ8" s="159" t="s">
        <v>2120</v>
      </c>
      <c r="BA8" s="159" t="s">
        <v>2121</v>
      </c>
      <c r="BB8" s="160" t="s">
        <v>2122</v>
      </c>
      <c r="BC8" s="159" t="s">
        <v>476</v>
      </c>
      <c r="BD8" s="159" t="s">
        <v>2123</v>
      </c>
      <c r="BE8" s="159" t="s">
        <v>2124</v>
      </c>
      <c r="BF8" s="159" t="s">
        <v>2114</v>
      </c>
      <c r="BG8" s="159" t="s">
        <v>2115</v>
      </c>
      <c r="BH8" s="159" t="s">
        <v>2125</v>
      </c>
      <c r="BI8" s="159" t="s">
        <v>2126</v>
      </c>
      <c r="BJ8" s="159" t="s">
        <v>2127</v>
      </c>
      <c r="BK8" s="159" t="s">
        <v>2128</v>
      </c>
      <c r="BL8" s="159" t="s">
        <v>2129</v>
      </c>
      <c r="BM8" s="159" t="s">
        <v>2130</v>
      </c>
      <c r="BN8" s="159" t="s">
        <v>2122</v>
      </c>
      <c r="BO8" s="159" t="s">
        <v>2131</v>
      </c>
      <c r="BP8" s="159" t="s">
        <v>2132</v>
      </c>
      <c r="BQ8" s="159" t="s">
        <v>2133</v>
      </c>
      <c r="BR8" s="159" t="s">
        <v>2134</v>
      </c>
      <c r="BS8" s="159" t="s">
        <v>2135</v>
      </c>
      <c r="BT8" s="159" t="s">
        <v>2136</v>
      </c>
      <c r="BU8" s="159" t="s">
        <v>2136</v>
      </c>
      <c r="BV8" s="159" t="s">
        <v>2137</v>
      </c>
      <c r="BW8" s="159" t="s">
        <v>2138</v>
      </c>
      <c r="BX8" s="159" t="s">
        <v>2139</v>
      </c>
      <c r="BY8" s="159" t="s">
        <v>2140</v>
      </c>
      <c r="BZ8" s="159" t="s">
        <v>2141</v>
      </c>
      <c r="CA8" s="159" t="s">
        <v>2142</v>
      </c>
      <c r="CB8" s="159" t="s">
        <v>2143</v>
      </c>
      <c r="CC8" s="159" t="s">
        <v>2144</v>
      </c>
      <c r="CD8" s="159" t="s">
        <v>2145</v>
      </c>
      <c r="CE8" s="159" t="s">
        <v>2146</v>
      </c>
      <c r="CF8" s="159" t="s">
        <v>2147</v>
      </c>
      <c r="CG8" s="159" t="s">
        <v>2148</v>
      </c>
      <c r="CH8" s="159" t="s">
        <v>2149</v>
      </c>
      <c r="CI8" s="159" t="s">
        <v>2150</v>
      </c>
      <c r="CJ8" s="159" t="s">
        <v>2151</v>
      </c>
      <c r="CK8" s="159" t="s">
        <v>2152</v>
      </c>
      <c r="CL8" s="159" t="s">
        <v>2153</v>
      </c>
      <c r="CM8" s="159" t="s">
        <v>2154</v>
      </c>
      <c r="CN8" s="159" t="s">
        <v>2155</v>
      </c>
      <c r="CO8" s="159" t="s">
        <v>2156</v>
      </c>
      <c r="CP8" s="159" t="s">
        <v>2157</v>
      </c>
      <c r="CQ8" s="159" t="s">
        <v>2158</v>
      </c>
      <c r="CR8" s="159" t="s">
        <v>2159</v>
      </c>
      <c r="CS8" s="159" t="s">
        <v>2160</v>
      </c>
      <c r="CT8" s="159" t="s">
        <v>2161</v>
      </c>
      <c r="CU8" s="159" t="s">
        <v>2162</v>
      </c>
      <c r="CV8" s="159" t="s">
        <v>2163</v>
      </c>
      <c r="CW8" s="159" t="s">
        <v>2164</v>
      </c>
      <c r="CX8" s="159" t="s">
        <v>397</v>
      </c>
      <c r="CY8" s="159" t="s">
        <v>2165</v>
      </c>
      <c r="CZ8" s="159" t="s">
        <v>2166</v>
      </c>
      <c r="DA8" s="159" t="s">
        <v>2167</v>
      </c>
      <c r="DB8" s="159" t="s">
        <v>2168</v>
      </c>
      <c r="DC8" s="159" t="s">
        <v>2169</v>
      </c>
      <c r="DD8" s="159" t="s">
        <v>2149</v>
      </c>
      <c r="DE8" s="159" t="s">
        <v>2150</v>
      </c>
      <c r="DF8" s="159" t="s">
        <v>2170</v>
      </c>
      <c r="DG8" s="159" t="s">
        <v>2171</v>
      </c>
      <c r="DH8" s="159" t="s">
        <v>2172</v>
      </c>
      <c r="DI8" s="159" t="s">
        <v>2173</v>
      </c>
      <c r="DJ8" s="159" t="s">
        <v>2174</v>
      </c>
      <c r="DK8" s="159" t="s">
        <v>2175</v>
      </c>
      <c r="DL8" s="159" t="s">
        <v>2165</v>
      </c>
      <c r="DM8" s="159" t="s">
        <v>2166</v>
      </c>
      <c r="DN8" s="159" t="s">
        <v>2167</v>
      </c>
      <c r="DO8" s="159" t="s">
        <v>343</v>
      </c>
      <c r="DP8" s="159" t="s">
        <v>2176</v>
      </c>
      <c r="DQ8" s="159" t="s">
        <v>2177</v>
      </c>
      <c r="DR8" s="159" t="s">
        <v>2178</v>
      </c>
      <c r="DS8" s="159" t="s">
        <v>2179</v>
      </c>
      <c r="DT8" s="159" t="s">
        <v>2180</v>
      </c>
      <c r="DU8" s="159" t="s">
        <v>397</v>
      </c>
      <c r="DV8" s="159" t="s">
        <v>2165</v>
      </c>
      <c r="DW8" s="159" t="s">
        <v>2170</v>
      </c>
      <c r="DX8" s="159" t="s">
        <v>2178</v>
      </c>
      <c r="DY8" s="159" t="s">
        <v>2181</v>
      </c>
      <c r="DZ8" s="159" t="s">
        <v>2182</v>
      </c>
      <c r="EA8" s="159" t="s">
        <v>2183</v>
      </c>
      <c r="EB8" s="159" t="s">
        <v>2184</v>
      </c>
      <c r="EC8" s="159" t="s">
        <v>2185</v>
      </c>
      <c r="ED8" s="159" t="s">
        <v>2186</v>
      </c>
      <c r="EE8" s="159" t="s">
        <v>2187</v>
      </c>
      <c r="EF8" s="159" t="s">
        <v>2188</v>
      </c>
      <c r="EG8" s="159" t="s">
        <v>2123</v>
      </c>
      <c r="EH8" s="159" t="s">
        <v>2133</v>
      </c>
      <c r="EI8" s="159" t="s">
        <v>2189</v>
      </c>
      <c r="EJ8" s="159" t="s">
        <v>2190</v>
      </c>
      <c r="EK8" s="159" t="s">
        <v>2191</v>
      </c>
      <c r="EL8" s="159" t="s">
        <v>2192</v>
      </c>
      <c r="EM8" s="159" t="s">
        <v>2193</v>
      </c>
      <c r="EN8" s="159" t="s">
        <v>2194</v>
      </c>
      <c r="EO8" s="159" t="s">
        <v>515</v>
      </c>
      <c r="EP8" s="159" t="s">
        <v>2195</v>
      </c>
      <c r="EQ8" s="159" t="s">
        <v>2196</v>
      </c>
      <c r="ER8" s="159" t="s">
        <v>2197</v>
      </c>
      <c r="ES8" s="159" t="s">
        <v>2198</v>
      </c>
      <c r="ET8" s="159" t="s">
        <v>2199</v>
      </c>
      <c r="EU8" s="159" t="s">
        <v>2200</v>
      </c>
      <c r="EV8" s="159" t="s">
        <v>2201</v>
      </c>
      <c r="EW8" s="159" t="s">
        <v>2202</v>
      </c>
      <c r="EX8" s="159" t="s">
        <v>2203</v>
      </c>
      <c r="EY8" s="159" t="s">
        <v>2204</v>
      </c>
      <c r="EZ8" s="159" t="s">
        <v>2205</v>
      </c>
      <c r="FA8" s="159" t="s">
        <v>2206</v>
      </c>
      <c r="FB8" s="159" t="s">
        <v>2188</v>
      </c>
      <c r="FC8" s="159" t="s">
        <v>2193</v>
      </c>
      <c r="FD8" s="159" t="s">
        <v>2207</v>
      </c>
      <c r="FE8" s="159" t="s">
        <v>2208</v>
      </c>
      <c r="FF8" s="159" t="s">
        <v>2209</v>
      </c>
      <c r="FG8" s="159" t="s">
        <v>2210</v>
      </c>
      <c r="FH8" s="159" t="s">
        <v>2211</v>
      </c>
      <c r="FI8" s="159" t="s">
        <v>2212</v>
      </c>
      <c r="FJ8" s="159" t="s">
        <v>2142</v>
      </c>
      <c r="FK8" s="159" t="s">
        <v>2143</v>
      </c>
      <c r="FL8" s="159" t="s">
        <v>2213</v>
      </c>
      <c r="FM8" s="159" t="s">
        <v>2181</v>
      </c>
      <c r="FN8" s="159" t="s">
        <v>2182</v>
      </c>
      <c r="FO8" s="159" t="s">
        <v>2214</v>
      </c>
      <c r="FP8" s="159" t="s">
        <v>2215</v>
      </c>
      <c r="FQ8" s="160" t="s">
        <v>2216</v>
      </c>
      <c r="FR8" s="159" t="s">
        <v>2217</v>
      </c>
      <c r="FS8" s="159" t="s">
        <v>2218</v>
      </c>
      <c r="FT8" s="159" t="s">
        <v>2219</v>
      </c>
      <c r="FU8" s="159" t="s">
        <v>2220</v>
      </c>
      <c r="FV8" s="159" t="s">
        <v>2221</v>
      </c>
      <c r="FW8" s="159" t="s">
        <v>2222</v>
      </c>
      <c r="FX8" s="159" t="s">
        <v>2223</v>
      </c>
      <c r="FY8" s="159" t="s">
        <v>2224</v>
      </c>
      <c r="FZ8" s="159" t="s">
        <v>2225</v>
      </c>
      <c r="GA8" s="159" t="s">
        <v>2190</v>
      </c>
      <c r="GB8" s="160" t="s">
        <v>2226</v>
      </c>
      <c r="GC8" s="159" t="s">
        <v>2215</v>
      </c>
      <c r="GD8" s="159" t="s">
        <v>2214</v>
      </c>
      <c r="GE8" s="159" t="s">
        <v>2227</v>
      </c>
      <c r="GF8" s="160" t="s">
        <v>2228</v>
      </c>
      <c r="GG8" s="159" t="s">
        <v>2229</v>
      </c>
      <c r="GH8" s="159" t="s">
        <v>2230</v>
      </c>
      <c r="GI8" s="159" t="s">
        <v>397</v>
      </c>
      <c r="GJ8" s="159" t="s">
        <v>2231</v>
      </c>
      <c r="GK8" s="159" t="s">
        <v>2232</v>
      </c>
      <c r="GL8" s="159" t="s">
        <v>2233</v>
      </c>
      <c r="GM8" s="159" t="s">
        <v>2234</v>
      </c>
      <c r="GN8" s="159" t="s">
        <v>2235</v>
      </c>
      <c r="GO8" s="159" t="s">
        <v>2236</v>
      </c>
      <c r="GP8" s="159" t="s">
        <v>2237</v>
      </c>
      <c r="GQ8" s="160" t="s">
        <v>2236</v>
      </c>
      <c r="GR8" s="159" t="s">
        <v>2238</v>
      </c>
      <c r="GS8" s="159" t="s">
        <v>2239</v>
      </c>
      <c r="GT8" s="159" t="s">
        <v>2240</v>
      </c>
      <c r="GU8" s="159" t="s">
        <v>2241</v>
      </c>
      <c r="GV8" s="159" t="s">
        <v>2242</v>
      </c>
      <c r="GW8" s="159" t="s">
        <v>2243</v>
      </c>
      <c r="GX8" s="159" t="s">
        <v>2244</v>
      </c>
      <c r="GY8" s="159" t="s">
        <v>2245</v>
      </c>
      <c r="GZ8" s="159" t="s">
        <v>2246</v>
      </c>
      <c r="HA8" s="159" t="s">
        <v>2247</v>
      </c>
      <c r="HB8" s="160" t="s">
        <v>2248</v>
      </c>
      <c r="HC8" s="160" t="s">
        <v>2249</v>
      </c>
      <c r="HD8" s="159" t="s">
        <v>2250</v>
      </c>
      <c r="HE8" s="159" t="s">
        <v>2250</v>
      </c>
      <c r="HF8" s="159" t="s">
        <v>500</v>
      </c>
      <c r="HG8" s="159" t="s">
        <v>500</v>
      </c>
      <c r="HH8" s="159" t="s">
        <v>2251</v>
      </c>
      <c r="HI8" s="160" t="s">
        <v>2248</v>
      </c>
      <c r="HJ8" s="160" t="s">
        <v>2249</v>
      </c>
      <c r="HK8" s="159" t="s">
        <v>2252</v>
      </c>
      <c r="HL8" s="159" t="s">
        <v>2253</v>
      </c>
      <c r="HM8" s="159" t="s">
        <v>2254</v>
      </c>
      <c r="HN8" s="159" t="s">
        <v>2255</v>
      </c>
      <c r="HO8" s="159" t="s">
        <v>2256</v>
      </c>
      <c r="HP8" s="159" t="s">
        <v>2257</v>
      </c>
      <c r="HQ8" s="159" t="s">
        <v>2258</v>
      </c>
      <c r="HR8" s="159" t="s">
        <v>2259</v>
      </c>
      <c r="HS8" s="159" t="s">
        <v>2260</v>
      </c>
      <c r="HT8" s="159" t="s">
        <v>2261</v>
      </c>
      <c r="HU8" s="159" t="s">
        <v>2262</v>
      </c>
      <c r="HV8" s="159" t="s">
        <v>2263</v>
      </c>
      <c r="HW8" s="159" t="s">
        <v>2264</v>
      </c>
      <c r="HX8" s="159" t="s">
        <v>2265</v>
      </c>
      <c r="HY8" s="159" t="s">
        <v>2266</v>
      </c>
      <c r="HZ8" s="159" t="s">
        <v>2267</v>
      </c>
      <c r="IA8" s="159" t="s">
        <v>2268</v>
      </c>
      <c r="IB8" s="159" t="s">
        <v>2269</v>
      </c>
      <c r="IC8" s="159" t="s">
        <v>2270</v>
      </c>
      <c r="ID8" s="159" t="s">
        <v>2271</v>
      </c>
      <c r="IE8" s="159" t="s">
        <v>2272</v>
      </c>
      <c r="IF8" s="159" t="s">
        <v>2258</v>
      </c>
      <c r="IG8" s="159" t="s">
        <v>2259</v>
      </c>
      <c r="IH8" s="159" t="s">
        <v>2273</v>
      </c>
      <c r="II8" s="159" t="s">
        <v>2274</v>
      </c>
      <c r="IJ8" s="159" t="s">
        <v>2251</v>
      </c>
      <c r="IK8" s="159" t="s">
        <v>2189</v>
      </c>
      <c r="IL8" s="160" t="s">
        <v>2275</v>
      </c>
      <c r="IM8" s="160" t="s">
        <v>2276</v>
      </c>
      <c r="IN8" s="159" t="s">
        <v>2277</v>
      </c>
      <c r="IO8" s="159" t="s">
        <v>2276</v>
      </c>
      <c r="IP8" s="159" t="s">
        <v>2278</v>
      </c>
      <c r="IQ8" s="159" t="s">
        <v>2279</v>
      </c>
      <c r="IR8" s="159" t="s">
        <v>2280</v>
      </c>
      <c r="IS8" s="160" t="s">
        <v>2278</v>
      </c>
      <c r="IT8" s="159" t="s">
        <v>2281</v>
      </c>
      <c r="IU8" s="159" t="s">
        <v>2282</v>
      </c>
      <c r="IV8" s="159" t="s">
        <v>2279</v>
      </c>
      <c r="IW8" s="160" t="s">
        <v>2275</v>
      </c>
      <c r="IX8" s="159" t="s">
        <v>2280</v>
      </c>
      <c r="IY8" s="159" t="s">
        <v>523</v>
      </c>
      <c r="IZ8" s="159" t="s">
        <v>523</v>
      </c>
      <c r="JA8" s="159" t="s">
        <v>2283</v>
      </c>
      <c r="JB8" s="159" t="s">
        <v>2284</v>
      </c>
      <c r="JC8" s="159" t="s">
        <v>2285</v>
      </c>
      <c r="JD8" s="159" t="s">
        <v>2286</v>
      </c>
      <c r="JE8" s="159" t="s">
        <v>2287</v>
      </c>
      <c r="JF8" s="159" t="s">
        <v>2285</v>
      </c>
      <c r="JG8" s="159" t="s">
        <v>2288</v>
      </c>
      <c r="JH8" s="159" t="s">
        <v>2289</v>
      </c>
      <c r="JI8" s="159" t="s">
        <v>2288</v>
      </c>
      <c r="JJ8" s="159" t="s">
        <v>2290</v>
      </c>
      <c r="JK8" s="159" t="s">
        <v>2291</v>
      </c>
      <c r="JL8" s="159" t="s">
        <v>2292</v>
      </c>
      <c r="JM8" s="159" t="s">
        <v>2293</v>
      </c>
      <c r="JN8" s="159" t="s">
        <v>2294</v>
      </c>
      <c r="JO8" s="159" t="s">
        <v>2295</v>
      </c>
      <c r="JP8" s="159" t="s">
        <v>2296</v>
      </c>
      <c r="JQ8" s="159" t="s">
        <v>2297</v>
      </c>
      <c r="JR8" s="159" t="s">
        <v>2298</v>
      </c>
      <c r="JS8" s="159" t="s">
        <v>2299</v>
      </c>
      <c r="JT8" s="159" t="s">
        <v>2300</v>
      </c>
      <c r="JU8" s="159" t="s">
        <v>2272</v>
      </c>
      <c r="JV8" s="159" t="s">
        <v>2301</v>
      </c>
      <c r="JW8" s="159" t="s">
        <v>2302</v>
      </c>
      <c r="JX8" s="159" t="s">
        <v>2303</v>
      </c>
      <c r="JY8" s="159" t="s">
        <v>2304</v>
      </c>
      <c r="JZ8" s="159" t="s">
        <v>2305</v>
      </c>
      <c r="KA8" s="159" t="s">
        <v>2252</v>
      </c>
      <c r="KB8" s="159" t="s">
        <v>2306</v>
      </c>
      <c r="KC8" s="159" t="s">
        <v>2305</v>
      </c>
      <c r="KD8" s="159" t="s">
        <v>2253</v>
      </c>
      <c r="KE8" s="159" t="s">
        <v>2307</v>
      </c>
      <c r="KF8" s="159" t="s">
        <v>2308</v>
      </c>
      <c r="KG8" s="159" t="s">
        <v>2308</v>
      </c>
      <c r="KH8" s="159" t="s">
        <v>502</v>
      </c>
      <c r="KI8" s="159" t="s">
        <v>2135</v>
      </c>
    </row>
    <row r="9" spans="1:295" ht="18" customHeight="1" x14ac:dyDescent="0.3">
      <c r="A9" s="161" t="s">
        <v>60</v>
      </c>
      <c r="B9" s="161" t="s">
        <v>779</v>
      </c>
      <c r="C9" s="162">
        <v>0</v>
      </c>
      <c r="D9" s="162">
        <v>2.9058000000000002</v>
      </c>
      <c r="E9" s="162">
        <v>-7.9137000000000004</v>
      </c>
      <c r="F9" s="162">
        <v>9.1974</v>
      </c>
      <c r="G9" s="162">
        <v>9.4238999999999997</v>
      </c>
      <c r="H9" s="163"/>
      <c r="I9" s="162">
        <v>12.4275</v>
      </c>
      <c r="J9" s="163"/>
      <c r="K9" s="162">
        <v>7.5251999999999999</v>
      </c>
      <c r="L9" s="162">
        <v>2.4399000000000002</v>
      </c>
      <c r="M9" s="162">
        <v>3.9496000000000002</v>
      </c>
      <c r="N9" s="162">
        <v>-8.8800000000000008</v>
      </c>
      <c r="O9" s="162">
        <v>-22</v>
      </c>
      <c r="P9" s="163"/>
      <c r="Q9" s="163"/>
      <c r="R9" s="163"/>
      <c r="S9" s="162">
        <v>3.3862999999999999</v>
      </c>
      <c r="T9" s="162">
        <v>-0.52710000000000001</v>
      </c>
      <c r="U9" s="162">
        <v>4.2313000000000001</v>
      </c>
      <c r="V9" s="162">
        <v>4.1066000000000003</v>
      </c>
      <c r="W9" s="162">
        <v>7.4580000000000002</v>
      </c>
      <c r="X9" s="162">
        <v>10.5463</v>
      </c>
      <c r="Y9" s="162">
        <v>-4.8357999999999999</v>
      </c>
      <c r="Z9" s="162">
        <v>2.5436999999999999</v>
      </c>
      <c r="AA9" s="163"/>
      <c r="AB9" s="162">
        <v>-1.0474000000000001</v>
      </c>
      <c r="AC9" s="162">
        <v>-1.379</v>
      </c>
      <c r="AD9" s="162">
        <v>-1.36</v>
      </c>
      <c r="AE9" s="162">
        <v>7.7969999999999997</v>
      </c>
      <c r="AF9" s="162">
        <v>-13.32</v>
      </c>
      <c r="AG9" s="163"/>
      <c r="AH9" s="162">
        <v>-0.60199999999999998</v>
      </c>
      <c r="AI9" s="162">
        <v>0.24099999999999999</v>
      </c>
      <c r="AJ9" s="162">
        <v>-16.66</v>
      </c>
      <c r="AK9" s="162">
        <v>-16.809999999999999</v>
      </c>
      <c r="AL9" s="163"/>
      <c r="AM9" s="162">
        <v>-11.58</v>
      </c>
      <c r="AN9" s="162">
        <v>-11.68</v>
      </c>
      <c r="AO9" s="162">
        <v>1.2495000000000001</v>
      </c>
      <c r="AP9" s="162">
        <v>4.2347999999999999</v>
      </c>
      <c r="AQ9" s="162">
        <v>18.521699999999999</v>
      </c>
      <c r="AR9" s="162">
        <v>20.337</v>
      </c>
      <c r="AS9" s="162">
        <v>-17.5152</v>
      </c>
      <c r="AT9" s="162">
        <v>-12.0563</v>
      </c>
      <c r="AU9" s="162">
        <v>-12.0038</v>
      </c>
      <c r="AV9" s="162">
        <v>0.93120000000000003</v>
      </c>
      <c r="AW9" s="162">
        <v>0.3664</v>
      </c>
      <c r="AX9" s="162">
        <v>-17.2807</v>
      </c>
      <c r="AY9" s="162">
        <v>-15.4053</v>
      </c>
      <c r="AZ9" s="162">
        <v>1.5905</v>
      </c>
      <c r="BA9" s="162">
        <v>7.7447999999999997</v>
      </c>
      <c r="BB9" s="162">
        <v>64.259600000000006</v>
      </c>
      <c r="BC9" s="162">
        <v>13.435700000000001</v>
      </c>
      <c r="BD9" s="162">
        <v>-4.3</v>
      </c>
      <c r="BE9" s="162">
        <v>-4.7</v>
      </c>
      <c r="BF9" s="162">
        <v>-26.4084</v>
      </c>
      <c r="BG9" s="162">
        <v>-25.7559</v>
      </c>
      <c r="BH9" s="162">
        <v>-1.9322999999999999</v>
      </c>
      <c r="BI9" s="163"/>
      <c r="BJ9" s="162">
        <v>2.4748000000000001</v>
      </c>
      <c r="BK9" s="162">
        <v>1.2770999999999999</v>
      </c>
      <c r="BL9" s="163"/>
      <c r="BM9" s="162">
        <v>-2.63E-2</v>
      </c>
      <c r="BN9" s="162">
        <v>-145.48169999999999</v>
      </c>
      <c r="BO9" s="162">
        <v>50.599699999999999</v>
      </c>
      <c r="BP9" s="162">
        <v>50.813299999999998</v>
      </c>
      <c r="BQ9" s="162">
        <v>60.246099999999998</v>
      </c>
      <c r="BR9" s="162">
        <v>-135.73230000000001</v>
      </c>
      <c r="BS9" s="163"/>
      <c r="BT9" s="163"/>
      <c r="BU9" s="163"/>
      <c r="BV9" s="162">
        <v>12.6441</v>
      </c>
      <c r="BW9" s="162">
        <v>6.64</v>
      </c>
      <c r="BX9" s="162">
        <v>3.47</v>
      </c>
      <c r="BY9" s="162">
        <v>-14.17</v>
      </c>
      <c r="BZ9" s="162">
        <v>-0.06</v>
      </c>
      <c r="CA9" s="162">
        <v>-20.223299999999998</v>
      </c>
      <c r="CB9" s="162">
        <v>-20.223299999999998</v>
      </c>
      <c r="CC9" s="162">
        <v>21.678100000000001</v>
      </c>
      <c r="CD9" s="162">
        <v>21.046199999999999</v>
      </c>
      <c r="CE9" s="162">
        <v>-1.5565</v>
      </c>
      <c r="CF9" s="162">
        <v>-6.3303000000000003</v>
      </c>
      <c r="CG9" s="162">
        <v>-6.165</v>
      </c>
      <c r="CH9" s="162">
        <v>2.2262</v>
      </c>
      <c r="CI9" s="162">
        <v>19.252300000000002</v>
      </c>
      <c r="CJ9" s="163"/>
      <c r="CK9" s="163"/>
      <c r="CL9" s="162">
        <v>54.6</v>
      </c>
      <c r="CM9" s="162">
        <v>-34.700000000000003</v>
      </c>
      <c r="CN9" s="162">
        <v>-2.1</v>
      </c>
      <c r="CO9" s="162">
        <v>35.347099999999998</v>
      </c>
      <c r="CP9" s="162">
        <v>35.628500000000003</v>
      </c>
      <c r="CQ9" s="162">
        <v>34.021299999999997</v>
      </c>
      <c r="CR9" s="162">
        <v>98.241799999999998</v>
      </c>
      <c r="CS9" s="162">
        <v>98.519499999999994</v>
      </c>
      <c r="CT9" s="162">
        <v>-27.837199999999999</v>
      </c>
      <c r="CU9" s="162">
        <v>-75.040400000000005</v>
      </c>
      <c r="CV9" s="162">
        <v>-29.069099999999999</v>
      </c>
      <c r="CW9" s="162">
        <v>2.3898999999999999</v>
      </c>
      <c r="CX9" s="162">
        <v>24.34</v>
      </c>
      <c r="CY9" s="162">
        <v>10.39</v>
      </c>
      <c r="CZ9" s="162">
        <v>4.5361000000000002</v>
      </c>
      <c r="DA9" s="162">
        <v>4.7881999999999998</v>
      </c>
      <c r="DB9" s="162">
        <v>-7.18</v>
      </c>
      <c r="DC9" s="163"/>
      <c r="DD9" s="162">
        <v>-20.6935</v>
      </c>
      <c r="DE9" s="162">
        <v>-19.601900000000001</v>
      </c>
      <c r="DF9" s="162">
        <v>51.804400000000001</v>
      </c>
      <c r="DG9" s="162">
        <v>1.4999999999999999E-2</v>
      </c>
      <c r="DH9" s="162">
        <v>-3.5101</v>
      </c>
      <c r="DI9" s="163"/>
      <c r="DJ9" s="163"/>
      <c r="DK9" s="162">
        <v>-2.4390000000000001</v>
      </c>
      <c r="DL9" s="162">
        <v>-2.9921000000000002</v>
      </c>
      <c r="DM9" s="162">
        <v>29.970700000000001</v>
      </c>
      <c r="DN9" s="162">
        <v>2.9744999999999999</v>
      </c>
      <c r="DO9" s="162">
        <v>-2.61</v>
      </c>
      <c r="DP9" s="162">
        <v>0.8</v>
      </c>
      <c r="DQ9" s="162">
        <v>5.3630000000000004</v>
      </c>
      <c r="DR9" s="162">
        <v>-50.722900000000003</v>
      </c>
      <c r="DS9" s="162">
        <v>-3.91</v>
      </c>
      <c r="DT9" s="162">
        <v>-4.03</v>
      </c>
      <c r="DU9" s="162">
        <v>11.65</v>
      </c>
      <c r="DV9" s="162">
        <v>18.18</v>
      </c>
      <c r="DW9" s="162">
        <v>-46.872700000000002</v>
      </c>
      <c r="DX9" s="162">
        <v>-23.418199999999999</v>
      </c>
      <c r="DY9" s="162">
        <v>-40.212400000000002</v>
      </c>
      <c r="DZ9" s="162">
        <v>-40.154499999999999</v>
      </c>
      <c r="EA9" s="163"/>
      <c r="EB9" s="162">
        <v>-23.3233</v>
      </c>
      <c r="EC9" s="162">
        <v>-34.772599999999997</v>
      </c>
      <c r="ED9" s="162">
        <v>-34.218600000000002</v>
      </c>
      <c r="EE9" s="162">
        <v>-17.0411</v>
      </c>
      <c r="EF9" s="162">
        <v>-19.899899999999999</v>
      </c>
      <c r="EG9" s="162">
        <v>-10.01</v>
      </c>
      <c r="EH9" s="162">
        <v>-124.286</v>
      </c>
      <c r="EI9" s="162">
        <v>-32.951099999999997</v>
      </c>
      <c r="EJ9" s="163"/>
      <c r="EK9" s="162">
        <v>-8.3690999999999995</v>
      </c>
      <c r="EL9" s="162">
        <v>-7.7839</v>
      </c>
      <c r="EM9" s="162">
        <v>19.908999999999999</v>
      </c>
      <c r="EN9" s="162">
        <v>-20.775700000000001</v>
      </c>
      <c r="EO9" s="162">
        <v>-18.063300000000002</v>
      </c>
      <c r="EP9" s="162">
        <v>12.816000000000001</v>
      </c>
      <c r="EQ9" s="162">
        <v>-31.449100000000001</v>
      </c>
      <c r="ER9" s="162">
        <v>-30.043399999999998</v>
      </c>
      <c r="ES9" s="162">
        <v>7.0026000000000002</v>
      </c>
      <c r="ET9" s="162">
        <v>-20.56</v>
      </c>
      <c r="EU9" s="162">
        <v>-6.41</v>
      </c>
      <c r="EV9" s="162">
        <v>9.9</v>
      </c>
      <c r="EW9" s="162">
        <v>1.0127999999999999</v>
      </c>
      <c r="EX9" s="162">
        <v>-22.849299999999999</v>
      </c>
      <c r="EY9" s="162">
        <v>-5.0705999999999998</v>
      </c>
      <c r="EZ9" s="162">
        <v>5.8259999999999996</v>
      </c>
      <c r="FA9" s="162">
        <v>2.3765999999999998</v>
      </c>
      <c r="FB9" s="162">
        <v>12.006600000000001</v>
      </c>
      <c r="FC9" s="162">
        <v>-15.4184</v>
      </c>
      <c r="FD9" s="163"/>
      <c r="FE9" s="162">
        <v>0.56089999999999995</v>
      </c>
      <c r="FF9" s="162">
        <v>0.73850000000000005</v>
      </c>
      <c r="FG9" s="162">
        <v>2.4198</v>
      </c>
      <c r="FH9" s="162">
        <v>2.4001000000000001</v>
      </c>
      <c r="FI9" s="162">
        <v>0</v>
      </c>
      <c r="FJ9" s="162">
        <v>6.6982999999999997</v>
      </c>
      <c r="FK9" s="162">
        <v>6.6982999999999997</v>
      </c>
      <c r="FL9" s="162">
        <v>-19.759799999999998</v>
      </c>
      <c r="FM9" s="162">
        <v>24.3277</v>
      </c>
      <c r="FN9" s="162">
        <v>24.483499999999999</v>
      </c>
      <c r="FO9" s="162">
        <v>-12.7719</v>
      </c>
      <c r="FP9" s="162">
        <v>0</v>
      </c>
      <c r="FQ9" s="162">
        <v>16.295400000000001</v>
      </c>
      <c r="FR9" s="162">
        <v>-17.86</v>
      </c>
      <c r="FS9" s="162">
        <v>-2.7187000000000001</v>
      </c>
      <c r="FT9" s="162">
        <v>0.25469999999999998</v>
      </c>
      <c r="FU9" s="162">
        <v>1.38</v>
      </c>
      <c r="FV9" s="162">
        <v>2.66</v>
      </c>
      <c r="FW9" s="162">
        <v>-16.2379</v>
      </c>
      <c r="FX9" s="163"/>
      <c r="FY9" s="162">
        <v>2.94</v>
      </c>
      <c r="FZ9" s="162">
        <v>0.94799999999999995</v>
      </c>
      <c r="GA9" s="163"/>
      <c r="GB9" s="162">
        <v>6.62</v>
      </c>
      <c r="GC9" s="162">
        <v>-8.8412000000000006</v>
      </c>
      <c r="GD9" s="162">
        <v>-1.7474000000000001</v>
      </c>
      <c r="GE9" s="162">
        <v>-4.1900000000000004</v>
      </c>
      <c r="GF9" s="162">
        <v>32.395400000000002</v>
      </c>
      <c r="GG9" s="163"/>
      <c r="GH9" s="162">
        <v>21.28</v>
      </c>
      <c r="GI9" s="162">
        <v>-4.3888999999999996</v>
      </c>
      <c r="GJ9" s="162">
        <v>-4.7721999999999998</v>
      </c>
      <c r="GK9" s="162">
        <v>1.9529000000000001</v>
      </c>
      <c r="GL9" s="163"/>
      <c r="GM9" s="163"/>
      <c r="GN9" s="162">
        <v>-12.3103</v>
      </c>
      <c r="GO9" s="162">
        <v>-8.7761999999999993</v>
      </c>
      <c r="GP9" s="162">
        <v>6.4172000000000002</v>
      </c>
      <c r="GQ9" s="162">
        <v>-36.9741</v>
      </c>
      <c r="GR9" s="162">
        <v>10.803000000000001</v>
      </c>
      <c r="GS9" s="162">
        <v>12.305999999999999</v>
      </c>
      <c r="GT9" s="162">
        <v>91.163700000000006</v>
      </c>
      <c r="GU9" s="162">
        <v>-10.598699999999999</v>
      </c>
      <c r="GV9" s="162">
        <v>-9.5327999999999999</v>
      </c>
      <c r="GW9" s="162">
        <v>-1.9845999999999999</v>
      </c>
      <c r="GX9" s="162">
        <v>2.9298000000000002</v>
      </c>
      <c r="GY9" s="162">
        <v>5.8018999999999998</v>
      </c>
      <c r="GZ9" s="162">
        <v>5.8468</v>
      </c>
      <c r="HA9" s="162">
        <v>2.391</v>
      </c>
      <c r="HB9" s="162">
        <v>16.4834</v>
      </c>
      <c r="HC9" s="162">
        <v>18.459599999999998</v>
      </c>
      <c r="HD9" s="162">
        <v>7.54</v>
      </c>
      <c r="HE9" s="162">
        <v>-15.473000000000001</v>
      </c>
      <c r="HF9" s="162">
        <v>7.3150000000000004</v>
      </c>
      <c r="HG9" s="162">
        <v>23.7014</v>
      </c>
      <c r="HH9" s="162">
        <v>60.351300000000002</v>
      </c>
      <c r="HI9" s="162">
        <v>17.2075</v>
      </c>
      <c r="HJ9" s="162">
        <v>17.3508</v>
      </c>
      <c r="HK9" s="162">
        <v>-7.4160000000000004</v>
      </c>
      <c r="HL9" s="163"/>
      <c r="HM9" s="162">
        <v>0</v>
      </c>
      <c r="HN9" s="162">
        <v>0</v>
      </c>
      <c r="HO9" s="163"/>
      <c r="HP9" s="162">
        <v>41.253399999999999</v>
      </c>
      <c r="HQ9" s="162">
        <v>-11.073</v>
      </c>
      <c r="HR9" s="162">
        <v>-10.2271</v>
      </c>
      <c r="HS9" s="162">
        <v>4.1783999999999999</v>
      </c>
      <c r="HT9" s="162">
        <v>3.9460999999999999</v>
      </c>
      <c r="HU9" s="162">
        <v>2.17</v>
      </c>
      <c r="HV9" s="162">
        <v>2.27</v>
      </c>
      <c r="HW9" s="162">
        <v>-34.6</v>
      </c>
      <c r="HX9" s="162">
        <v>-34.6</v>
      </c>
      <c r="HY9" s="162">
        <v>0.49349999999999999</v>
      </c>
      <c r="HZ9" s="162">
        <v>-12.16</v>
      </c>
      <c r="IA9" s="162">
        <v>63.331600000000002</v>
      </c>
      <c r="IB9" s="162">
        <v>13.8063</v>
      </c>
      <c r="IC9" s="162">
        <v>13.7227</v>
      </c>
      <c r="ID9" s="162">
        <v>-20.399999999999999</v>
      </c>
      <c r="IE9" s="162">
        <v>-43.9</v>
      </c>
      <c r="IF9" s="162">
        <v>-2</v>
      </c>
      <c r="IG9" s="162">
        <v>-2.6</v>
      </c>
      <c r="IH9" s="162">
        <v>-17.626000000000001</v>
      </c>
      <c r="II9" s="162">
        <v>-17.7515</v>
      </c>
      <c r="IJ9" s="162">
        <v>-121.10809999999999</v>
      </c>
      <c r="IK9" s="162">
        <v>51.130699999999997</v>
      </c>
      <c r="IL9" s="162">
        <v>-228.06219999999999</v>
      </c>
      <c r="IM9" s="162">
        <v>-1.8653999999999999</v>
      </c>
      <c r="IN9" s="162">
        <v>12.8278</v>
      </c>
      <c r="IO9" s="162">
        <v>82.387699999999995</v>
      </c>
      <c r="IP9" s="162">
        <v>77.652600000000007</v>
      </c>
      <c r="IQ9" s="162">
        <v>108.1739</v>
      </c>
      <c r="IR9" s="162">
        <v>115.1639</v>
      </c>
      <c r="IS9" s="162">
        <v>17.320399999999999</v>
      </c>
      <c r="IT9" s="162">
        <v>24.245999999999999</v>
      </c>
      <c r="IU9" s="162">
        <v>18.330300000000001</v>
      </c>
      <c r="IV9" s="162">
        <v>7.5167000000000002</v>
      </c>
      <c r="IW9" s="162">
        <v>148.80709999999999</v>
      </c>
      <c r="IX9" s="162">
        <v>-220.20330000000001</v>
      </c>
      <c r="IY9" s="162">
        <v>77.182299999999998</v>
      </c>
      <c r="IZ9" s="162">
        <v>-65.634500000000003</v>
      </c>
      <c r="JA9" s="162">
        <v>-0.56030000000000002</v>
      </c>
      <c r="JB9" s="163"/>
      <c r="JC9" s="162">
        <v>-6.8</v>
      </c>
      <c r="JD9" s="162">
        <v>-0.82699999999999996</v>
      </c>
      <c r="JE9" s="162">
        <v>-0.83</v>
      </c>
      <c r="JF9" s="162">
        <v>1.76</v>
      </c>
      <c r="JG9" s="162">
        <v>0.48</v>
      </c>
      <c r="JH9" s="162">
        <v>-3.3334999999999999</v>
      </c>
      <c r="JI9" s="162">
        <v>-6.7062999999999997</v>
      </c>
      <c r="JJ9" s="162">
        <v>9.0257000000000005</v>
      </c>
      <c r="JK9" s="162">
        <v>-8.8762000000000008</v>
      </c>
      <c r="JL9" s="162">
        <v>1.7</v>
      </c>
      <c r="JM9" s="162">
        <v>0.58599999999999997</v>
      </c>
      <c r="JN9" s="162">
        <v>0.99299999999999999</v>
      </c>
      <c r="JO9" s="163"/>
      <c r="JP9" s="163"/>
      <c r="JQ9" s="162">
        <v>4.0313999999999997</v>
      </c>
      <c r="JR9" s="162">
        <v>4.0622999999999996</v>
      </c>
      <c r="JS9" s="162">
        <v>2.6798000000000002</v>
      </c>
      <c r="JT9" s="163"/>
      <c r="JU9" s="162">
        <v>28</v>
      </c>
      <c r="JV9" s="162">
        <v>3.6705000000000001</v>
      </c>
      <c r="JW9" s="162">
        <v>-0.55000000000000004</v>
      </c>
      <c r="JX9" s="163"/>
      <c r="JY9" s="162">
        <v>-10.7187</v>
      </c>
      <c r="JZ9" s="162">
        <v>-1.3939999999999999</v>
      </c>
      <c r="KA9" s="162">
        <v>-22.8066</v>
      </c>
      <c r="KB9" s="162">
        <v>-9.7547999999999995</v>
      </c>
      <c r="KC9" s="162">
        <v>-3.6638999999999999</v>
      </c>
      <c r="KD9" s="162">
        <v>-23.1982</v>
      </c>
      <c r="KE9" s="162">
        <v>-3.2456</v>
      </c>
      <c r="KF9" s="162">
        <v>-29.5</v>
      </c>
      <c r="KG9" s="162">
        <v>12.1</v>
      </c>
      <c r="KH9" s="163"/>
      <c r="KI9" s="162">
        <v>-46.335099999999997</v>
      </c>
    </row>
    <row r="10" spans="1:295" ht="18" customHeight="1" x14ac:dyDescent="0.3">
      <c r="A10" s="161" t="s">
        <v>60</v>
      </c>
      <c r="B10" s="161" t="s">
        <v>780</v>
      </c>
      <c r="C10" s="164">
        <v>0</v>
      </c>
      <c r="D10" s="164">
        <v>2.6240999999999999</v>
      </c>
      <c r="E10" s="164">
        <v>-7.3997000000000002</v>
      </c>
      <c r="F10" s="164">
        <v>6.6097000000000001</v>
      </c>
      <c r="G10" s="164">
        <v>9.4527000000000001</v>
      </c>
      <c r="H10" s="165"/>
      <c r="I10" s="164">
        <v>11.693</v>
      </c>
      <c r="J10" s="165"/>
      <c r="K10" s="164">
        <v>6.8895</v>
      </c>
      <c r="L10" s="164">
        <v>2.0899000000000001</v>
      </c>
      <c r="M10" s="164">
        <v>3.2502</v>
      </c>
      <c r="N10" s="164">
        <v>-15.54</v>
      </c>
      <c r="O10" s="164">
        <v>-19.8</v>
      </c>
      <c r="P10" s="164">
        <v>-2.2000000000000002</v>
      </c>
      <c r="Q10" s="164">
        <v>2.484</v>
      </c>
      <c r="R10" s="164">
        <v>-13.2</v>
      </c>
      <c r="S10" s="164">
        <v>3.3119999999999998</v>
      </c>
      <c r="T10" s="164">
        <v>-3.7820999999999998</v>
      </c>
      <c r="U10" s="164">
        <v>4.2957999999999998</v>
      </c>
      <c r="V10" s="164">
        <v>4.1360999999999999</v>
      </c>
      <c r="W10" s="164">
        <v>7.5045999999999999</v>
      </c>
      <c r="X10" s="164">
        <v>10.597899999999999</v>
      </c>
      <c r="Y10" s="164">
        <v>-4.6188000000000002</v>
      </c>
      <c r="Z10" s="164">
        <v>2.6061000000000001</v>
      </c>
      <c r="AA10" s="165"/>
      <c r="AB10" s="164">
        <v>-1.0569</v>
      </c>
      <c r="AC10" s="164">
        <v>-1.3859999999999999</v>
      </c>
      <c r="AD10" s="164">
        <v>-1.361</v>
      </c>
      <c r="AE10" s="164">
        <v>7.7969999999999997</v>
      </c>
      <c r="AF10" s="164">
        <v>-4.4400000000000004</v>
      </c>
      <c r="AG10" s="164">
        <v>-15.4</v>
      </c>
      <c r="AH10" s="164">
        <v>-0.79</v>
      </c>
      <c r="AI10" s="164">
        <v>0.23799999999999999</v>
      </c>
      <c r="AJ10" s="164">
        <v>-17.73</v>
      </c>
      <c r="AK10" s="164">
        <v>-17.77</v>
      </c>
      <c r="AL10" s="164">
        <v>-10</v>
      </c>
      <c r="AM10" s="164">
        <v>-10.61</v>
      </c>
      <c r="AN10" s="164">
        <v>-10.76</v>
      </c>
      <c r="AO10" s="164">
        <v>1.2022999999999999</v>
      </c>
      <c r="AP10" s="164">
        <v>4.3851000000000004</v>
      </c>
      <c r="AQ10" s="164">
        <v>14.551399999999999</v>
      </c>
      <c r="AR10" s="164">
        <v>15.1839</v>
      </c>
      <c r="AS10" s="164">
        <v>-6.4485999999999999</v>
      </c>
      <c r="AT10" s="164">
        <v>-14.1997</v>
      </c>
      <c r="AU10" s="164">
        <v>-14.5822</v>
      </c>
      <c r="AV10" s="164">
        <v>14.853</v>
      </c>
      <c r="AW10" s="164">
        <v>11.0923</v>
      </c>
      <c r="AX10" s="164">
        <v>-15.2713</v>
      </c>
      <c r="AY10" s="164">
        <v>-12.5922</v>
      </c>
      <c r="AZ10" s="164">
        <v>4.7469000000000001</v>
      </c>
      <c r="BA10" s="164">
        <v>23.677600000000002</v>
      </c>
      <c r="BB10" s="164">
        <v>35.788200000000003</v>
      </c>
      <c r="BC10" s="164">
        <v>13.7691</v>
      </c>
      <c r="BD10" s="164">
        <v>-4.3</v>
      </c>
      <c r="BE10" s="164">
        <v>-4.5999999999999996</v>
      </c>
      <c r="BF10" s="164">
        <v>-22.748999999999999</v>
      </c>
      <c r="BG10" s="164">
        <v>-22.719899999999999</v>
      </c>
      <c r="BH10" s="164">
        <v>-1.6684000000000001</v>
      </c>
      <c r="BI10" s="165"/>
      <c r="BJ10" s="164">
        <v>-1.8779999999999999</v>
      </c>
      <c r="BK10" s="164">
        <v>0.71609999999999996</v>
      </c>
      <c r="BL10" s="165"/>
      <c r="BM10" s="164">
        <v>-4.6300000000000001E-2</v>
      </c>
      <c r="BN10" s="164">
        <v>-116.5196</v>
      </c>
      <c r="BO10" s="164">
        <v>46.815399999999997</v>
      </c>
      <c r="BP10" s="164">
        <v>47.486800000000002</v>
      </c>
      <c r="BQ10" s="164">
        <v>61.308500000000002</v>
      </c>
      <c r="BR10" s="164">
        <v>-129.7955</v>
      </c>
      <c r="BS10" s="165"/>
      <c r="BT10" s="165"/>
      <c r="BU10" s="165"/>
      <c r="BV10" s="164">
        <v>10.5184</v>
      </c>
      <c r="BW10" s="164">
        <v>6.77</v>
      </c>
      <c r="BX10" s="164">
        <v>3.36</v>
      </c>
      <c r="BY10" s="164">
        <v>-14.81</v>
      </c>
      <c r="BZ10" s="164">
        <v>0</v>
      </c>
      <c r="CA10" s="164">
        <v>-19.419599999999999</v>
      </c>
      <c r="CB10" s="164">
        <v>-19.419599999999999</v>
      </c>
      <c r="CC10" s="164">
        <v>21.905000000000001</v>
      </c>
      <c r="CD10" s="164">
        <v>21.337199999999999</v>
      </c>
      <c r="CE10" s="164">
        <v>-1.5145</v>
      </c>
      <c r="CF10" s="164">
        <v>-8.0660000000000007</v>
      </c>
      <c r="CG10" s="164">
        <v>-8.3416999999999994</v>
      </c>
      <c r="CH10" s="164">
        <v>-1.0322</v>
      </c>
      <c r="CI10" s="164">
        <v>17.203299999999999</v>
      </c>
      <c r="CJ10" s="165"/>
      <c r="CK10" s="165"/>
      <c r="CL10" s="164">
        <v>47.4</v>
      </c>
      <c r="CM10" s="164">
        <v>-29.8</v>
      </c>
      <c r="CN10" s="164">
        <v>-1.88</v>
      </c>
      <c r="CO10" s="164">
        <v>32.572899999999997</v>
      </c>
      <c r="CP10" s="164">
        <v>33.032800000000002</v>
      </c>
      <c r="CQ10" s="164">
        <v>31.685700000000001</v>
      </c>
      <c r="CR10" s="164">
        <v>93.520899999999997</v>
      </c>
      <c r="CS10" s="164">
        <v>93.790599999999998</v>
      </c>
      <c r="CT10" s="164">
        <v>-24.0642</v>
      </c>
      <c r="CU10" s="164">
        <v>-74.575599999999994</v>
      </c>
      <c r="CV10" s="164">
        <v>-24.4511</v>
      </c>
      <c r="CW10" s="164">
        <v>2.2113</v>
      </c>
      <c r="CX10" s="164">
        <v>24.11</v>
      </c>
      <c r="CY10" s="164">
        <v>10.75</v>
      </c>
      <c r="CZ10" s="164">
        <v>4.0674000000000001</v>
      </c>
      <c r="DA10" s="164">
        <v>4.3975999999999997</v>
      </c>
      <c r="DB10" s="164">
        <v>-6.98</v>
      </c>
      <c r="DC10" s="165"/>
      <c r="DD10" s="164">
        <v>-18.427</v>
      </c>
      <c r="DE10" s="164">
        <v>-17.3811</v>
      </c>
      <c r="DF10" s="164">
        <v>47.4863</v>
      </c>
      <c r="DG10" s="164">
        <v>1.5299999999999999E-2</v>
      </c>
      <c r="DH10" s="164">
        <v>-3.3877000000000002</v>
      </c>
      <c r="DI10" s="165"/>
      <c r="DJ10" s="165"/>
      <c r="DK10" s="164">
        <v>-2.3717999999999999</v>
      </c>
      <c r="DL10" s="164">
        <v>-3.1791</v>
      </c>
      <c r="DM10" s="164">
        <v>30.601600000000001</v>
      </c>
      <c r="DN10" s="164">
        <v>2.4178999999999999</v>
      </c>
      <c r="DO10" s="164">
        <v>-2.79</v>
      </c>
      <c r="DP10" s="164">
        <v>0.77</v>
      </c>
      <c r="DQ10" s="164">
        <v>6.1379999999999999</v>
      </c>
      <c r="DR10" s="164">
        <v>-45.147599999999997</v>
      </c>
      <c r="DS10" s="164">
        <v>-3.17</v>
      </c>
      <c r="DT10" s="164">
        <v>-3.29</v>
      </c>
      <c r="DU10" s="164">
        <v>9.98</v>
      </c>
      <c r="DV10" s="164">
        <v>17.22</v>
      </c>
      <c r="DW10" s="164">
        <v>-43.236400000000003</v>
      </c>
      <c r="DX10" s="164">
        <v>-21.936399999999999</v>
      </c>
      <c r="DY10" s="164">
        <v>-39.362699999999997</v>
      </c>
      <c r="DZ10" s="164">
        <v>-38.790900000000001</v>
      </c>
      <c r="EA10" s="164">
        <v>-11.0547</v>
      </c>
      <c r="EB10" s="164">
        <v>-25.486000000000001</v>
      </c>
      <c r="EC10" s="164">
        <v>-34.400799999999997</v>
      </c>
      <c r="ED10" s="164">
        <v>-34.807699999999997</v>
      </c>
      <c r="EE10" s="164">
        <v>-19.8963</v>
      </c>
      <c r="EF10" s="164">
        <v>-23.605599999999999</v>
      </c>
      <c r="EG10" s="164">
        <v>-10.907999999999999</v>
      </c>
      <c r="EH10" s="164">
        <v>-121.7607</v>
      </c>
      <c r="EI10" s="164">
        <v>-30.642600000000002</v>
      </c>
      <c r="EJ10" s="165"/>
      <c r="EK10" s="164">
        <v>-8.875</v>
      </c>
      <c r="EL10" s="164">
        <v>-8.1434999999999995</v>
      </c>
      <c r="EM10" s="164">
        <v>20.177199999999999</v>
      </c>
      <c r="EN10" s="164">
        <v>-17.994399999999999</v>
      </c>
      <c r="EO10" s="164">
        <v>-18.664100000000001</v>
      </c>
      <c r="EP10" s="164">
        <v>8.2080000000000002</v>
      </c>
      <c r="EQ10" s="164">
        <v>-27.1051</v>
      </c>
      <c r="ER10" s="164">
        <v>-27.539899999999999</v>
      </c>
      <c r="ES10" s="164">
        <v>10.6724</v>
      </c>
      <c r="ET10" s="164">
        <v>0</v>
      </c>
      <c r="EU10" s="164">
        <v>-9.2899999999999991</v>
      </c>
      <c r="EV10" s="164">
        <v>9.4</v>
      </c>
      <c r="EW10" s="164">
        <v>0.97689999999999999</v>
      </c>
      <c r="EX10" s="164">
        <v>-18.809899999999999</v>
      </c>
      <c r="EY10" s="164">
        <v>-5.3989000000000003</v>
      </c>
      <c r="EZ10" s="164">
        <v>5.6170999999999998</v>
      </c>
      <c r="FA10" s="164">
        <v>2.3239000000000001</v>
      </c>
      <c r="FB10" s="164">
        <v>18.292000000000002</v>
      </c>
      <c r="FC10" s="164">
        <v>-27.608599999999999</v>
      </c>
      <c r="FD10" s="165"/>
      <c r="FE10" s="164">
        <v>0.85840000000000005</v>
      </c>
      <c r="FF10" s="164">
        <v>1.0782</v>
      </c>
      <c r="FG10" s="164">
        <v>3.0789</v>
      </c>
      <c r="FH10" s="164">
        <v>2.8816999999999999</v>
      </c>
      <c r="FI10" s="164">
        <v>0</v>
      </c>
      <c r="FJ10" s="164">
        <v>6.3632999999999997</v>
      </c>
      <c r="FK10" s="164">
        <v>6.0284000000000004</v>
      </c>
      <c r="FL10" s="164">
        <v>-16.410699999999999</v>
      </c>
      <c r="FM10" s="164">
        <v>22.3704</v>
      </c>
      <c r="FN10" s="164">
        <v>22.654199999999999</v>
      </c>
      <c r="FO10" s="164">
        <v>-11.1159</v>
      </c>
      <c r="FP10" s="165"/>
      <c r="FQ10" s="164">
        <v>13.6928</v>
      </c>
      <c r="FR10" s="164">
        <v>-16.920000000000002</v>
      </c>
      <c r="FS10" s="164">
        <v>-3.5133999999999999</v>
      </c>
      <c r="FT10" s="164">
        <v>0.27950000000000003</v>
      </c>
      <c r="FU10" s="164">
        <v>2.29</v>
      </c>
      <c r="FV10" s="164">
        <v>2.09</v>
      </c>
      <c r="FW10" s="164">
        <v>-13.757300000000001</v>
      </c>
      <c r="FX10" s="164">
        <v>0</v>
      </c>
      <c r="FY10" s="164">
        <v>3.0059999999999998</v>
      </c>
      <c r="FZ10" s="164">
        <v>1.0009999999999999</v>
      </c>
      <c r="GA10" s="165"/>
      <c r="GB10" s="164">
        <v>6.38</v>
      </c>
      <c r="GC10" s="164">
        <v>-9.6121999999999996</v>
      </c>
      <c r="GD10" s="164">
        <v>-3.4980000000000002</v>
      </c>
      <c r="GE10" s="164">
        <v>-4.0999999999999996</v>
      </c>
      <c r="GF10" s="164">
        <v>31.213100000000001</v>
      </c>
      <c r="GG10" s="165"/>
      <c r="GH10" s="164">
        <v>21.330200000000001</v>
      </c>
      <c r="GI10" s="164">
        <v>-4.1851000000000003</v>
      </c>
      <c r="GJ10" s="164">
        <v>-4.5415999999999999</v>
      </c>
      <c r="GK10" s="164">
        <v>1.8662000000000001</v>
      </c>
      <c r="GL10" s="165"/>
      <c r="GM10" s="165"/>
      <c r="GN10" s="164">
        <v>-13.238200000000001</v>
      </c>
      <c r="GO10" s="164">
        <v>-8.0678999999999998</v>
      </c>
      <c r="GP10" s="164">
        <v>4.7035999999999998</v>
      </c>
      <c r="GQ10" s="164">
        <v>-36.9741</v>
      </c>
      <c r="GR10" s="164">
        <v>9.1895000000000007</v>
      </c>
      <c r="GS10" s="164">
        <v>9.0609999999999999</v>
      </c>
      <c r="GT10" s="164">
        <v>90.096699999999998</v>
      </c>
      <c r="GU10" s="164">
        <v>-10.8127</v>
      </c>
      <c r="GV10" s="164">
        <v>-9.5175000000000001</v>
      </c>
      <c r="GW10" s="164">
        <v>-1.8008</v>
      </c>
      <c r="GX10" s="164">
        <v>3.0215999999999998</v>
      </c>
      <c r="GY10" s="164">
        <v>5.7140000000000004</v>
      </c>
      <c r="GZ10" s="164">
        <v>5.7598000000000003</v>
      </c>
      <c r="HA10" s="164">
        <v>2.4167000000000001</v>
      </c>
      <c r="HB10" s="164">
        <v>17.026700000000002</v>
      </c>
      <c r="HC10" s="164">
        <v>18.230799999999999</v>
      </c>
      <c r="HD10" s="164">
        <v>10.48</v>
      </c>
      <c r="HE10" s="164">
        <v>-16.397099999999998</v>
      </c>
      <c r="HF10" s="164">
        <v>9.4863999999999997</v>
      </c>
      <c r="HG10" s="164">
        <v>25.825800000000001</v>
      </c>
      <c r="HH10" s="164">
        <v>60.559699999999999</v>
      </c>
      <c r="HI10" s="164">
        <v>16.376799999999999</v>
      </c>
      <c r="HJ10" s="164">
        <v>16.796399999999998</v>
      </c>
      <c r="HK10" s="164">
        <v>-6.7891000000000004</v>
      </c>
      <c r="HL10" s="165"/>
      <c r="HM10" s="164">
        <v>0</v>
      </c>
      <c r="HN10" s="164">
        <v>0</v>
      </c>
      <c r="HO10" s="165"/>
      <c r="HP10" s="165"/>
      <c r="HQ10" s="164">
        <v>-11.704700000000001</v>
      </c>
      <c r="HR10" s="164">
        <v>-11.034599999999999</v>
      </c>
      <c r="HS10" s="164">
        <v>4.0749000000000004</v>
      </c>
      <c r="HT10" s="164">
        <v>4.4078999999999997</v>
      </c>
      <c r="HU10" s="164">
        <v>2.0499999999999998</v>
      </c>
      <c r="HV10" s="164">
        <v>2.2799999999999998</v>
      </c>
      <c r="HW10" s="164">
        <v>-35.1</v>
      </c>
      <c r="HX10" s="164">
        <v>-35</v>
      </c>
      <c r="HY10" s="164">
        <v>0.40560000000000002</v>
      </c>
      <c r="HZ10" s="164">
        <v>-11.76</v>
      </c>
      <c r="IA10" s="164">
        <v>62.539099999999998</v>
      </c>
      <c r="IB10" s="164">
        <v>14.368600000000001</v>
      </c>
      <c r="IC10" s="164">
        <v>15.0419</v>
      </c>
      <c r="ID10" s="164">
        <v>-20.399999999999999</v>
      </c>
      <c r="IE10" s="164">
        <v>-43.5</v>
      </c>
      <c r="IF10" s="164">
        <v>-0.7</v>
      </c>
      <c r="IG10" s="164">
        <v>-1.3</v>
      </c>
      <c r="IH10" s="165"/>
      <c r="II10" s="164">
        <v>-17.714500000000001</v>
      </c>
      <c r="IJ10" s="164">
        <v>-115.45440000000001</v>
      </c>
      <c r="IK10" s="164">
        <v>45.265900000000002</v>
      </c>
      <c r="IL10" s="164">
        <v>-225.11429999999999</v>
      </c>
      <c r="IM10" s="164">
        <v>-3.7774000000000001</v>
      </c>
      <c r="IN10" s="164">
        <v>13.9878</v>
      </c>
      <c r="IO10" s="164">
        <v>84.982900000000001</v>
      </c>
      <c r="IP10" s="164">
        <v>76.8155</v>
      </c>
      <c r="IQ10" s="164">
        <v>103.91840000000001</v>
      </c>
      <c r="IR10" s="164">
        <v>113.8792</v>
      </c>
      <c r="IS10" s="164">
        <v>19.383099999999999</v>
      </c>
      <c r="IT10" s="164">
        <v>20.308499999999999</v>
      </c>
      <c r="IU10" s="164">
        <v>21.9329</v>
      </c>
      <c r="IV10" s="164">
        <v>3.5293999999999999</v>
      </c>
      <c r="IW10" s="164">
        <v>149.4853</v>
      </c>
      <c r="IX10" s="164">
        <v>-220.44220000000001</v>
      </c>
      <c r="IY10" s="164">
        <v>78.400700000000001</v>
      </c>
      <c r="IZ10" s="164">
        <v>-67.078000000000003</v>
      </c>
      <c r="JA10" s="164">
        <v>-0.56030000000000002</v>
      </c>
      <c r="JB10" s="165"/>
      <c r="JC10" s="164">
        <v>-6.64</v>
      </c>
      <c r="JD10" s="164">
        <v>-0.90200000000000002</v>
      </c>
      <c r="JE10" s="164">
        <v>-0.90700000000000003</v>
      </c>
      <c r="JF10" s="164">
        <v>1.92</v>
      </c>
      <c r="JG10" s="164">
        <v>0.88</v>
      </c>
      <c r="JH10" s="164">
        <v>-3.1568000000000001</v>
      </c>
      <c r="JI10" s="164">
        <v>-6.5903999999999998</v>
      </c>
      <c r="JJ10" s="164">
        <v>9.9351000000000003</v>
      </c>
      <c r="JK10" s="164">
        <v>-9.1112000000000002</v>
      </c>
      <c r="JL10" s="164">
        <v>1.2</v>
      </c>
      <c r="JM10" s="164">
        <v>-0.78300000000000003</v>
      </c>
      <c r="JN10" s="164">
        <v>0.35199999999999998</v>
      </c>
      <c r="JO10" s="165"/>
      <c r="JP10" s="165"/>
      <c r="JQ10" s="164">
        <v>4.1807999999999996</v>
      </c>
      <c r="JR10" s="164">
        <v>4.6253000000000002</v>
      </c>
      <c r="JS10" s="164">
        <v>3.8763999999999998</v>
      </c>
      <c r="JT10" s="165"/>
      <c r="JU10" s="164">
        <v>28</v>
      </c>
      <c r="JV10" s="164">
        <v>3.0209000000000001</v>
      </c>
      <c r="JW10" s="164">
        <v>-0.49</v>
      </c>
      <c r="JX10" s="165"/>
      <c r="JY10" s="164">
        <v>-10.8019</v>
      </c>
      <c r="JZ10" s="164">
        <v>-0.92400000000000004</v>
      </c>
      <c r="KA10" s="164">
        <v>-22.6234</v>
      </c>
      <c r="KB10" s="164">
        <v>-9.2392000000000003</v>
      </c>
      <c r="KC10" s="164">
        <v>-4.1127000000000002</v>
      </c>
      <c r="KD10" s="164">
        <v>-22.810700000000001</v>
      </c>
      <c r="KE10" s="164">
        <v>-3.2193000000000001</v>
      </c>
      <c r="KF10" s="164">
        <v>-30.3</v>
      </c>
      <c r="KG10" s="164">
        <v>12.3</v>
      </c>
      <c r="KH10" s="165"/>
      <c r="KI10" s="164">
        <v>-44.752000000000002</v>
      </c>
    </row>
    <row r="11" spans="1:295" ht="18" customHeight="1" x14ac:dyDescent="0.3">
      <c r="A11" s="161" t="s">
        <v>60</v>
      </c>
      <c r="B11" s="161" t="s">
        <v>781</v>
      </c>
      <c r="C11" s="164">
        <v>0</v>
      </c>
      <c r="D11" s="164">
        <v>2.3285999999999998</v>
      </c>
      <c r="E11" s="164">
        <v>-7.2854000000000001</v>
      </c>
      <c r="F11" s="164">
        <v>8.8524999999999991</v>
      </c>
      <c r="G11" s="164">
        <v>9.9046000000000003</v>
      </c>
      <c r="H11" s="165"/>
      <c r="I11" s="164">
        <v>12.1225</v>
      </c>
      <c r="J11" s="165"/>
      <c r="K11" s="164">
        <v>6.8601000000000001</v>
      </c>
      <c r="L11" s="164">
        <v>2.1019000000000001</v>
      </c>
      <c r="M11" s="164">
        <v>3.4838</v>
      </c>
      <c r="N11" s="164">
        <v>-15.54</v>
      </c>
      <c r="O11" s="165"/>
      <c r="P11" s="164">
        <v>-4.4000000000000004</v>
      </c>
      <c r="Q11" s="164">
        <v>1.6559999999999999</v>
      </c>
      <c r="R11" s="164">
        <v>-13.2</v>
      </c>
      <c r="S11" s="164">
        <v>3.3997000000000002</v>
      </c>
      <c r="T11" s="164">
        <v>-3.7686999999999999</v>
      </c>
      <c r="U11" s="164">
        <v>4.1180000000000003</v>
      </c>
      <c r="V11" s="164">
        <v>4.0106999999999999</v>
      </c>
      <c r="W11" s="164">
        <v>7.3529</v>
      </c>
      <c r="X11" s="164">
        <v>10.6616</v>
      </c>
      <c r="Y11" s="164">
        <v>-4.6833</v>
      </c>
      <c r="Z11" s="164">
        <v>2.5468000000000002</v>
      </c>
      <c r="AA11" s="165"/>
      <c r="AB11" s="164">
        <v>-1.1106</v>
      </c>
      <c r="AC11" s="164">
        <v>-1.5229999999999999</v>
      </c>
      <c r="AD11" s="164">
        <v>-1.498</v>
      </c>
      <c r="AE11" s="164">
        <v>7.8259999999999996</v>
      </c>
      <c r="AF11" s="164">
        <v>-4.4400000000000004</v>
      </c>
      <c r="AG11" s="164">
        <v>-17.600000000000001</v>
      </c>
      <c r="AH11" s="164">
        <v>-0.58699999999999997</v>
      </c>
      <c r="AI11" s="164">
        <v>0.23799999999999999</v>
      </c>
      <c r="AJ11" s="164">
        <v>-18.07</v>
      </c>
      <c r="AK11" s="164">
        <v>-18.2</v>
      </c>
      <c r="AL11" s="164">
        <v>-10</v>
      </c>
      <c r="AM11" s="164">
        <v>-10.6</v>
      </c>
      <c r="AN11" s="164">
        <v>-10.61</v>
      </c>
      <c r="AO11" s="164">
        <v>1.2785</v>
      </c>
      <c r="AP11" s="164">
        <v>4.1055999999999999</v>
      </c>
      <c r="AQ11" s="164">
        <v>17.150300000000001</v>
      </c>
      <c r="AR11" s="164">
        <v>19.401499999999999</v>
      </c>
      <c r="AS11" s="164">
        <v>-5.4477000000000002</v>
      </c>
      <c r="AT11" s="164">
        <v>-14.6015</v>
      </c>
      <c r="AU11" s="164">
        <v>-14.515700000000001</v>
      </c>
      <c r="AV11" s="164">
        <v>-8.48E-2</v>
      </c>
      <c r="AW11" s="164">
        <v>-0.40679999999999999</v>
      </c>
      <c r="AX11" s="164">
        <v>-15.539300000000001</v>
      </c>
      <c r="AY11" s="164">
        <v>-10.582800000000001</v>
      </c>
      <c r="AZ11" s="164">
        <v>1.5905</v>
      </c>
      <c r="BA11" s="164">
        <v>7.0898000000000003</v>
      </c>
      <c r="BB11" s="164">
        <v>41.898299999999999</v>
      </c>
      <c r="BC11" s="164">
        <v>13.5541</v>
      </c>
      <c r="BD11" s="164">
        <v>-4.5</v>
      </c>
      <c r="BE11" s="164">
        <v>-4.8</v>
      </c>
      <c r="BF11" s="164">
        <v>-24.305800000000001</v>
      </c>
      <c r="BG11" s="164">
        <v>-23.953600000000002</v>
      </c>
      <c r="BH11" s="164">
        <v>-1.7974000000000001</v>
      </c>
      <c r="BI11" s="165"/>
      <c r="BJ11" s="164">
        <v>-0.76770000000000005</v>
      </c>
      <c r="BK11" s="164">
        <v>0.99739999999999995</v>
      </c>
      <c r="BL11" s="165"/>
      <c r="BM11" s="164">
        <v>-0.15859999999999999</v>
      </c>
      <c r="BN11" s="164">
        <v>-142.6129</v>
      </c>
      <c r="BO11" s="164">
        <v>47.303699999999999</v>
      </c>
      <c r="BP11" s="164">
        <v>47.456299999999999</v>
      </c>
      <c r="BQ11" s="164">
        <v>72.867999999999995</v>
      </c>
      <c r="BR11" s="164">
        <v>-141.33240000000001</v>
      </c>
      <c r="BS11" s="165"/>
      <c r="BT11" s="165"/>
      <c r="BU11" s="165"/>
      <c r="BV11" s="164">
        <v>10.5983</v>
      </c>
      <c r="BW11" s="164">
        <v>6.63</v>
      </c>
      <c r="BX11" s="164">
        <v>3.1</v>
      </c>
      <c r="BY11" s="164">
        <v>-15.39</v>
      </c>
      <c r="BZ11" s="164">
        <v>-0.23</v>
      </c>
      <c r="CA11" s="164">
        <v>-19.151700000000002</v>
      </c>
      <c r="CB11" s="164">
        <v>-19.151700000000002</v>
      </c>
      <c r="CC11" s="164">
        <v>21.237100000000002</v>
      </c>
      <c r="CD11" s="164">
        <v>20.915700000000001</v>
      </c>
      <c r="CE11" s="164">
        <v>-0.75290000000000001</v>
      </c>
      <c r="CF11" s="164">
        <v>-8.9453999999999994</v>
      </c>
      <c r="CG11" s="164">
        <v>-8.8149999999999995</v>
      </c>
      <c r="CH11" s="164">
        <v>-0.99780000000000002</v>
      </c>
      <c r="CI11" s="164">
        <v>15.8918</v>
      </c>
      <c r="CJ11" s="165"/>
      <c r="CK11" s="165"/>
      <c r="CL11" s="164">
        <v>46.1</v>
      </c>
      <c r="CM11" s="164">
        <v>-28.4</v>
      </c>
      <c r="CN11" s="164">
        <v>-1.85</v>
      </c>
      <c r="CO11" s="164">
        <v>31.819299999999998</v>
      </c>
      <c r="CP11" s="164">
        <v>31.727900000000002</v>
      </c>
      <c r="CQ11" s="164">
        <v>30.474499999999999</v>
      </c>
      <c r="CR11" s="164">
        <v>100.1326</v>
      </c>
      <c r="CS11" s="164">
        <v>99.622500000000002</v>
      </c>
      <c r="CT11" s="164">
        <v>-26.285499999999999</v>
      </c>
      <c r="CU11" s="164">
        <v>-76.165499999999994</v>
      </c>
      <c r="CV11" s="164">
        <v>-27.555499999999999</v>
      </c>
      <c r="CW11" s="164">
        <v>2.0630999999999999</v>
      </c>
      <c r="CX11" s="164">
        <v>21.92</v>
      </c>
      <c r="CY11" s="164">
        <v>10.16</v>
      </c>
      <c r="CZ11" s="164">
        <v>3.9110999999999998</v>
      </c>
      <c r="DA11" s="164">
        <v>4.2023000000000001</v>
      </c>
      <c r="DB11" s="164">
        <v>-6.8</v>
      </c>
      <c r="DC11" s="165"/>
      <c r="DD11" s="164">
        <v>-17.340199999999999</v>
      </c>
      <c r="DE11" s="164">
        <v>-17.330400000000001</v>
      </c>
      <c r="DF11" s="164">
        <v>48.0533</v>
      </c>
      <c r="DG11" s="164">
        <v>1.5299999999999999E-2</v>
      </c>
      <c r="DH11" s="164">
        <v>-3.2688999999999999</v>
      </c>
      <c r="DI11" s="164">
        <v>15.7</v>
      </c>
      <c r="DJ11" s="164">
        <v>15.9</v>
      </c>
      <c r="DK11" s="164">
        <v>-2.2119</v>
      </c>
      <c r="DL11" s="164">
        <v>-3.3660999999999999</v>
      </c>
      <c r="DM11" s="164">
        <v>29.182200000000002</v>
      </c>
      <c r="DN11" s="164">
        <v>2.2324000000000002</v>
      </c>
      <c r="DO11" s="164">
        <v>-3.14</v>
      </c>
      <c r="DP11" s="164">
        <v>1.0900000000000001</v>
      </c>
      <c r="DQ11" s="164">
        <v>6.4325000000000001</v>
      </c>
      <c r="DR11" s="164">
        <v>-47.787700000000001</v>
      </c>
      <c r="DS11" s="164">
        <v>-3.67</v>
      </c>
      <c r="DT11" s="164">
        <v>-3.96</v>
      </c>
      <c r="DU11" s="164">
        <v>10.63</v>
      </c>
      <c r="DV11" s="164">
        <v>16.600000000000001</v>
      </c>
      <c r="DW11" s="164">
        <v>-45.2545</v>
      </c>
      <c r="DX11" s="164">
        <v>-22.663599999999999</v>
      </c>
      <c r="DY11" s="164">
        <v>-39.624400000000001</v>
      </c>
      <c r="DZ11" s="164">
        <v>-39.490900000000003</v>
      </c>
      <c r="EA11" s="164">
        <v>-10.8224</v>
      </c>
      <c r="EB11" s="164">
        <v>-27.888200000000001</v>
      </c>
      <c r="EC11" s="164">
        <v>-36.713299999999997</v>
      </c>
      <c r="ED11" s="164">
        <v>-36.562600000000003</v>
      </c>
      <c r="EE11" s="164">
        <v>-25.569600000000001</v>
      </c>
      <c r="EF11" s="164">
        <v>-28.9754</v>
      </c>
      <c r="EG11" s="164">
        <v>-11.375</v>
      </c>
      <c r="EH11" s="164">
        <v>-141.94909999999999</v>
      </c>
      <c r="EI11" s="164">
        <v>-25.5916</v>
      </c>
      <c r="EJ11" s="165"/>
      <c r="EK11" s="164">
        <v>-9.3406000000000002</v>
      </c>
      <c r="EL11" s="164">
        <v>-8.4174000000000007</v>
      </c>
      <c r="EM11" s="164">
        <v>19.036000000000001</v>
      </c>
      <c r="EN11" s="164">
        <v>-14.571400000000001</v>
      </c>
      <c r="EO11" s="164">
        <v>-14.1318</v>
      </c>
      <c r="EP11" s="164">
        <v>-4.6120000000000001</v>
      </c>
      <c r="EQ11" s="164">
        <v>-26.8858</v>
      </c>
      <c r="ER11" s="164">
        <v>-26.822600000000001</v>
      </c>
      <c r="ES11" s="164">
        <v>11.3909</v>
      </c>
      <c r="ET11" s="164">
        <v>0</v>
      </c>
      <c r="EU11" s="164">
        <v>-7.81</v>
      </c>
      <c r="EV11" s="164">
        <v>0.1</v>
      </c>
      <c r="EW11" s="164">
        <v>1.1646000000000001</v>
      </c>
      <c r="EX11" s="164">
        <v>-13.1371</v>
      </c>
      <c r="EY11" s="164">
        <v>-4.8544</v>
      </c>
      <c r="EZ11" s="164">
        <v>6.0875000000000004</v>
      </c>
      <c r="FA11" s="164">
        <v>1.9850000000000001</v>
      </c>
      <c r="FB11" s="164">
        <v>16.424600000000002</v>
      </c>
      <c r="FC11" s="164">
        <v>-26.074300000000001</v>
      </c>
      <c r="FD11" s="165"/>
      <c r="FE11" s="164">
        <v>0.58950000000000002</v>
      </c>
      <c r="FF11" s="164">
        <v>0.79279999999999995</v>
      </c>
      <c r="FG11" s="164">
        <v>0</v>
      </c>
      <c r="FH11" s="164">
        <v>0</v>
      </c>
      <c r="FI11" s="164">
        <v>0</v>
      </c>
      <c r="FJ11" s="164">
        <v>5.6935000000000002</v>
      </c>
      <c r="FK11" s="164">
        <v>5.5260999999999996</v>
      </c>
      <c r="FL11" s="164">
        <v>-16.578199999999999</v>
      </c>
      <c r="FM11" s="164">
        <v>22.417899999999999</v>
      </c>
      <c r="FN11" s="164">
        <v>22.592600000000001</v>
      </c>
      <c r="FO11" s="164">
        <v>-10.3978</v>
      </c>
      <c r="FP11" s="165"/>
      <c r="FQ11" s="164">
        <v>14.649900000000001</v>
      </c>
      <c r="FR11" s="164">
        <v>-15.98</v>
      </c>
      <c r="FS11" s="164">
        <v>-2.9146000000000001</v>
      </c>
      <c r="FT11" s="164">
        <v>0.2621</v>
      </c>
      <c r="FU11" s="164">
        <v>2.02</v>
      </c>
      <c r="FV11" s="164">
        <v>2.2200000000000002</v>
      </c>
      <c r="FW11" s="164">
        <v>-13.333500000000001</v>
      </c>
      <c r="FX11" s="164">
        <v>0</v>
      </c>
      <c r="FY11" s="164">
        <v>2.9729999999999999</v>
      </c>
      <c r="FZ11" s="164">
        <v>0.876</v>
      </c>
      <c r="GA11" s="165"/>
      <c r="GB11" s="164">
        <v>6.2</v>
      </c>
      <c r="GC11" s="164">
        <v>-10.761200000000001</v>
      </c>
      <c r="GD11" s="164">
        <v>-4.3852000000000002</v>
      </c>
      <c r="GE11" s="164">
        <v>-4.0999999999999996</v>
      </c>
      <c r="GF11" s="164">
        <v>31.1084</v>
      </c>
      <c r="GG11" s="165"/>
      <c r="GH11" s="164">
        <v>21.079699999999999</v>
      </c>
      <c r="GI11" s="164">
        <v>-3.9089</v>
      </c>
      <c r="GJ11" s="164">
        <v>-4.1449999999999996</v>
      </c>
      <c r="GK11" s="164">
        <v>1.8357000000000001</v>
      </c>
      <c r="GL11" s="165"/>
      <c r="GM11" s="165"/>
      <c r="GN11" s="164">
        <v>-13.382999999999999</v>
      </c>
      <c r="GO11" s="164">
        <v>-8.6077999999999992</v>
      </c>
      <c r="GP11" s="164">
        <v>6.08</v>
      </c>
      <c r="GQ11" s="164">
        <v>-36.9741</v>
      </c>
      <c r="GR11" s="164">
        <v>10.699</v>
      </c>
      <c r="GS11" s="164">
        <v>10.722</v>
      </c>
      <c r="GT11" s="164">
        <v>86.755099999999999</v>
      </c>
      <c r="GU11" s="164">
        <v>-11.264799999999999</v>
      </c>
      <c r="GV11" s="164">
        <v>-10.0219</v>
      </c>
      <c r="GW11" s="164">
        <v>-1.4552</v>
      </c>
      <c r="GX11" s="164">
        <v>2.3246000000000002</v>
      </c>
      <c r="GY11" s="164">
        <v>5.6993</v>
      </c>
      <c r="GZ11" s="164">
        <v>5.7281000000000004</v>
      </c>
      <c r="HA11" s="164">
        <v>1.8250999999999999</v>
      </c>
      <c r="HB11" s="164">
        <v>17.6372</v>
      </c>
      <c r="HC11" s="164">
        <v>19.141500000000001</v>
      </c>
      <c r="HD11" s="164">
        <v>5.87</v>
      </c>
      <c r="HE11" s="164">
        <v>-14.2737</v>
      </c>
      <c r="HF11" s="164">
        <v>7.2282999999999999</v>
      </c>
      <c r="HG11" s="164">
        <v>20.5853</v>
      </c>
      <c r="HH11" s="164">
        <v>59.868899999999996</v>
      </c>
      <c r="HI11" s="164">
        <v>16.683399999999999</v>
      </c>
      <c r="HJ11" s="164">
        <v>16.5534</v>
      </c>
      <c r="HK11" s="164">
        <v>-7.8254999999999999</v>
      </c>
      <c r="HL11" s="165"/>
      <c r="HM11" s="164">
        <v>0</v>
      </c>
      <c r="HN11" s="164">
        <v>0</v>
      </c>
      <c r="HO11" s="164">
        <v>44.087800000000001</v>
      </c>
      <c r="HP11" s="165"/>
      <c r="HQ11" s="164">
        <v>-13.7098</v>
      </c>
      <c r="HR11" s="164">
        <v>-13.144</v>
      </c>
      <c r="HS11" s="164">
        <v>4.5899000000000001</v>
      </c>
      <c r="HT11" s="164">
        <v>5.0750999999999999</v>
      </c>
      <c r="HU11" s="164">
        <v>3.09</v>
      </c>
      <c r="HV11" s="164">
        <v>3.15</v>
      </c>
      <c r="HW11" s="164">
        <v>-35.6</v>
      </c>
      <c r="HX11" s="164">
        <v>-35.299999999999997</v>
      </c>
      <c r="HY11" s="164">
        <v>0.35249999999999998</v>
      </c>
      <c r="HZ11" s="164">
        <v>-12</v>
      </c>
      <c r="IA11" s="164">
        <v>69.463999999999999</v>
      </c>
      <c r="IB11" s="164">
        <v>13.421099999999999</v>
      </c>
      <c r="IC11" s="164">
        <v>13.337</v>
      </c>
      <c r="ID11" s="164">
        <v>-20.8</v>
      </c>
      <c r="IE11" s="164">
        <v>-44.4</v>
      </c>
      <c r="IF11" s="164">
        <v>0.1</v>
      </c>
      <c r="IG11" s="164">
        <v>-0.4</v>
      </c>
      <c r="IH11" s="165"/>
      <c r="II11" s="165"/>
      <c r="IJ11" s="164">
        <v>-123.4696</v>
      </c>
      <c r="IK11" s="164">
        <v>52.8264</v>
      </c>
      <c r="IL11" s="164">
        <v>-224.75360000000001</v>
      </c>
      <c r="IM11" s="164">
        <v>-4.4943</v>
      </c>
      <c r="IN11" s="164">
        <v>10.302899999999999</v>
      </c>
      <c r="IO11" s="164">
        <v>84.450199999999995</v>
      </c>
      <c r="IP11" s="164">
        <v>79.057599999999994</v>
      </c>
      <c r="IQ11" s="164">
        <v>108.6356</v>
      </c>
      <c r="IR11" s="164">
        <v>116.0253</v>
      </c>
      <c r="IS11" s="164">
        <v>18.8156</v>
      </c>
      <c r="IT11" s="164">
        <v>19.4208</v>
      </c>
      <c r="IU11" s="164">
        <v>21.3687</v>
      </c>
      <c r="IV11" s="164">
        <v>-2.9746000000000001</v>
      </c>
      <c r="IW11" s="164">
        <v>151.0624</v>
      </c>
      <c r="IX11" s="164">
        <v>-223.6215</v>
      </c>
      <c r="IY11" s="164">
        <v>74.260300000000001</v>
      </c>
      <c r="IZ11" s="164">
        <v>-62.125399999999999</v>
      </c>
      <c r="JA11" s="164">
        <v>-0.2087</v>
      </c>
      <c r="JB11" s="165"/>
      <c r="JC11" s="164">
        <v>-7.36</v>
      </c>
      <c r="JD11" s="164">
        <v>-0.73</v>
      </c>
      <c r="JE11" s="164">
        <v>-0.74099999999999999</v>
      </c>
      <c r="JF11" s="164">
        <v>2.8</v>
      </c>
      <c r="JG11" s="164">
        <v>0</v>
      </c>
      <c r="JH11" s="164">
        <v>-3.4828000000000001</v>
      </c>
      <c r="JI11" s="164">
        <v>-6.6788999999999996</v>
      </c>
      <c r="JJ11" s="164">
        <v>9.4346999999999994</v>
      </c>
      <c r="JK11" s="164">
        <v>-9.9016000000000002</v>
      </c>
      <c r="JL11" s="164">
        <v>2.4</v>
      </c>
      <c r="JM11" s="164">
        <v>0.50900000000000001</v>
      </c>
      <c r="JN11" s="164">
        <v>-0.52300000000000002</v>
      </c>
      <c r="JO11" s="165"/>
      <c r="JP11" s="164">
        <v>3.1389999999999998</v>
      </c>
      <c r="JQ11" s="164">
        <v>3.6488</v>
      </c>
      <c r="JR11" s="164">
        <v>3.8650000000000002</v>
      </c>
      <c r="JS11" s="164">
        <v>3.4409999999999998</v>
      </c>
      <c r="JT11" s="165"/>
      <c r="JU11" s="164">
        <v>28.6</v>
      </c>
      <c r="JV11" s="164">
        <v>3.5488</v>
      </c>
      <c r="JW11" s="164">
        <v>-0.5</v>
      </c>
      <c r="JX11" s="165"/>
      <c r="JY11" s="164">
        <v>-11.026</v>
      </c>
      <c r="JZ11" s="164">
        <v>-1.1423000000000001</v>
      </c>
      <c r="KA11" s="164">
        <v>-22.149799999999999</v>
      </c>
      <c r="KB11" s="164">
        <v>-8.6189999999999998</v>
      </c>
      <c r="KC11" s="164">
        <v>-4.0016999999999996</v>
      </c>
      <c r="KD11" s="164">
        <v>-23.229700000000001</v>
      </c>
      <c r="KE11" s="164">
        <v>-3.7109999999999999</v>
      </c>
      <c r="KF11" s="164">
        <v>-30.5</v>
      </c>
      <c r="KG11" s="164">
        <v>12.7</v>
      </c>
      <c r="KH11" s="165"/>
      <c r="KI11" s="164">
        <v>-46.023200000000003</v>
      </c>
    </row>
    <row r="12" spans="1:295" ht="18" customHeight="1" x14ac:dyDescent="0.3">
      <c r="A12" s="161" t="s">
        <v>60</v>
      </c>
      <c r="B12" s="161" t="s">
        <v>782</v>
      </c>
      <c r="C12" s="164">
        <v>0</v>
      </c>
      <c r="D12" s="164">
        <v>2.2290999999999999</v>
      </c>
      <c r="E12" s="164">
        <v>-6.9394999999999998</v>
      </c>
      <c r="F12" s="164">
        <v>7.2001999999999997</v>
      </c>
      <c r="G12" s="164">
        <v>10.134399999999999</v>
      </c>
      <c r="H12" s="165"/>
      <c r="I12" s="164">
        <v>11.619199999999999</v>
      </c>
      <c r="J12" s="165"/>
      <c r="K12" s="164">
        <v>6.6218000000000004</v>
      </c>
      <c r="L12" s="164">
        <v>1.9759</v>
      </c>
      <c r="M12" s="164">
        <v>3.4344999999999999</v>
      </c>
      <c r="N12" s="164">
        <v>-15.54</v>
      </c>
      <c r="O12" s="165"/>
      <c r="P12" s="164">
        <v>-4.4000000000000004</v>
      </c>
      <c r="Q12" s="164">
        <v>1.6559999999999999</v>
      </c>
      <c r="R12" s="165"/>
      <c r="S12" s="164">
        <v>3.4398</v>
      </c>
      <c r="T12" s="164">
        <v>-3.9672999999999998</v>
      </c>
      <c r="U12" s="164">
        <v>4.0065999999999997</v>
      </c>
      <c r="V12" s="164">
        <v>3.8887999999999998</v>
      </c>
      <c r="W12" s="164">
        <v>7.2347999999999999</v>
      </c>
      <c r="X12" s="164">
        <v>10.5364</v>
      </c>
      <c r="Y12" s="164">
        <v>-4.5702999999999996</v>
      </c>
      <c r="Z12" s="164">
        <v>2.4895</v>
      </c>
      <c r="AA12" s="165"/>
      <c r="AB12" s="164">
        <v>-1.1403000000000001</v>
      </c>
      <c r="AC12" s="164">
        <v>-1.417</v>
      </c>
      <c r="AD12" s="164">
        <v>-1.399</v>
      </c>
      <c r="AE12" s="164">
        <v>7.827</v>
      </c>
      <c r="AF12" s="164">
        <v>-4.4400000000000004</v>
      </c>
      <c r="AG12" s="164">
        <v>-17.600000000000001</v>
      </c>
      <c r="AH12" s="164">
        <v>-0.48099999999999998</v>
      </c>
      <c r="AI12" s="164">
        <v>0.23100000000000001</v>
      </c>
      <c r="AJ12" s="164">
        <v>-18</v>
      </c>
      <c r="AK12" s="164">
        <v>-18.04</v>
      </c>
      <c r="AL12" s="164">
        <v>-10</v>
      </c>
      <c r="AM12" s="164">
        <v>-10.199999999999999</v>
      </c>
      <c r="AN12" s="164">
        <v>-10.220000000000001</v>
      </c>
      <c r="AO12" s="164">
        <v>4.4900000000000002E-2</v>
      </c>
      <c r="AP12" s="164">
        <v>3.8868999999999998</v>
      </c>
      <c r="AQ12" s="164">
        <v>14.6434</v>
      </c>
      <c r="AR12" s="164">
        <v>16.057400000000001</v>
      </c>
      <c r="AS12" s="164">
        <v>-6.1809000000000003</v>
      </c>
      <c r="AT12" s="164">
        <v>-15.9411</v>
      </c>
      <c r="AU12" s="164">
        <v>-16.541399999999999</v>
      </c>
      <c r="AV12" s="164">
        <v>10.8309</v>
      </c>
      <c r="AW12" s="164">
        <v>19.323</v>
      </c>
      <c r="AX12" s="164">
        <v>-14.8695</v>
      </c>
      <c r="AY12" s="164">
        <v>-12.860099999999999</v>
      </c>
      <c r="AZ12" s="164">
        <v>3.5632999999999999</v>
      </c>
      <c r="BA12" s="164">
        <v>17.520499999999998</v>
      </c>
      <c r="BB12" s="164">
        <v>39.398899999999998</v>
      </c>
      <c r="BC12" s="164">
        <v>12.8935</v>
      </c>
      <c r="BD12" s="164">
        <v>-4.3</v>
      </c>
      <c r="BE12" s="164">
        <v>-4.7</v>
      </c>
      <c r="BF12" s="164">
        <v>-21.478899999999999</v>
      </c>
      <c r="BG12" s="164">
        <v>-21.2544</v>
      </c>
      <c r="BH12" s="164">
        <v>-2.0190000000000001</v>
      </c>
      <c r="BI12" s="165"/>
      <c r="BJ12" s="164">
        <v>-1.7284999999999999</v>
      </c>
      <c r="BK12" s="164">
        <v>1.2204999999999999</v>
      </c>
      <c r="BL12" s="165"/>
      <c r="BM12" s="164">
        <v>-0.70109999999999995</v>
      </c>
      <c r="BN12" s="164">
        <v>-125.8888</v>
      </c>
      <c r="BO12" s="164">
        <v>44.923200000000001</v>
      </c>
      <c r="BP12" s="164">
        <v>44.984299999999998</v>
      </c>
      <c r="BQ12" s="164">
        <v>64.576700000000002</v>
      </c>
      <c r="BR12" s="164">
        <v>-130.583</v>
      </c>
      <c r="BS12" s="165"/>
      <c r="BT12" s="165"/>
      <c r="BU12" s="165"/>
      <c r="BV12" s="164">
        <v>9.3607999999999993</v>
      </c>
      <c r="BW12" s="164">
        <v>6.46</v>
      </c>
      <c r="BX12" s="164">
        <v>3</v>
      </c>
      <c r="BY12" s="164">
        <v>-15.48</v>
      </c>
      <c r="BZ12" s="164">
        <v>-0.33</v>
      </c>
      <c r="CA12" s="164">
        <v>-20.7592</v>
      </c>
      <c r="CB12" s="164">
        <v>-20.7592</v>
      </c>
      <c r="CC12" s="164">
        <v>21.437999999999999</v>
      </c>
      <c r="CD12" s="164">
        <v>21.0289</v>
      </c>
      <c r="CE12" s="164">
        <v>-2.0152000000000001</v>
      </c>
      <c r="CF12" s="164">
        <v>-6.7202000000000002</v>
      </c>
      <c r="CG12" s="164">
        <v>-6.5164999999999997</v>
      </c>
      <c r="CH12" s="164">
        <v>-1.5172000000000001</v>
      </c>
      <c r="CI12" s="164">
        <v>18.846499999999999</v>
      </c>
      <c r="CJ12" s="165"/>
      <c r="CK12" s="165"/>
      <c r="CL12" s="164">
        <v>50.5</v>
      </c>
      <c r="CM12" s="164">
        <v>-33.799999999999997</v>
      </c>
      <c r="CN12" s="164">
        <v>-1.8</v>
      </c>
      <c r="CO12" s="164">
        <v>33.244100000000003</v>
      </c>
      <c r="CP12" s="164">
        <v>33.194000000000003</v>
      </c>
      <c r="CQ12" s="164">
        <v>31.822800000000001</v>
      </c>
      <c r="CR12" s="164">
        <v>98.817800000000005</v>
      </c>
      <c r="CS12" s="164">
        <v>98.679699999999997</v>
      </c>
      <c r="CT12" s="164">
        <v>-26.57</v>
      </c>
      <c r="CU12" s="164">
        <v>-74.542000000000002</v>
      </c>
      <c r="CV12" s="164">
        <v>-27.521999999999998</v>
      </c>
      <c r="CW12" s="164">
        <v>2.9138999999999999</v>
      </c>
      <c r="CX12" s="164">
        <v>26.74</v>
      </c>
      <c r="CY12" s="164">
        <v>9.51</v>
      </c>
      <c r="CZ12" s="164">
        <v>3.9110999999999998</v>
      </c>
      <c r="DA12" s="164">
        <v>4.2999000000000001</v>
      </c>
      <c r="DB12" s="164">
        <v>-6.72</v>
      </c>
      <c r="DC12" s="165"/>
      <c r="DD12" s="164">
        <v>-20.013300000000001</v>
      </c>
      <c r="DE12" s="164">
        <v>-19.783999999999999</v>
      </c>
      <c r="DF12" s="164">
        <v>51.127600000000001</v>
      </c>
      <c r="DG12" s="164">
        <v>1.52E-2</v>
      </c>
      <c r="DH12" s="164">
        <v>-3.4072</v>
      </c>
      <c r="DI12" s="165"/>
      <c r="DJ12" s="165"/>
      <c r="DK12" s="164">
        <v>-2.4634</v>
      </c>
      <c r="DL12" s="164">
        <v>-3.7402000000000002</v>
      </c>
      <c r="DM12" s="164">
        <v>29.182200000000002</v>
      </c>
      <c r="DN12" s="164">
        <v>1.8613</v>
      </c>
      <c r="DO12" s="164">
        <v>-3.25</v>
      </c>
      <c r="DP12" s="164">
        <v>0.97</v>
      </c>
      <c r="DQ12" s="164">
        <v>4.6965000000000003</v>
      </c>
      <c r="DR12" s="164">
        <v>-50.972900000000003</v>
      </c>
      <c r="DS12" s="164">
        <v>-2.04</v>
      </c>
      <c r="DT12" s="164">
        <v>-2.06</v>
      </c>
      <c r="DU12" s="164">
        <v>7.73</v>
      </c>
      <c r="DV12" s="164">
        <v>16.2</v>
      </c>
      <c r="DW12" s="164">
        <v>-47.072699999999998</v>
      </c>
      <c r="DX12" s="164">
        <v>-22.7818</v>
      </c>
      <c r="DY12" s="164">
        <v>-40.817900000000002</v>
      </c>
      <c r="DZ12" s="164">
        <v>-40.490900000000003</v>
      </c>
      <c r="EA12" s="164">
        <v>-12.668699999999999</v>
      </c>
      <c r="EB12" s="164">
        <v>-28.818899999999999</v>
      </c>
      <c r="EC12" s="164">
        <v>-38.668100000000003</v>
      </c>
      <c r="ED12" s="164">
        <v>-38.368400000000001</v>
      </c>
      <c r="EE12" s="164">
        <v>-15.971</v>
      </c>
      <c r="EF12" s="164">
        <v>-17.889900000000001</v>
      </c>
      <c r="EG12" s="164">
        <v>-11.074999999999999</v>
      </c>
      <c r="EH12" s="164">
        <v>-136.51179999999999</v>
      </c>
      <c r="EI12" s="164">
        <v>-13.0929</v>
      </c>
      <c r="EJ12" s="165"/>
      <c r="EK12" s="164">
        <v>-8.6358999999999995</v>
      </c>
      <c r="EL12" s="164">
        <v>-7.6753999999999998</v>
      </c>
      <c r="EM12" s="164">
        <v>17.6706</v>
      </c>
      <c r="EN12" s="164">
        <v>-21.692399999999999</v>
      </c>
      <c r="EO12" s="164">
        <v>-21.600999999999999</v>
      </c>
      <c r="EP12" s="164">
        <v>27.152000000000001</v>
      </c>
      <c r="EQ12" s="164">
        <v>-31.3169</v>
      </c>
      <c r="ER12" s="164">
        <v>-31.188800000000001</v>
      </c>
      <c r="ES12" s="164">
        <v>9.7617999999999991</v>
      </c>
      <c r="ET12" s="164">
        <v>-19.7</v>
      </c>
      <c r="EU12" s="164">
        <v>-9.44</v>
      </c>
      <c r="EV12" s="164">
        <v>1.3</v>
      </c>
      <c r="EW12" s="164">
        <v>0.86450000000000005</v>
      </c>
      <c r="EX12" s="164">
        <v>-26.671800000000001</v>
      </c>
      <c r="EY12" s="164">
        <v>-5.3895</v>
      </c>
      <c r="EZ12" s="164">
        <v>5.4779999999999998</v>
      </c>
      <c r="FA12" s="164">
        <v>1.6695</v>
      </c>
      <c r="FB12" s="164">
        <v>11.4156</v>
      </c>
      <c r="FC12" s="164">
        <v>-22.6099</v>
      </c>
      <c r="FD12" s="165"/>
      <c r="FE12" s="164">
        <v>1.0851</v>
      </c>
      <c r="FF12" s="164">
        <v>1.2879</v>
      </c>
      <c r="FG12" s="164">
        <v>0</v>
      </c>
      <c r="FH12" s="164">
        <v>0</v>
      </c>
      <c r="FI12" s="165"/>
      <c r="FJ12" s="164">
        <v>7.0331999999999999</v>
      </c>
      <c r="FK12" s="164">
        <v>7.2005999999999997</v>
      </c>
      <c r="FL12" s="164">
        <v>-19.2575</v>
      </c>
      <c r="FM12" s="164">
        <v>24.6191</v>
      </c>
      <c r="FN12" s="164">
        <v>24.632899999999999</v>
      </c>
      <c r="FO12" s="164">
        <v>-11.9282</v>
      </c>
      <c r="FP12" s="165"/>
      <c r="FQ12" s="164">
        <v>14.107900000000001</v>
      </c>
      <c r="FR12" s="164">
        <v>-16.920000000000002</v>
      </c>
      <c r="FS12" s="164">
        <v>-3.3193000000000001</v>
      </c>
      <c r="FT12" s="164">
        <v>0.28860000000000002</v>
      </c>
      <c r="FU12" s="164">
        <v>1.66</v>
      </c>
      <c r="FV12" s="164">
        <v>2.52</v>
      </c>
      <c r="FW12" s="164">
        <v>-14.725300000000001</v>
      </c>
      <c r="FX12" s="165"/>
      <c r="FY12" s="164">
        <v>3.0449999999999999</v>
      </c>
      <c r="FZ12" s="164">
        <v>0.51300000000000001</v>
      </c>
      <c r="GA12" s="165"/>
      <c r="GB12" s="164">
        <v>5.03</v>
      </c>
      <c r="GC12" s="164">
        <v>-9.0928000000000004</v>
      </c>
      <c r="GD12" s="164">
        <v>-3.3721000000000001</v>
      </c>
      <c r="GE12" s="164">
        <v>-4.4000000000000004</v>
      </c>
      <c r="GF12" s="164">
        <v>29.5746</v>
      </c>
      <c r="GG12" s="165"/>
      <c r="GH12" s="164">
        <v>20.861000000000001</v>
      </c>
      <c r="GI12" s="164">
        <v>-3.9699</v>
      </c>
      <c r="GJ12" s="164">
        <v>-4.1927000000000003</v>
      </c>
      <c r="GK12" s="164">
        <v>1.8181</v>
      </c>
      <c r="GL12" s="165"/>
      <c r="GM12" s="165"/>
      <c r="GN12" s="164">
        <v>-12.101599999999999</v>
      </c>
      <c r="GO12" s="164">
        <v>-8.0884999999999998</v>
      </c>
      <c r="GP12" s="164">
        <v>6.3592000000000004</v>
      </c>
      <c r="GQ12" s="164">
        <v>-36.89</v>
      </c>
      <c r="GR12" s="164">
        <v>10.930899999999999</v>
      </c>
      <c r="GS12" s="164">
        <v>10.898199999999999</v>
      </c>
      <c r="GT12" s="164">
        <v>93.567599999999999</v>
      </c>
      <c r="GU12" s="164">
        <v>-11.1998</v>
      </c>
      <c r="GV12" s="164">
        <v>-9.8832000000000004</v>
      </c>
      <c r="GW12" s="164">
        <v>-1.5861000000000001</v>
      </c>
      <c r="GX12" s="164">
        <v>2.9689000000000001</v>
      </c>
      <c r="GY12" s="164">
        <v>5.6847000000000003</v>
      </c>
      <c r="GZ12" s="164">
        <v>5.6886000000000001</v>
      </c>
      <c r="HA12" s="164">
        <v>3</v>
      </c>
      <c r="HB12" s="164">
        <v>19.4499</v>
      </c>
      <c r="HC12" s="164">
        <v>21.316199999999998</v>
      </c>
      <c r="HD12" s="164">
        <v>9.64</v>
      </c>
      <c r="HE12" s="164">
        <v>-17.061399999999999</v>
      </c>
      <c r="HF12" s="164">
        <v>0</v>
      </c>
      <c r="HG12" s="164">
        <v>33.848100000000002</v>
      </c>
      <c r="HH12" s="164">
        <v>64.651700000000005</v>
      </c>
      <c r="HI12" s="164">
        <v>19.810700000000001</v>
      </c>
      <c r="HJ12" s="164">
        <v>20.306100000000001</v>
      </c>
      <c r="HK12" s="164">
        <v>-8.6358999999999995</v>
      </c>
      <c r="HL12" s="165"/>
      <c r="HM12" s="164">
        <v>0</v>
      </c>
      <c r="HN12" s="164">
        <v>0</v>
      </c>
      <c r="HO12" s="165"/>
      <c r="HP12" s="164">
        <v>51.709099999999999</v>
      </c>
      <c r="HQ12" s="164">
        <v>-13.6274</v>
      </c>
      <c r="HR12" s="164">
        <v>-12.9847</v>
      </c>
      <c r="HS12" s="164">
        <v>5.4157000000000002</v>
      </c>
      <c r="HT12" s="164">
        <v>5.2736999999999998</v>
      </c>
      <c r="HU12" s="164">
        <v>1.48</v>
      </c>
      <c r="HV12" s="164">
        <v>1.53</v>
      </c>
      <c r="HW12" s="164">
        <v>-34.700000000000003</v>
      </c>
      <c r="HX12" s="164">
        <v>-34.6</v>
      </c>
      <c r="HY12" s="164">
        <v>0.3342</v>
      </c>
      <c r="HZ12" s="164">
        <v>-11.68</v>
      </c>
      <c r="IA12" s="164">
        <v>79.109700000000004</v>
      </c>
      <c r="IB12" s="164">
        <v>11.3407</v>
      </c>
      <c r="IC12" s="164">
        <v>11.1938</v>
      </c>
      <c r="ID12" s="164">
        <v>-20.5</v>
      </c>
      <c r="IE12" s="164">
        <v>-48.2</v>
      </c>
      <c r="IF12" s="164">
        <v>0.9</v>
      </c>
      <c r="IG12" s="164">
        <v>0.3</v>
      </c>
      <c r="IH12" s="164">
        <v>-17.642900000000001</v>
      </c>
      <c r="II12" s="164">
        <v>-17.516999999999999</v>
      </c>
      <c r="IJ12" s="164">
        <v>-121.5804</v>
      </c>
      <c r="IK12" s="164">
        <v>60.512900000000002</v>
      </c>
      <c r="IL12" s="164">
        <v>-226.13399999999999</v>
      </c>
      <c r="IM12" s="164">
        <v>-5.1106999999999996</v>
      </c>
      <c r="IN12" s="164">
        <v>14.7369</v>
      </c>
      <c r="IO12" s="164">
        <v>91.352099999999993</v>
      </c>
      <c r="IP12" s="164">
        <v>70.840400000000002</v>
      </c>
      <c r="IQ12" s="164">
        <v>105.23309999999999</v>
      </c>
      <c r="IR12" s="164">
        <v>121.8896</v>
      </c>
      <c r="IS12" s="164">
        <v>29.9712</v>
      </c>
      <c r="IT12" s="164">
        <v>24.237400000000001</v>
      </c>
      <c r="IU12" s="164">
        <v>23.876999999999999</v>
      </c>
      <c r="IV12" s="164">
        <v>-0.8357</v>
      </c>
      <c r="IW12" s="164">
        <v>159.56989999999999</v>
      </c>
      <c r="IX12" s="164">
        <v>-225.47239999999999</v>
      </c>
      <c r="IY12" s="164">
        <v>87.151799999999994</v>
      </c>
      <c r="IZ12" s="164">
        <v>-72.264700000000005</v>
      </c>
      <c r="JA12" s="164">
        <v>-4.5199999999999997E-2</v>
      </c>
      <c r="JB12" s="165"/>
      <c r="JC12" s="164">
        <v>-7.28</v>
      </c>
      <c r="JD12" s="164">
        <v>-0.63600000000000001</v>
      </c>
      <c r="JE12" s="164">
        <v>-0.64700000000000002</v>
      </c>
      <c r="JF12" s="164">
        <v>3.52</v>
      </c>
      <c r="JG12" s="164">
        <v>-1.2</v>
      </c>
      <c r="JH12" s="164">
        <v>-3.3972000000000002</v>
      </c>
      <c r="JI12" s="164">
        <v>-5.1559999999999997</v>
      </c>
      <c r="JJ12" s="164">
        <v>14.094799999999999</v>
      </c>
      <c r="JK12" s="164">
        <v>-13.652200000000001</v>
      </c>
      <c r="JL12" s="164">
        <v>0</v>
      </c>
      <c r="JM12" s="164">
        <v>-0.88</v>
      </c>
      <c r="JN12" s="164">
        <v>5.5E-2</v>
      </c>
      <c r="JO12" s="164">
        <v>2.6274999999999999</v>
      </c>
      <c r="JP12" s="164">
        <v>2.8620999999999999</v>
      </c>
      <c r="JQ12" s="164">
        <v>3.8997999999999999</v>
      </c>
      <c r="JR12" s="164">
        <v>4.0030999999999999</v>
      </c>
      <c r="JS12" s="164">
        <v>3.7976000000000001</v>
      </c>
      <c r="JT12" s="165"/>
      <c r="JU12" s="164">
        <v>33.799999999999997</v>
      </c>
      <c r="JV12" s="164">
        <v>3.3965999999999998</v>
      </c>
      <c r="JW12" s="164">
        <v>-0.59</v>
      </c>
      <c r="JX12" s="165"/>
      <c r="JY12" s="164">
        <v>-12.9626</v>
      </c>
      <c r="JZ12" s="164">
        <v>-0.62009999999999998</v>
      </c>
      <c r="KA12" s="164">
        <v>-21.9711</v>
      </c>
      <c r="KB12" s="164">
        <v>-10.9132</v>
      </c>
      <c r="KC12" s="164">
        <v>-4.4189999999999996</v>
      </c>
      <c r="KD12" s="164">
        <v>-21.492599999999999</v>
      </c>
      <c r="KE12" s="164">
        <v>-3.8258999999999999</v>
      </c>
      <c r="KF12" s="164">
        <v>-36.1</v>
      </c>
      <c r="KG12" s="164">
        <v>19.100000000000001</v>
      </c>
      <c r="KH12" s="165"/>
      <c r="KI12" s="164">
        <v>-44.920200000000001</v>
      </c>
    </row>
    <row r="13" spans="1:295" ht="18" customHeight="1" x14ac:dyDescent="0.3">
      <c r="A13" s="161" t="s">
        <v>60</v>
      </c>
      <c r="B13" s="161" t="s">
        <v>783</v>
      </c>
      <c r="C13" s="164">
        <v>0</v>
      </c>
      <c r="D13" s="164">
        <v>2.1532</v>
      </c>
      <c r="E13" s="164">
        <v>-6.8746999999999998</v>
      </c>
      <c r="F13" s="164">
        <v>8.5213000000000001</v>
      </c>
      <c r="G13" s="164">
        <v>10.2277</v>
      </c>
      <c r="H13" s="165"/>
      <c r="I13" s="164">
        <v>11.949400000000001</v>
      </c>
      <c r="J13" s="165"/>
      <c r="K13" s="164">
        <v>6.6933999999999996</v>
      </c>
      <c r="L13" s="164">
        <v>2.0028999999999999</v>
      </c>
      <c r="M13" s="164">
        <v>3.4180999999999999</v>
      </c>
      <c r="N13" s="164">
        <v>-15.54</v>
      </c>
      <c r="O13" s="165"/>
      <c r="P13" s="164">
        <v>-4.4000000000000004</v>
      </c>
      <c r="Q13" s="164">
        <v>1.6559999999999999</v>
      </c>
      <c r="R13" s="165"/>
      <c r="S13" s="164">
        <v>3.4447999999999999</v>
      </c>
      <c r="T13" s="164">
        <v>-3.7982</v>
      </c>
      <c r="U13" s="164">
        <v>3.8523000000000001</v>
      </c>
      <c r="V13" s="164">
        <v>3.8285</v>
      </c>
      <c r="W13" s="164">
        <v>6.9637000000000002</v>
      </c>
      <c r="X13" s="164">
        <v>10.534000000000001</v>
      </c>
      <c r="Y13" s="164">
        <v>-4.6714000000000002</v>
      </c>
      <c r="Z13" s="164">
        <v>2.5928</v>
      </c>
      <c r="AA13" s="165"/>
      <c r="AB13" s="164">
        <v>-1.3472</v>
      </c>
      <c r="AC13" s="164">
        <v>-1.538</v>
      </c>
      <c r="AD13" s="164">
        <v>-1.5189999999999999</v>
      </c>
      <c r="AE13" s="164">
        <v>7.8630000000000004</v>
      </c>
      <c r="AF13" s="164">
        <v>-6.66</v>
      </c>
      <c r="AG13" s="164">
        <v>-17.600000000000001</v>
      </c>
      <c r="AH13" s="164">
        <v>-0.24099999999999999</v>
      </c>
      <c r="AI13" s="164">
        <v>0.23100000000000001</v>
      </c>
      <c r="AJ13" s="164">
        <v>-18.510000000000002</v>
      </c>
      <c r="AK13" s="164">
        <v>-18.54</v>
      </c>
      <c r="AL13" s="164">
        <v>-10</v>
      </c>
      <c r="AM13" s="164">
        <v>-10.130000000000001</v>
      </c>
      <c r="AN13" s="164">
        <v>-10.14</v>
      </c>
      <c r="AO13" s="164">
        <v>0.73929999999999996</v>
      </c>
      <c r="AP13" s="164">
        <v>3.7465999999999999</v>
      </c>
      <c r="AQ13" s="164">
        <v>16.557400000000001</v>
      </c>
      <c r="AR13" s="164">
        <v>17.704000000000001</v>
      </c>
      <c r="AS13" s="164">
        <v>-5.6977000000000002</v>
      </c>
      <c r="AT13" s="164">
        <v>-15.9411</v>
      </c>
      <c r="AU13" s="164">
        <v>-15.752599999999999</v>
      </c>
      <c r="AV13" s="164">
        <v>0.48699999999999999</v>
      </c>
      <c r="AW13" s="164">
        <v>0.69310000000000005</v>
      </c>
      <c r="AX13" s="164">
        <v>-14.333600000000001</v>
      </c>
      <c r="AY13" s="164">
        <v>-10.716699999999999</v>
      </c>
      <c r="AZ13" s="164">
        <v>1.5905</v>
      </c>
      <c r="BA13" s="164">
        <v>8.6628000000000007</v>
      </c>
      <c r="BB13" s="164">
        <v>42.6492</v>
      </c>
      <c r="BC13" s="164">
        <v>13.7836</v>
      </c>
      <c r="BD13" s="164">
        <v>-4.4000000000000004</v>
      </c>
      <c r="BE13" s="164">
        <v>-4.8</v>
      </c>
      <c r="BF13" s="164">
        <v>-23.589700000000001</v>
      </c>
      <c r="BG13" s="164">
        <v>-23.334800000000001</v>
      </c>
      <c r="BH13" s="164">
        <v>-2.9594999999999998</v>
      </c>
      <c r="BI13" s="165"/>
      <c r="BJ13" s="164">
        <v>-2.3029999999999999</v>
      </c>
      <c r="BK13" s="164">
        <v>1.3718999999999999</v>
      </c>
      <c r="BL13" s="165"/>
      <c r="BM13" s="164">
        <v>-0.64549999999999996</v>
      </c>
      <c r="BN13" s="164">
        <v>-141.4838</v>
      </c>
      <c r="BO13" s="164">
        <v>45.075800000000001</v>
      </c>
      <c r="BP13" s="164">
        <v>45.167400000000001</v>
      </c>
      <c r="BQ13" s="164">
        <v>73.175200000000004</v>
      </c>
      <c r="BR13" s="164">
        <v>-143.41239999999999</v>
      </c>
      <c r="BS13" s="165"/>
      <c r="BT13" s="165"/>
      <c r="BU13" s="165"/>
      <c r="BV13" s="164">
        <v>9.4007000000000005</v>
      </c>
      <c r="BW13" s="164">
        <v>6.45</v>
      </c>
      <c r="BX13" s="164">
        <v>2.94</v>
      </c>
      <c r="BY13" s="164">
        <v>-16.059999999999999</v>
      </c>
      <c r="BZ13" s="164">
        <v>-0.55000000000000004</v>
      </c>
      <c r="CA13" s="164">
        <v>-20.223299999999998</v>
      </c>
      <c r="CB13" s="164">
        <v>-19.419599999999999</v>
      </c>
      <c r="CC13" s="164">
        <v>21.013500000000001</v>
      </c>
      <c r="CD13" s="164">
        <v>21.038799999999998</v>
      </c>
      <c r="CE13" s="164">
        <v>-1.3828</v>
      </c>
      <c r="CF13" s="164">
        <v>-7.4066000000000001</v>
      </c>
      <c r="CG13" s="164">
        <v>-7.4226999999999999</v>
      </c>
      <c r="CH13" s="164">
        <v>-1.7578</v>
      </c>
      <c r="CI13" s="164">
        <v>17.427700000000002</v>
      </c>
      <c r="CJ13" s="165"/>
      <c r="CK13" s="165"/>
      <c r="CL13" s="164">
        <v>48.8</v>
      </c>
      <c r="CM13" s="164">
        <v>-31.7</v>
      </c>
      <c r="CN13" s="164">
        <v>-1.8</v>
      </c>
      <c r="CO13" s="164">
        <v>32.378500000000003</v>
      </c>
      <c r="CP13" s="164">
        <v>32.29</v>
      </c>
      <c r="CQ13" s="164">
        <v>30.9649</v>
      </c>
      <c r="CR13" s="164">
        <v>99.467299999999994</v>
      </c>
      <c r="CS13" s="164">
        <v>100.47539999999999</v>
      </c>
      <c r="CT13" s="164">
        <v>-29.2242</v>
      </c>
      <c r="CU13" s="164">
        <v>-75.2209</v>
      </c>
      <c r="CV13" s="164">
        <v>-29.7041</v>
      </c>
      <c r="CW13" s="164">
        <v>2.5146000000000002</v>
      </c>
      <c r="CX13" s="164">
        <v>24.24</v>
      </c>
      <c r="CY13" s="164">
        <v>9.48</v>
      </c>
      <c r="CZ13" s="164">
        <v>3.7549000000000001</v>
      </c>
      <c r="DA13" s="164">
        <v>4.1045999999999996</v>
      </c>
      <c r="DB13" s="164">
        <v>-6.66</v>
      </c>
      <c r="DC13" s="165"/>
      <c r="DD13" s="164">
        <v>-19.277100000000001</v>
      </c>
      <c r="DE13" s="164">
        <v>-19.1556</v>
      </c>
      <c r="DF13" s="164">
        <v>50.017099999999999</v>
      </c>
      <c r="DG13" s="164">
        <v>1.54E-2</v>
      </c>
      <c r="DH13" s="164">
        <v>-3.2898999999999998</v>
      </c>
      <c r="DI13" s="165"/>
      <c r="DJ13" s="165"/>
      <c r="DK13" s="164">
        <v>-2.3986999999999998</v>
      </c>
      <c r="DL13" s="164">
        <v>-3.9272</v>
      </c>
      <c r="DM13" s="164">
        <v>28.866700000000002</v>
      </c>
      <c r="DN13" s="164">
        <v>1.6757</v>
      </c>
      <c r="DO13" s="164">
        <v>-3.53</v>
      </c>
      <c r="DP13" s="164">
        <v>1.17</v>
      </c>
      <c r="DQ13" s="164">
        <v>5.3164999999999996</v>
      </c>
      <c r="DR13" s="164">
        <v>-49.957799999999999</v>
      </c>
      <c r="DS13" s="164">
        <v>-2.92</v>
      </c>
      <c r="DT13" s="164">
        <v>-3.02</v>
      </c>
      <c r="DU13" s="164">
        <v>9.44</v>
      </c>
      <c r="DV13" s="164">
        <v>15.77</v>
      </c>
      <c r="DW13" s="164">
        <v>-46.618200000000002</v>
      </c>
      <c r="DX13" s="164">
        <v>-23.2727</v>
      </c>
      <c r="DY13" s="164">
        <v>-40.5931</v>
      </c>
      <c r="DZ13" s="164">
        <v>-39.618200000000002</v>
      </c>
      <c r="EA13" s="164">
        <v>-15.1815</v>
      </c>
      <c r="EB13" s="164">
        <v>-30.535299999999999</v>
      </c>
      <c r="EC13" s="164">
        <v>-40.315100000000001</v>
      </c>
      <c r="ED13" s="164">
        <v>-39.717399999999998</v>
      </c>
      <c r="EE13" s="164">
        <v>-14.881</v>
      </c>
      <c r="EF13" s="164">
        <v>-18.773299999999999</v>
      </c>
      <c r="EG13" s="164">
        <v>-10.494</v>
      </c>
      <c r="EH13" s="164">
        <v>-143.64519999999999</v>
      </c>
      <c r="EI13" s="164">
        <v>-11.981299999999999</v>
      </c>
      <c r="EJ13" s="165"/>
      <c r="EK13" s="164">
        <v>-8.6564999999999994</v>
      </c>
      <c r="EL13" s="164">
        <v>-7.51</v>
      </c>
      <c r="EM13" s="164">
        <v>17.389800000000001</v>
      </c>
      <c r="EN13" s="164">
        <v>-21.624099999999999</v>
      </c>
      <c r="EO13" s="164">
        <v>-20.983899999999998</v>
      </c>
      <c r="EP13" s="164">
        <v>25.103999999999999</v>
      </c>
      <c r="EQ13" s="164">
        <v>-30.8825</v>
      </c>
      <c r="ER13" s="164">
        <v>-30.3628</v>
      </c>
      <c r="ES13" s="164">
        <v>9.3358000000000008</v>
      </c>
      <c r="ET13" s="164">
        <v>-20.43</v>
      </c>
      <c r="EU13" s="164">
        <v>-7.58</v>
      </c>
      <c r="EV13" s="164">
        <v>-1</v>
      </c>
      <c r="EW13" s="164">
        <v>0.88100000000000001</v>
      </c>
      <c r="EX13" s="164">
        <v>-25.252500000000001</v>
      </c>
      <c r="EY13" s="164">
        <v>-5.6226000000000003</v>
      </c>
      <c r="EZ13" s="164">
        <v>5.2408999999999999</v>
      </c>
      <c r="FA13" s="164">
        <v>0.6109</v>
      </c>
      <c r="FB13" s="164">
        <v>11.8436</v>
      </c>
      <c r="FC13" s="164">
        <v>-24.11</v>
      </c>
      <c r="FD13" s="165"/>
      <c r="FE13" s="164">
        <v>1.7816000000000001</v>
      </c>
      <c r="FF13" s="164">
        <v>2.0331000000000001</v>
      </c>
      <c r="FG13" s="164">
        <v>0</v>
      </c>
      <c r="FH13" s="164">
        <v>0</v>
      </c>
      <c r="FI13" s="164">
        <v>0</v>
      </c>
      <c r="FJ13" s="164">
        <v>6.3632999999999997</v>
      </c>
      <c r="FK13" s="164">
        <v>6.3632999999999997</v>
      </c>
      <c r="FL13" s="164">
        <v>-20.764600000000002</v>
      </c>
      <c r="FM13" s="164">
        <v>23.644100000000002</v>
      </c>
      <c r="FN13" s="164">
        <v>24.049099999999999</v>
      </c>
      <c r="FO13" s="164">
        <v>-12.616</v>
      </c>
      <c r="FP13" s="165"/>
      <c r="FQ13" s="164">
        <v>14.806100000000001</v>
      </c>
      <c r="FR13" s="164">
        <v>-17.170000000000002</v>
      </c>
      <c r="FS13" s="164">
        <v>-3.5133999999999999</v>
      </c>
      <c r="FT13" s="164">
        <v>0.29780000000000001</v>
      </c>
      <c r="FU13" s="164">
        <v>1.96</v>
      </c>
      <c r="FV13" s="164">
        <v>1.89</v>
      </c>
      <c r="FW13" s="164">
        <v>-14.1235</v>
      </c>
      <c r="FX13" s="165"/>
      <c r="FY13" s="164">
        <v>3.0739999999999998</v>
      </c>
      <c r="FZ13" s="164">
        <v>-6.7000000000000004E-2</v>
      </c>
      <c r="GA13" s="165"/>
      <c r="GB13" s="164">
        <v>4.5999999999999996</v>
      </c>
      <c r="GC13" s="164">
        <v>-8.5549999999999997</v>
      </c>
      <c r="GD13" s="164">
        <v>-2.9542999999999999</v>
      </c>
      <c r="GE13" s="164">
        <v>-4.51</v>
      </c>
      <c r="GF13" s="164">
        <v>29.065799999999999</v>
      </c>
      <c r="GG13" s="165"/>
      <c r="GH13" s="164">
        <v>20.415500000000002</v>
      </c>
      <c r="GI13" s="164">
        <v>-3.7351999999999999</v>
      </c>
      <c r="GJ13" s="164">
        <v>-3.9701</v>
      </c>
      <c r="GK13" s="164">
        <v>1.7910999999999999</v>
      </c>
      <c r="GL13" s="165"/>
      <c r="GM13" s="165"/>
      <c r="GN13" s="164">
        <v>-12.446400000000001</v>
      </c>
      <c r="GO13" s="164">
        <v>-8.2782999999999998</v>
      </c>
      <c r="GP13" s="164">
        <v>5.2163000000000004</v>
      </c>
      <c r="GQ13" s="164">
        <v>-36.385899999999999</v>
      </c>
      <c r="GR13" s="164">
        <v>11.1759</v>
      </c>
      <c r="GS13" s="164">
        <v>10.8148</v>
      </c>
      <c r="GT13" s="164">
        <v>90.228700000000003</v>
      </c>
      <c r="GU13" s="164">
        <v>-11.4125</v>
      </c>
      <c r="GV13" s="164">
        <v>-9.8554999999999993</v>
      </c>
      <c r="GW13" s="164">
        <v>-1.2143999999999999</v>
      </c>
      <c r="GX13" s="164">
        <v>2.7427999999999999</v>
      </c>
      <c r="GY13" s="164">
        <v>5.6993</v>
      </c>
      <c r="GZ13" s="164">
        <v>5.6965000000000003</v>
      </c>
      <c r="HA13" s="164">
        <v>2</v>
      </c>
      <c r="HB13" s="164">
        <v>18.5457</v>
      </c>
      <c r="HC13" s="164">
        <v>20.433199999999999</v>
      </c>
      <c r="HD13" s="164">
        <v>9.2200000000000006</v>
      </c>
      <c r="HE13" s="164">
        <v>-15.0953</v>
      </c>
      <c r="HF13" s="164">
        <v>5.5125000000000002</v>
      </c>
      <c r="HG13" s="164">
        <v>28.389800000000001</v>
      </c>
      <c r="HH13" s="164">
        <v>60.542000000000002</v>
      </c>
      <c r="HI13" s="164">
        <v>19.942299999999999</v>
      </c>
      <c r="HJ13" s="164">
        <v>19.66</v>
      </c>
      <c r="HK13" s="164">
        <v>-8.5063999999999993</v>
      </c>
      <c r="HL13" s="165"/>
      <c r="HM13" s="164">
        <v>0</v>
      </c>
      <c r="HN13" s="164">
        <v>0</v>
      </c>
      <c r="HO13" s="164">
        <v>50.466999999999999</v>
      </c>
      <c r="HP13" s="165"/>
      <c r="HQ13" s="164">
        <v>-15.517099999999999</v>
      </c>
      <c r="HR13" s="164">
        <v>-15.2369</v>
      </c>
      <c r="HS13" s="164">
        <v>5.1623000000000001</v>
      </c>
      <c r="HT13" s="164">
        <v>5.0438000000000001</v>
      </c>
      <c r="HU13" s="164">
        <v>1.63</v>
      </c>
      <c r="HV13" s="164">
        <v>1.68</v>
      </c>
      <c r="HW13" s="164">
        <v>-35.799999999999997</v>
      </c>
      <c r="HX13" s="164">
        <v>-36.4</v>
      </c>
      <c r="HY13" s="164">
        <v>0.35249999999999998</v>
      </c>
      <c r="HZ13" s="164">
        <v>-11.84</v>
      </c>
      <c r="IA13" s="164">
        <v>77.0732</v>
      </c>
      <c r="IB13" s="164">
        <v>11.2227</v>
      </c>
      <c r="IC13" s="164">
        <v>11.2532</v>
      </c>
      <c r="ID13" s="164">
        <v>-20.8</v>
      </c>
      <c r="IE13" s="164">
        <v>-47.8</v>
      </c>
      <c r="IF13" s="164">
        <v>1.3</v>
      </c>
      <c r="IG13" s="164">
        <v>0.8</v>
      </c>
      <c r="IH13" s="164">
        <v>-17.853300000000001</v>
      </c>
      <c r="II13" s="164">
        <v>-17.582000000000001</v>
      </c>
      <c r="IJ13" s="164">
        <v>-119.4361</v>
      </c>
      <c r="IK13" s="164">
        <v>60.440100000000001</v>
      </c>
      <c r="IL13" s="164">
        <v>-229.15119999999999</v>
      </c>
      <c r="IM13" s="164">
        <v>-6.2447999999999997</v>
      </c>
      <c r="IN13" s="164">
        <v>16.114799999999999</v>
      </c>
      <c r="IO13" s="164">
        <v>90.583799999999997</v>
      </c>
      <c r="IP13" s="164">
        <v>72.888999999999996</v>
      </c>
      <c r="IQ13" s="164">
        <v>109.18429999999999</v>
      </c>
      <c r="IR13" s="164">
        <v>122.2076</v>
      </c>
      <c r="IS13" s="164">
        <v>26.341999999999999</v>
      </c>
      <c r="IT13" s="164">
        <v>19.427900000000001</v>
      </c>
      <c r="IU13" s="164">
        <v>20.818999999999999</v>
      </c>
      <c r="IV13" s="164">
        <v>-4.1887999999999996</v>
      </c>
      <c r="IW13" s="164">
        <v>157.69970000000001</v>
      </c>
      <c r="IX13" s="164">
        <v>-225.71119999999999</v>
      </c>
      <c r="IY13" s="164">
        <v>82.686899999999994</v>
      </c>
      <c r="IZ13" s="164">
        <v>-68.738600000000005</v>
      </c>
      <c r="JA13" s="164">
        <v>0.2356</v>
      </c>
      <c r="JB13" s="165"/>
      <c r="JC13" s="164">
        <v>-7.6</v>
      </c>
      <c r="JD13" s="164">
        <v>-0.68500000000000005</v>
      </c>
      <c r="JE13" s="164">
        <v>-0.69699999999999995</v>
      </c>
      <c r="JF13" s="164">
        <v>3.6</v>
      </c>
      <c r="JG13" s="164">
        <v>-1.1200000000000001</v>
      </c>
      <c r="JH13" s="164">
        <v>-3.0754000000000001</v>
      </c>
      <c r="JI13" s="164">
        <v>-4.8905000000000003</v>
      </c>
      <c r="JJ13" s="164">
        <v>13.6553</v>
      </c>
      <c r="JK13" s="164">
        <v>-13.0663</v>
      </c>
      <c r="JL13" s="164">
        <v>-0.6</v>
      </c>
      <c r="JM13" s="164">
        <v>-1.3460000000000001</v>
      </c>
      <c r="JN13" s="164">
        <v>-1.8069999999999999</v>
      </c>
      <c r="JO13" s="164">
        <v>2.6240000000000001</v>
      </c>
      <c r="JP13" s="165"/>
      <c r="JQ13" s="164">
        <v>3.9683999999999999</v>
      </c>
      <c r="JR13" s="164">
        <v>3.6284000000000001</v>
      </c>
      <c r="JS13" s="164">
        <v>4.1638000000000002</v>
      </c>
      <c r="JT13" s="165"/>
      <c r="JU13" s="164">
        <v>33.5</v>
      </c>
      <c r="JV13" s="164">
        <v>3.5609999999999999</v>
      </c>
      <c r="JW13" s="164">
        <v>-0.55000000000000004</v>
      </c>
      <c r="JX13" s="165"/>
      <c r="JY13" s="164">
        <v>-11.6465</v>
      </c>
      <c r="JZ13" s="164">
        <v>-0.59850000000000003</v>
      </c>
      <c r="KA13" s="164">
        <v>-21.904299999999999</v>
      </c>
      <c r="KB13" s="164">
        <v>-10.1388</v>
      </c>
      <c r="KC13" s="164">
        <v>-4.5423</v>
      </c>
      <c r="KD13" s="164">
        <v>-22.604500000000002</v>
      </c>
      <c r="KE13" s="164">
        <v>-3.8475000000000001</v>
      </c>
      <c r="KF13" s="164">
        <v>-35.6</v>
      </c>
      <c r="KG13" s="164">
        <v>18.399999999999999</v>
      </c>
      <c r="KH13" s="165"/>
      <c r="KI13" s="164">
        <v>-49.603000000000002</v>
      </c>
    </row>
    <row r="14" spans="1:295" ht="18" customHeight="1" x14ac:dyDescent="0.3">
      <c r="A14" s="161" t="s">
        <v>60</v>
      </c>
      <c r="B14" s="161" t="s">
        <v>784</v>
      </c>
      <c r="C14" s="164">
        <v>0</v>
      </c>
      <c r="D14" s="164">
        <v>2.1305999999999998</v>
      </c>
      <c r="E14" s="164">
        <v>-6.9157000000000002</v>
      </c>
      <c r="F14" s="164">
        <v>9.4170999999999996</v>
      </c>
      <c r="G14" s="164">
        <v>10.106999999999999</v>
      </c>
      <c r="H14" s="165"/>
      <c r="I14" s="164">
        <v>11.7621</v>
      </c>
      <c r="J14" s="165"/>
      <c r="K14" s="164">
        <v>6.1505999999999998</v>
      </c>
      <c r="L14" s="164">
        <v>1.7639</v>
      </c>
      <c r="M14" s="164">
        <v>3.1875</v>
      </c>
      <c r="N14" s="164">
        <v>-13.32</v>
      </c>
      <c r="O14" s="165"/>
      <c r="P14" s="165"/>
      <c r="Q14" s="164">
        <v>2.484</v>
      </c>
      <c r="R14" s="165"/>
      <c r="S14" s="164">
        <v>3.3769999999999998</v>
      </c>
      <c r="T14" s="164">
        <v>-3.7488999999999999</v>
      </c>
      <c r="U14" s="164">
        <v>3.8578000000000001</v>
      </c>
      <c r="V14" s="164">
        <v>3.6507000000000001</v>
      </c>
      <c r="W14" s="164">
        <v>6.6424000000000003</v>
      </c>
      <c r="X14" s="164">
        <v>9.9436999999999998</v>
      </c>
      <c r="Y14" s="164">
        <v>-4.7561999999999998</v>
      </c>
      <c r="Z14" s="164">
        <v>2.5680000000000001</v>
      </c>
      <c r="AA14" s="165"/>
      <c r="AB14" s="164">
        <v>-1.2726</v>
      </c>
      <c r="AC14" s="164">
        <v>-1.54</v>
      </c>
      <c r="AD14" s="164">
        <v>-1.522</v>
      </c>
      <c r="AE14" s="164">
        <v>8.2929999999999993</v>
      </c>
      <c r="AF14" s="164">
        <v>-6.66</v>
      </c>
      <c r="AG14" s="164">
        <v>-17.600000000000001</v>
      </c>
      <c r="AH14" s="164">
        <v>-0.20399999999999999</v>
      </c>
      <c r="AI14" s="164">
        <v>0.23699999999999999</v>
      </c>
      <c r="AJ14" s="164">
        <v>-18.52</v>
      </c>
      <c r="AK14" s="164">
        <v>-18.43</v>
      </c>
      <c r="AL14" s="165"/>
      <c r="AM14" s="164">
        <v>-10.24</v>
      </c>
      <c r="AN14" s="164">
        <v>-10.25</v>
      </c>
      <c r="AO14" s="164">
        <v>0.99480000000000002</v>
      </c>
      <c r="AP14" s="164">
        <v>3.6572</v>
      </c>
      <c r="AQ14" s="164">
        <v>16.816600000000001</v>
      </c>
      <c r="AR14" s="164">
        <v>18.9954</v>
      </c>
      <c r="AS14" s="164">
        <v>-5.9336000000000002</v>
      </c>
      <c r="AT14" s="164">
        <v>-15.539300000000001</v>
      </c>
      <c r="AU14" s="164">
        <v>-15.636900000000001</v>
      </c>
      <c r="AV14" s="164">
        <v>2.173</v>
      </c>
      <c r="AW14" s="164">
        <v>2.4512</v>
      </c>
      <c r="AX14" s="164">
        <v>-12.994</v>
      </c>
      <c r="AY14" s="164">
        <v>-11.252599999999999</v>
      </c>
      <c r="AZ14" s="164">
        <v>1.5905</v>
      </c>
      <c r="BA14" s="164">
        <v>9.4859000000000009</v>
      </c>
      <c r="BB14" s="164">
        <v>44.5366</v>
      </c>
      <c r="BC14" s="164">
        <v>14.2128</v>
      </c>
      <c r="BD14" s="164">
        <v>-4.5</v>
      </c>
      <c r="BE14" s="164">
        <v>-4.8</v>
      </c>
      <c r="BF14" s="164">
        <v>-23.758299999999998</v>
      </c>
      <c r="BG14" s="164">
        <v>-23.933299999999999</v>
      </c>
      <c r="BH14" s="164">
        <v>-1.1879999999999999</v>
      </c>
      <c r="BI14" s="165"/>
      <c r="BJ14" s="164">
        <v>-1.6119000000000001</v>
      </c>
      <c r="BK14" s="164">
        <v>1.6936</v>
      </c>
      <c r="BL14" s="165"/>
      <c r="BM14" s="164">
        <v>-0.46760000000000002</v>
      </c>
      <c r="BN14" s="164">
        <v>-143.3759</v>
      </c>
      <c r="BO14" s="164">
        <v>44.770600000000002</v>
      </c>
      <c r="BP14" s="164">
        <v>44.862200000000001</v>
      </c>
      <c r="BQ14" s="164">
        <v>77.5899</v>
      </c>
      <c r="BR14" s="164">
        <v>-144.68770000000001</v>
      </c>
      <c r="BS14" s="165"/>
      <c r="BT14" s="165"/>
      <c r="BU14" s="165"/>
      <c r="BV14" s="164">
        <v>8.3827999999999996</v>
      </c>
      <c r="BW14" s="164">
        <v>6.3</v>
      </c>
      <c r="BX14" s="164">
        <v>2.77</v>
      </c>
      <c r="BY14" s="164">
        <v>-16.190000000000001</v>
      </c>
      <c r="BZ14" s="164">
        <v>-0.52</v>
      </c>
      <c r="CA14" s="164">
        <v>-19.955400000000001</v>
      </c>
      <c r="CB14" s="164">
        <v>-19.285599999999999</v>
      </c>
      <c r="CC14" s="164">
        <v>19.745100000000001</v>
      </c>
      <c r="CD14" s="164">
        <v>19.1724</v>
      </c>
      <c r="CE14" s="164">
        <v>-4.1698000000000004</v>
      </c>
      <c r="CF14" s="164">
        <v>-8.0305999999999997</v>
      </c>
      <c r="CG14" s="164">
        <v>-7.8391000000000002</v>
      </c>
      <c r="CH14" s="164">
        <v>-1.4057999999999999</v>
      </c>
      <c r="CI14" s="164">
        <v>16.3733</v>
      </c>
      <c r="CJ14" s="165"/>
      <c r="CK14" s="165"/>
      <c r="CL14" s="164">
        <v>45.2</v>
      </c>
      <c r="CM14" s="164">
        <v>-28.9</v>
      </c>
      <c r="CN14" s="164">
        <v>-1.83</v>
      </c>
      <c r="CO14" s="164">
        <v>31.285399999999999</v>
      </c>
      <c r="CP14" s="164">
        <v>31.409300000000002</v>
      </c>
      <c r="CQ14" s="164">
        <v>29.954499999999999</v>
      </c>
      <c r="CR14" s="164">
        <v>99.975999999999999</v>
      </c>
      <c r="CS14" s="164">
        <v>100.0051</v>
      </c>
      <c r="CT14" s="164">
        <v>-28.5001</v>
      </c>
      <c r="CU14" s="164">
        <v>-74.409599999999998</v>
      </c>
      <c r="CV14" s="164">
        <v>-28.992599999999999</v>
      </c>
      <c r="CW14" s="164">
        <v>2.4058000000000002</v>
      </c>
      <c r="CX14" s="164">
        <v>22.92</v>
      </c>
      <c r="CY14" s="164">
        <v>10.16</v>
      </c>
      <c r="CZ14" s="164">
        <v>3.7549000000000001</v>
      </c>
      <c r="DA14" s="164">
        <v>4.0069999999999997</v>
      </c>
      <c r="DB14" s="164">
        <v>-6.59</v>
      </c>
      <c r="DC14" s="165"/>
      <c r="DD14" s="164">
        <v>-18.038499999999999</v>
      </c>
      <c r="DE14" s="164">
        <v>-17.6632</v>
      </c>
      <c r="DF14" s="164">
        <v>47.267200000000003</v>
      </c>
      <c r="DG14" s="164">
        <v>1.5299999999999999E-2</v>
      </c>
      <c r="DH14" s="164">
        <v>-3.2467000000000001</v>
      </c>
      <c r="DI14" s="165"/>
      <c r="DJ14" s="165"/>
      <c r="DK14" s="164">
        <v>-3.0823</v>
      </c>
      <c r="DL14" s="164">
        <v>-3.9272</v>
      </c>
      <c r="DM14" s="164">
        <v>29.970700000000001</v>
      </c>
      <c r="DN14" s="164">
        <v>1.4902</v>
      </c>
      <c r="DO14" s="164">
        <v>-3.56</v>
      </c>
      <c r="DP14" s="164">
        <v>0.63</v>
      </c>
      <c r="DQ14" s="164">
        <v>5.4249999999999998</v>
      </c>
      <c r="DR14" s="164">
        <v>-47.317700000000002</v>
      </c>
      <c r="DS14" s="164">
        <v>-2.23</v>
      </c>
      <c r="DT14" s="164">
        <v>-2.2799999999999998</v>
      </c>
      <c r="DU14" s="164">
        <v>8.1</v>
      </c>
      <c r="DV14" s="164">
        <v>15.76</v>
      </c>
      <c r="DW14" s="164">
        <v>-44.309100000000001</v>
      </c>
      <c r="DX14" s="164">
        <v>-21.690899999999999</v>
      </c>
      <c r="DY14" s="164">
        <v>-39.2879</v>
      </c>
      <c r="DZ14" s="164">
        <v>-38.990900000000003</v>
      </c>
      <c r="EA14" s="164">
        <v>-14.2439</v>
      </c>
      <c r="EB14" s="164">
        <v>-30.366800000000001</v>
      </c>
      <c r="EC14" s="164">
        <v>-38.945999999999998</v>
      </c>
      <c r="ED14" s="164">
        <v>-38.9617</v>
      </c>
      <c r="EE14" s="164">
        <v>-24.711099999999998</v>
      </c>
      <c r="EF14" s="164">
        <v>-27.307200000000002</v>
      </c>
      <c r="EG14" s="164">
        <v>-11.032999999999999</v>
      </c>
      <c r="EH14" s="164">
        <v>-147.57310000000001</v>
      </c>
      <c r="EI14" s="164">
        <v>-9.1952999999999996</v>
      </c>
      <c r="EJ14" s="165"/>
      <c r="EK14" s="164">
        <v>-8.8523999999999994</v>
      </c>
      <c r="EL14" s="164">
        <v>-8.032</v>
      </c>
      <c r="EM14" s="164">
        <v>20.952300000000001</v>
      </c>
      <c r="EN14" s="164">
        <v>-15.442399999999999</v>
      </c>
      <c r="EO14" s="164">
        <v>-14.8621</v>
      </c>
      <c r="EP14" s="164">
        <v>-3.5880000000000001</v>
      </c>
      <c r="EQ14" s="164">
        <v>-27.345600000000001</v>
      </c>
      <c r="ER14" s="164">
        <v>-27.120100000000001</v>
      </c>
      <c r="ES14" s="164">
        <v>11.6502</v>
      </c>
      <c r="ET14" s="164">
        <v>0</v>
      </c>
      <c r="EU14" s="164">
        <v>-9.9499999999999993</v>
      </c>
      <c r="EV14" s="164">
        <v>0</v>
      </c>
      <c r="EW14" s="164">
        <v>1.0709</v>
      </c>
      <c r="EX14" s="164">
        <v>-14.843</v>
      </c>
      <c r="EY14" s="164">
        <v>-5.7354000000000003</v>
      </c>
      <c r="EZ14" s="164">
        <v>5.1574999999999998</v>
      </c>
      <c r="FA14" s="164">
        <v>0.98899999999999999</v>
      </c>
      <c r="FB14" s="164">
        <v>15.554</v>
      </c>
      <c r="FC14" s="164">
        <v>-27.1951</v>
      </c>
      <c r="FD14" s="165"/>
      <c r="FE14" s="164">
        <v>1.647</v>
      </c>
      <c r="FF14" s="164">
        <v>1.8393999999999999</v>
      </c>
      <c r="FG14" s="164">
        <v>2.4737</v>
      </c>
      <c r="FH14" s="164">
        <v>0</v>
      </c>
      <c r="FI14" s="164">
        <v>0</v>
      </c>
      <c r="FJ14" s="164">
        <v>6.3632999999999997</v>
      </c>
      <c r="FK14" s="164">
        <v>6.1959</v>
      </c>
      <c r="FL14" s="164">
        <v>-18.587700000000002</v>
      </c>
      <c r="FM14" s="164">
        <v>22.007200000000001</v>
      </c>
      <c r="FN14" s="164">
        <v>22.3521</v>
      </c>
      <c r="FO14" s="164">
        <v>-11.525399999999999</v>
      </c>
      <c r="FP14" s="165"/>
      <c r="FQ14" s="164">
        <v>14.6206</v>
      </c>
      <c r="FR14" s="164">
        <v>-16.91</v>
      </c>
      <c r="FS14" s="164">
        <v>-3.4072</v>
      </c>
      <c r="FT14" s="164">
        <v>0.28860000000000002</v>
      </c>
      <c r="FU14" s="164">
        <v>1.97</v>
      </c>
      <c r="FV14" s="164">
        <v>2.2000000000000002</v>
      </c>
      <c r="FW14" s="164">
        <v>-15.0526</v>
      </c>
      <c r="FX14" s="165"/>
      <c r="FY14" s="164">
        <v>3.153</v>
      </c>
      <c r="FZ14" s="164">
        <v>0.151</v>
      </c>
      <c r="GA14" s="165"/>
      <c r="GB14" s="164">
        <v>4.68</v>
      </c>
      <c r="GC14" s="164">
        <v>-9.1926000000000005</v>
      </c>
      <c r="GD14" s="164">
        <v>-3.2602000000000002</v>
      </c>
      <c r="GE14" s="164">
        <v>-4.55</v>
      </c>
      <c r="GF14" s="164">
        <v>29.773</v>
      </c>
      <c r="GG14" s="165"/>
      <c r="GH14" s="164">
        <v>20.5822</v>
      </c>
      <c r="GI14" s="164">
        <v>-3.5861000000000001</v>
      </c>
      <c r="GJ14" s="164">
        <v>-3.9950000000000001</v>
      </c>
      <c r="GK14" s="164">
        <v>1.7549999999999999</v>
      </c>
      <c r="GL14" s="165"/>
      <c r="GM14" s="165"/>
      <c r="GN14" s="164">
        <v>-11.9069</v>
      </c>
      <c r="GO14" s="164">
        <v>-8.0725999999999996</v>
      </c>
      <c r="GP14" s="164">
        <v>9.7864000000000004</v>
      </c>
      <c r="GQ14" s="164">
        <v>-36.385899999999999</v>
      </c>
      <c r="GR14" s="164">
        <v>11.565200000000001</v>
      </c>
      <c r="GS14" s="164">
        <v>9.9169</v>
      </c>
      <c r="GT14" s="164">
        <v>86.671499999999995</v>
      </c>
      <c r="GU14" s="164">
        <v>-11.4072</v>
      </c>
      <c r="GV14" s="164">
        <v>-10.229100000000001</v>
      </c>
      <c r="GW14" s="164">
        <v>-1.2992999999999999</v>
      </c>
      <c r="GX14" s="164">
        <v>3.0137</v>
      </c>
      <c r="GY14" s="164">
        <v>5.6554000000000002</v>
      </c>
      <c r="GZ14" s="164">
        <v>5.6410999999999998</v>
      </c>
      <c r="HA14" s="164">
        <v>2.4159999999999999</v>
      </c>
      <c r="HB14" s="164">
        <v>20.276199999999999</v>
      </c>
      <c r="HC14" s="164">
        <v>21.83</v>
      </c>
      <c r="HD14" s="164">
        <v>9.64</v>
      </c>
      <c r="HE14" s="164">
        <v>-15.8445</v>
      </c>
      <c r="HF14" s="164">
        <v>5.1886000000000001</v>
      </c>
      <c r="HG14" s="164">
        <v>32.214599999999997</v>
      </c>
      <c r="HH14" s="164">
        <v>63.262700000000002</v>
      </c>
      <c r="HI14" s="164">
        <v>20.2407</v>
      </c>
      <c r="HJ14" s="164">
        <v>20.513000000000002</v>
      </c>
      <c r="HK14" s="164">
        <v>-9.1203000000000003</v>
      </c>
      <c r="HL14" s="165"/>
      <c r="HM14" s="164">
        <v>0</v>
      </c>
      <c r="HN14" s="164">
        <v>0</v>
      </c>
      <c r="HO14" s="165"/>
      <c r="HP14" s="165"/>
      <c r="HQ14" s="164">
        <v>-12.182700000000001</v>
      </c>
      <c r="HR14" s="164">
        <v>-11.4575</v>
      </c>
      <c r="HS14" s="164">
        <v>5.3372000000000002</v>
      </c>
      <c r="HT14" s="164">
        <v>5.3449999999999998</v>
      </c>
      <c r="HU14" s="164">
        <v>1.08</v>
      </c>
      <c r="HV14" s="164">
        <v>1.1499999999999999</v>
      </c>
      <c r="HW14" s="164">
        <v>-35.4</v>
      </c>
      <c r="HX14" s="164">
        <v>-35.4</v>
      </c>
      <c r="HY14" s="164">
        <v>0.35249999999999998</v>
      </c>
      <c r="HZ14" s="164">
        <v>-11.92</v>
      </c>
      <c r="IA14" s="164">
        <v>73.844300000000004</v>
      </c>
      <c r="IB14" s="164">
        <v>13.3393</v>
      </c>
      <c r="IC14" s="164">
        <v>13.257099999999999</v>
      </c>
      <c r="ID14" s="164">
        <v>-20.7</v>
      </c>
      <c r="IE14" s="164">
        <v>-47.8</v>
      </c>
      <c r="IF14" s="164">
        <v>-0.3</v>
      </c>
      <c r="IG14" s="164">
        <v>-0.8</v>
      </c>
      <c r="IH14" s="164">
        <v>-17.652799999999999</v>
      </c>
      <c r="II14" s="165"/>
      <c r="IJ14" s="164">
        <v>-119.3282</v>
      </c>
      <c r="IK14" s="164">
        <v>58.003500000000003</v>
      </c>
      <c r="IL14" s="164">
        <v>-226.2056</v>
      </c>
      <c r="IM14" s="164">
        <v>-4.4150999999999998</v>
      </c>
      <c r="IN14" s="164">
        <v>18.677600000000002</v>
      </c>
      <c r="IO14" s="164">
        <v>89.100499999999997</v>
      </c>
      <c r="IP14" s="164">
        <v>70.495400000000004</v>
      </c>
      <c r="IQ14" s="164">
        <v>105.11920000000001</v>
      </c>
      <c r="IR14" s="164">
        <v>119.5423</v>
      </c>
      <c r="IS14" s="164">
        <v>26.000800000000002</v>
      </c>
      <c r="IT14" s="164">
        <v>23.344000000000001</v>
      </c>
      <c r="IU14" s="164">
        <v>22.482399999999998</v>
      </c>
      <c r="IV14" s="164">
        <v>2.2296999999999998</v>
      </c>
      <c r="IW14" s="164">
        <v>156.01859999999999</v>
      </c>
      <c r="IX14" s="164">
        <v>-223.03579999999999</v>
      </c>
      <c r="IY14" s="164">
        <v>84.545599999999993</v>
      </c>
      <c r="IZ14" s="164">
        <v>-69.552000000000007</v>
      </c>
      <c r="JA14" s="164">
        <v>-0.63109999999999999</v>
      </c>
      <c r="JB14" s="165"/>
      <c r="JC14" s="164">
        <v>-7.2</v>
      </c>
      <c r="JD14" s="164">
        <v>-0.67</v>
      </c>
      <c r="JE14" s="164">
        <v>-0.67900000000000005</v>
      </c>
      <c r="JF14" s="164">
        <v>3.28</v>
      </c>
      <c r="JG14" s="164">
        <v>-0.72</v>
      </c>
      <c r="JH14" s="164">
        <v>-2.6648999999999998</v>
      </c>
      <c r="JI14" s="164">
        <v>-5.0674999999999999</v>
      </c>
      <c r="JJ14" s="164">
        <v>13.2433</v>
      </c>
      <c r="JK14" s="164">
        <v>-13.505800000000001</v>
      </c>
      <c r="JL14" s="164">
        <v>-0.4</v>
      </c>
      <c r="JM14" s="164">
        <v>-0.78400000000000003</v>
      </c>
      <c r="JN14" s="164">
        <v>-0.33400000000000002</v>
      </c>
      <c r="JO14" s="165"/>
      <c r="JP14" s="165"/>
      <c r="JQ14" s="164">
        <v>4.1459999999999999</v>
      </c>
      <c r="JR14" s="164">
        <v>3.8401999999999998</v>
      </c>
      <c r="JS14" s="164">
        <v>3.6535000000000002</v>
      </c>
      <c r="JT14" s="165"/>
      <c r="JU14" s="164">
        <v>34.700000000000003</v>
      </c>
      <c r="JV14" s="164">
        <v>3.2879</v>
      </c>
      <c r="JW14" s="164">
        <v>-0.59</v>
      </c>
      <c r="JX14" s="165"/>
      <c r="JY14" s="164">
        <v>-12.351599999999999</v>
      </c>
      <c r="JZ14" s="164">
        <v>-0.39360000000000001</v>
      </c>
      <c r="KA14" s="164">
        <v>-21.1555</v>
      </c>
      <c r="KB14" s="164">
        <v>-10.805199999999999</v>
      </c>
      <c r="KC14" s="164">
        <v>-4.8689</v>
      </c>
      <c r="KD14" s="164">
        <v>-22.265599999999999</v>
      </c>
      <c r="KE14" s="164">
        <v>-4.1055000000000001</v>
      </c>
      <c r="KF14" s="164">
        <v>-36.1</v>
      </c>
      <c r="KG14" s="164">
        <v>19.2</v>
      </c>
      <c r="KH14" s="165"/>
      <c r="KI14" s="164">
        <v>-49.892899999999997</v>
      </c>
    </row>
    <row r="15" spans="1:295" ht="18" customHeight="1" x14ac:dyDescent="0.3">
      <c r="A15" s="161" t="s">
        <v>60</v>
      </c>
      <c r="B15" s="161" t="s">
        <v>785</v>
      </c>
      <c r="C15" s="164">
        <v>0</v>
      </c>
      <c r="D15" s="164">
        <v>2.1589999999999998</v>
      </c>
      <c r="E15" s="164">
        <v>-6.9062000000000001</v>
      </c>
      <c r="F15" s="164">
        <v>10.071300000000001</v>
      </c>
      <c r="G15" s="164">
        <v>10.4185</v>
      </c>
      <c r="H15" s="165"/>
      <c r="I15" s="164">
        <v>11.575699999999999</v>
      </c>
      <c r="J15" s="165"/>
      <c r="K15" s="164">
        <v>6.0911999999999997</v>
      </c>
      <c r="L15" s="164">
        <v>1.8219000000000001</v>
      </c>
      <c r="M15" s="164">
        <v>3.2925</v>
      </c>
      <c r="N15" s="164">
        <v>-13.32</v>
      </c>
      <c r="O15" s="165"/>
      <c r="P15" s="164">
        <v>-4.4000000000000004</v>
      </c>
      <c r="Q15" s="164">
        <v>2.484</v>
      </c>
      <c r="R15" s="165"/>
      <c r="S15" s="164">
        <v>3.4769000000000001</v>
      </c>
      <c r="T15" s="164">
        <v>-3.7721</v>
      </c>
      <c r="U15" s="164">
        <v>3.8048000000000002</v>
      </c>
      <c r="V15" s="164">
        <v>3.7179000000000002</v>
      </c>
      <c r="W15" s="164">
        <v>6.7530000000000001</v>
      </c>
      <c r="X15" s="164">
        <v>10.3969</v>
      </c>
      <c r="Y15" s="164">
        <v>-4.6399999999999997</v>
      </c>
      <c r="Z15" s="164">
        <v>2.4155000000000002</v>
      </c>
      <c r="AA15" s="165"/>
      <c r="AB15" s="164">
        <v>-1.2786</v>
      </c>
      <c r="AC15" s="164">
        <v>-1.5409999999999999</v>
      </c>
      <c r="AD15" s="164">
        <v>-1.5209999999999999</v>
      </c>
      <c r="AE15" s="164">
        <v>7.9809999999999999</v>
      </c>
      <c r="AF15" s="164">
        <v>-6.66</v>
      </c>
      <c r="AG15" s="164">
        <v>-17.600000000000001</v>
      </c>
      <c r="AH15" s="164">
        <v>-0.11799999999999999</v>
      </c>
      <c r="AI15" s="164">
        <v>0.23200000000000001</v>
      </c>
      <c r="AJ15" s="164">
        <v>-18.47</v>
      </c>
      <c r="AK15" s="164">
        <v>-18.53</v>
      </c>
      <c r="AL15" s="165"/>
      <c r="AM15" s="164">
        <v>-10.42</v>
      </c>
      <c r="AN15" s="164">
        <v>-10.51</v>
      </c>
      <c r="AO15" s="164">
        <v>0.72160000000000002</v>
      </c>
      <c r="AP15" s="164">
        <v>3.7473000000000001</v>
      </c>
      <c r="AQ15" s="164">
        <v>16.879200000000001</v>
      </c>
      <c r="AR15" s="164">
        <v>19.120100000000001</v>
      </c>
      <c r="AS15" s="164">
        <v>-5.4419000000000004</v>
      </c>
      <c r="AT15" s="164">
        <v>-15.003399999999999</v>
      </c>
      <c r="AU15" s="164">
        <v>-14.2578</v>
      </c>
      <c r="AV15" s="164">
        <v>-0.57809999999999995</v>
      </c>
      <c r="AW15" s="164">
        <v>-0.61850000000000005</v>
      </c>
      <c r="AX15" s="164">
        <v>-15.2713</v>
      </c>
      <c r="AY15" s="164">
        <v>-11.118600000000001</v>
      </c>
      <c r="AZ15" s="164">
        <v>1.5905</v>
      </c>
      <c r="BA15" s="164">
        <v>7.6281999999999996</v>
      </c>
      <c r="BB15" s="164">
        <v>43.578200000000002</v>
      </c>
      <c r="BC15" s="164">
        <v>14.426600000000001</v>
      </c>
      <c r="BD15" s="164">
        <v>-4.0999999999999996</v>
      </c>
      <c r="BE15" s="164">
        <v>-4.5</v>
      </c>
      <c r="BF15" s="164">
        <v>-24.761500000000002</v>
      </c>
      <c r="BG15" s="164">
        <v>-24.694700000000001</v>
      </c>
      <c r="BH15" s="164">
        <v>-1.1642999999999999</v>
      </c>
      <c r="BI15" s="165"/>
      <c r="BJ15" s="164">
        <v>-0.11799999999999999</v>
      </c>
      <c r="BK15" s="164">
        <v>1.4036999999999999</v>
      </c>
      <c r="BL15" s="165"/>
      <c r="BM15" s="164">
        <v>-0.4783</v>
      </c>
      <c r="BN15" s="164">
        <v>-148.41149999999999</v>
      </c>
      <c r="BO15" s="164">
        <v>44.343400000000003</v>
      </c>
      <c r="BP15" s="164">
        <v>44.434899999999999</v>
      </c>
      <c r="BQ15" s="164">
        <v>80.344800000000006</v>
      </c>
      <c r="BR15" s="164">
        <v>-149.02850000000001</v>
      </c>
      <c r="BS15" s="165"/>
      <c r="BT15" s="165"/>
      <c r="BU15" s="165"/>
      <c r="BV15" s="165"/>
      <c r="BW15" s="164">
        <v>6.49</v>
      </c>
      <c r="BX15" s="164">
        <v>2.93</v>
      </c>
      <c r="BY15" s="164">
        <v>-16.46</v>
      </c>
      <c r="BZ15" s="164">
        <v>-0.93</v>
      </c>
      <c r="CA15" s="164">
        <v>-20.491199999999999</v>
      </c>
      <c r="CB15" s="164">
        <v>-20.491199999999999</v>
      </c>
      <c r="CC15" s="164">
        <v>20.006499999999999</v>
      </c>
      <c r="CD15" s="164">
        <v>19.661899999999999</v>
      </c>
      <c r="CE15" s="164">
        <v>-4.5789999999999997</v>
      </c>
      <c r="CF15" s="164">
        <v>-8.1661000000000001</v>
      </c>
      <c r="CG15" s="164">
        <v>-8.1211000000000002</v>
      </c>
      <c r="CH15" s="164">
        <v>0.62570000000000003</v>
      </c>
      <c r="CI15" s="164">
        <v>16.918299999999999</v>
      </c>
      <c r="CJ15" s="165"/>
      <c r="CK15" s="165"/>
      <c r="CL15" s="164">
        <v>45.6</v>
      </c>
      <c r="CM15" s="164">
        <v>-29.7</v>
      </c>
      <c r="CN15" s="164">
        <v>-1.72</v>
      </c>
      <c r="CO15" s="164">
        <v>30.988299999999999</v>
      </c>
      <c r="CP15" s="164">
        <v>30.811399999999999</v>
      </c>
      <c r="CQ15" s="164">
        <v>29.873200000000001</v>
      </c>
      <c r="CR15" s="164">
        <v>100.1087</v>
      </c>
      <c r="CS15" s="164">
        <v>100.3224</v>
      </c>
      <c r="CT15" s="164">
        <v>-25.9528</v>
      </c>
      <c r="CU15" s="164">
        <v>-76.714200000000005</v>
      </c>
      <c r="CV15" s="164">
        <v>-26.361599999999999</v>
      </c>
      <c r="CW15" s="164">
        <v>2.2366000000000001</v>
      </c>
      <c r="CX15" s="164">
        <v>24.44</v>
      </c>
      <c r="CY15" s="164">
        <v>9.6300000000000008</v>
      </c>
      <c r="CZ15" s="164">
        <v>3.7549000000000001</v>
      </c>
      <c r="DA15" s="164">
        <v>4.0069999999999997</v>
      </c>
      <c r="DB15" s="164">
        <v>-6.66</v>
      </c>
      <c r="DC15" s="165"/>
      <c r="DD15" s="164">
        <v>-18.401399999999999</v>
      </c>
      <c r="DE15" s="164">
        <v>-18.369499999999999</v>
      </c>
      <c r="DF15" s="164">
        <v>48.673699999999997</v>
      </c>
      <c r="DG15" s="164">
        <v>1.5299999999999999E-2</v>
      </c>
      <c r="DH15" s="164">
        <v>-3.2118000000000002</v>
      </c>
      <c r="DI15" s="165"/>
      <c r="DJ15" s="165"/>
      <c r="DK15" s="164">
        <v>-3.0468999999999999</v>
      </c>
      <c r="DL15" s="164">
        <v>-3.9272</v>
      </c>
      <c r="DM15" s="164">
        <v>30.128499999999999</v>
      </c>
      <c r="DN15" s="164">
        <v>1.4902</v>
      </c>
      <c r="DO15" s="164">
        <v>-3.59</v>
      </c>
      <c r="DP15" s="164">
        <v>0.71</v>
      </c>
      <c r="DQ15" s="164">
        <v>6.0914999999999999</v>
      </c>
      <c r="DR15" s="164">
        <v>-48.012700000000002</v>
      </c>
      <c r="DS15" s="164">
        <v>-1.8</v>
      </c>
      <c r="DT15" s="164">
        <v>-1.94</v>
      </c>
      <c r="DU15" s="164">
        <v>7.27</v>
      </c>
      <c r="DV15" s="164">
        <v>15.69</v>
      </c>
      <c r="DW15" s="164">
        <v>-44.509099999999997</v>
      </c>
      <c r="DX15" s="164">
        <v>-22.554500000000001</v>
      </c>
      <c r="DY15" s="164">
        <v>-39.838799999999999</v>
      </c>
      <c r="DZ15" s="164">
        <v>-39.299999999999997</v>
      </c>
      <c r="EA15" s="164">
        <v>-15.459300000000001</v>
      </c>
      <c r="EB15" s="164">
        <v>-31.440899999999999</v>
      </c>
      <c r="EC15" s="164">
        <v>-39.780999999999999</v>
      </c>
      <c r="ED15" s="164">
        <v>-40.102200000000003</v>
      </c>
      <c r="EE15" s="164">
        <v>-24.0276</v>
      </c>
      <c r="EF15" s="164">
        <v>-26.420100000000001</v>
      </c>
      <c r="EG15" s="164">
        <v>-11.36</v>
      </c>
      <c r="EH15" s="164">
        <v>-152.1808</v>
      </c>
      <c r="EI15" s="164">
        <v>-2.9315000000000002</v>
      </c>
      <c r="EJ15" s="165"/>
      <c r="EK15" s="164">
        <v>-8.7834000000000003</v>
      </c>
      <c r="EL15" s="164">
        <v>-7.8621999999999996</v>
      </c>
      <c r="EM15" s="164">
        <v>22.090499999999999</v>
      </c>
      <c r="EN15" s="164">
        <v>-16.1037</v>
      </c>
      <c r="EO15" s="164">
        <v>-15.318300000000001</v>
      </c>
      <c r="EP15" s="164">
        <v>-3.0760000000000001</v>
      </c>
      <c r="EQ15" s="164">
        <v>-28.6309</v>
      </c>
      <c r="ER15" s="164">
        <v>-28.620999999999999</v>
      </c>
      <c r="ES15" s="164">
        <v>12.7791</v>
      </c>
      <c r="ET15" s="164">
        <v>0</v>
      </c>
      <c r="EU15" s="164">
        <v>-8.67</v>
      </c>
      <c r="EV15" s="164">
        <v>0.1</v>
      </c>
      <c r="EW15" s="164">
        <v>1.1679999999999999</v>
      </c>
      <c r="EX15" s="164">
        <v>-17.284700000000001</v>
      </c>
      <c r="EY15" s="164">
        <v>-6.2508999999999997</v>
      </c>
      <c r="EZ15" s="164">
        <v>4.6555</v>
      </c>
      <c r="FA15" s="164">
        <v>1.8628</v>
      </c>
      <c r="FB15" s="164">
        <v>15.873799999999999</v>
      </c>
      <c r="FC15" s="164">
        <v>-29.124700000000001</v>
      </c>
      <c r="FD15" s="165"/>
      <c r="FE15" s="164">
        <v>1.6084000000000001</v>
      </c>
      <c r="FF15" s="164">
        <v>1.8003</v>
      </c>
      <c r="FG15" s="164">
        <v>0</v>
      </c>
      <c r="FH15" s="164">
        <v>0</v>
      </c>
      <c r="FI15" s="164">
        <v>0</v>
      </c>
      <c r="FJ15" s="164">
        <v>6.8657000000000004</v>
      </c>
      <c r="FK15" s="164">
        <v>7.2005999999999997</v>
      </c>
      <c r="FL15" s="164">
        <v>-18.0853</v>
      </c>
      <c r="FM15" s="164">
        <v>23.8459</v>
      </c>
      <c r="FN15" s="164">
        <v>23.926600000000001</v>
      </c>
      <c r="FO15" s="164">
        <v>-11.7165</v>
      </c>
      <c r="FP15" s="165"/>
      <c r="FQ15" s="164">
        <v>13.6928</v>
      </c>
      <c r="FR15" s="164">
        <v>-16.22</v>
      </c>
      <c r="FS15" s="164">
        <v>-3.1086999999999998</v>
      </c>
      <c r="FT15" s="164">
        <v>0.27950000000000003</v>
      </c>
      <c r="FU15" s="164">
        <v>2.2599999999999998</v>
      </c>
      <c r="FV15" s="164">
        <v>2.13</v>
      </c>
      <c r="FW15" s="164">
        <v>-13.8133</v>
      </c>
      <c r="FX15" s="165"/>
      <c r="FY15" s="164">
        <v>3.1560000000000001</v>
      </c>
      <c r="FZ15" s="164">
        <v>1.9259999999999999</v>
      </c>
      <c r="GA15" s="165"/>
      <c r="GB15" s="164">
        <v>5.45</v>
      </c>
      <c r="GC15" s="164">
        <v>-9.5905000000000005</v>
      </c>
      <c r="GD15" s="164">
        <v>-3.6718000000000002</v>
      </c>
      <c r="GE15" s="164">
        <v>-4.47</v>
      </c>
      <c r="GF15" s="164">
        <v>30.062899999999999</v>
      </c>
      <c r="GG15" s="165"/>
      <c r="GH15" s="164">
        <v>20.356300000000001</v>
      </c>
      <c r="GI15" s="164">
        <v>-3.7098</v>
      </c>
      <c r="GJ15" s="164">
        <v>-3.9500999999999999</v>
      </c>
      <c r="GK15" s="164">
        <v>1.7523</v>
      </c>
      <c r="GL15" s="165"/>
      <c r="GM15" s="165"/>
      <c r="GN15" s="164">
        <v>-12.182499999999999</v>
      </c>
      <c r="GO15" s="164">
        <v>-7.5237999999999996</v>
      </c>
      <c r="GP15" s="164">
        <v>6.1395</v>
      </c>
      <c r="GQ15" s="165"/>
      <c r="GR15" s="164">
        <v>10.173500000000001</v>
      </c>
      <c r="GS15" s="164">
        <v>10.8185</v>
      </c>
      <c r="GT15" s="164">
        <v>84.894999999999996</v>
      </c>
      <c r="GU15" s="164">
        <v>-11.4109</v>
      </c>
      <c r="GV15" s="164">
        <v>-10.0215</v>
      </c>
      <c r="GW15" s="164">
        <v>-1.3023</v>
      </c>
      <c r="GX15" s="164">
        <v>2.7715999999999998</v>
      </c>
      <c r="GY15" s="164">
        <v>4.9082999999999997</v>
      </c>
      <c r="GZ15" s="164">
        <v>4.8262999999999998</v>
      </c>
      <c r="HA15" s="164">
        <v>2</v>
      </c>
      <c r="HB15" s="164">
        <v>19.824300000000001</v>
      </c>
      <c r="HC15" s="164">
        <v>22.838899999999999</v>
      </c>
      <c r="HD15" s="164">
        <v>9.2200000000000006</v>
      </c>
      <c r="HE15" s="164">
        <v>-17.862100000000002</v>
      </c>
      <c r="HF15" s="164">
        <v>0</v>
      </c>
      <c r="HG15" s="164">
        <v>29.083600000000001</v>
      </c>
      <c r="HH15" s="164">
        <v>69.069800000000001</v>
      </c>
      <c r="HI15" s="164">
        <v>20.299399999999999</v>
      </c>
      <c r="HJ15" s="164">
        <v>21.387499999999999</v>
      </c>
      <c r="HK15" s="164">
        <v>-9.4990000000000006</v>
      </c>
      <c r="HL15" s="165"/>
      <c r="HM15" s="164">
        <v>0</v>
      </c>
      <c r="HN15" s="164">
        <v>0</v>
      </c>
      <c r="HO15" s="165"/>
      <c r="HP15" s="165"/>
      <c r="HQ15" s="164">
        <v>-13.4955</v>
      </c>
      <c r="HR15" s="164">
        <v>-12.8528</v>
      </c>
      <c r="HS15" s="164">
        <v>5.0109000000000004</v>
      </c>
      <c r="HT15" s="164">
        <v>5.2163000000000004</v>
      </c>
      <c r="HU15" s="164">
        <v>1.69</v>
      </c>
      <c r="HV15" s="164">
        <v>1.71</v>
      </c>
      <c r="HW15" s="164">
        <v>-34.4</v>
      </c>
      <c r="HX15" s="164">
        <v>-34.9</v>
      </c>
      <c r="HY15" s="164">
        <v>0.37080000000000002</v>
      </c>
      <c r="HZ15" s="164">
        <v>-11.44</v>
      </c>
      <c r="IA15" s="164">
        <v>76.564899999999994</v>
      </c>
      <c r="IB15" s="164">
        <v>11.7216</v>
      </c>
      <c r="IC15" s="164">
        <v>11.695600000000001</v>
      </c>
      <c r="ID15" s="164">
        <v>-20.3</v>
      </c>
      <c r="IE15" s="164">
        <v>-47.8</v>
      </c>
      <c r="IF15" s="164">
        <v>0.5</v>
      </c>
      <c r="IG15" s="164">
        <v>-0.3</v>
      </c>
      <c r="IH15" s="165"/>
      <c r="II15" s="164">
        <v>-17.783999999999999</v>
      </c>
      <c r="IJ15" s="164">
        <v>-133.3416</v>
      </c>
      <c r="IK15" s="164">
        <v>68.429000000000002</v>
      </c>
      <c r="IL15" s="164">
        <v>-225.8082</v>
      </c>
      <c r="IM15" s="164">
        <v>-2.5569999999999999</v>
      </c>
      <c r="IN15" s="164">
        <v>16.0471</v>
      </c>
      <c r="IO15" s="164">
        <v>90.237499999999997</v>
      </c>
      <c r="IP15" s="164">
        <v>72.807900000000004</v>
      </c>
      <c r="IQ15" s="164">
        <v>106.9893</v>
      </c>
      <c r="IR15" s="164">
        <v>120.5334</v>
      </c>
      <c r="IS15" s="164">
        <v>26.009899999999998</v>
      </c>
      <c r="IT15" s="164">
        <v>22.588799999999999</v>
      </c>
      <c r="IU15" s="164">
        <v>22.241800000000001</v>
      </c>
      <c r="IV15" s="164">
        <v>-2.2164000000000001</v>
      </c>
      <c r="IW15" s="164">
        <v>157.38399999999999</v>
      </c>
      <c r="IX15" s="164">
        <v>-224.6754</v>
      </c>
      <c r="IY15" s="164">
        <v>85.513800000000003</v>
      </c>
      <c r="IZ15" s="164">
        <v>-70.854799999999997</v>
      </c>
      <c r="JA15" s="164">
        <v>-0.42109999999999997</v>
      </c>
      <c r="JB15" s="165"/>
      <c r="JC15" s="164">
        <v>-7.6</v>
      </c>
      <c r="JD15" s="164">
        <v>-0.65900000000000003</v>
      </c>
      <c r="JE15" s="164">
        <v>-0.67</v>
      </c>
      <c r="JF15" s="164">
        <v>3.76</v>
      </c>
      <c r="JG15" s="164">
        <v>-0.64</v>
      </c>
      <c r="JH15" s="164">
        <v>-3.3641999999999999</v>
      </c>
      <c r="JI15" s="164">
        <v>-5.2720000000000002</v>
      </c>
      <c r="JJ15" s="164">
        <v>13.0968</v>
      </c>
      <c r="JK15" s="164">
        <v>-13.417299999999999</v>
      </c>
      <c r="JL15" s="164">
        <v>0.4</v>
      </c>
      <c r="JM15" s="164">
        <v>0.74399999999999999</v>
      </c>
      <c r="JN15" s="164">
        <v>1.0529999999999999</v>
      </c>
      <c r="JO15" s="165"/>
      <c r="JP15" s="165"/>
      <c r="JQ15" s="164">
        <v>3.8464</v>
      </c>
      <c r="JR15" s="164">
        <v>3.698</v>
      </c>
      <c r="JS15" s="164">
        <v>3.8769999999999998</v>
      </c>
      <c r="JT15" s="165"/>
      <c r="JU15" s="164">
        <v>33.799999999999997</v>
      </c>
      <c r="JV15" s="164">
        <v>2.4033000000000002</v>
      </c>
      <c r="JW15" s="164">
        <v>-0.57999999999999996</v>
      </c>
      <c r="JX15" s="165"/>
      <c r="JY15" s="164">
        <v>-12.0716</v>
      </c>
      <c r="JZ15" s="164">
        <v>-0.94099999999999995</v>
      </c>
      <c r="KA15" s="164">
        <v>-21.646100000000001</v>
      </c>
      <c r="KB15" s="164">
        <v>-10.0512</v>
      </c>
      <c r="KC15" s="164">
        <v>-5.3403</v>
      </c>
      <c r="KD15" s="164">
        <v>-21.668199999999999</v>
      </c>
      <c r="KE15" s="164">
        <v>-4.0488999999999997</v>
      </c>
      <c r="KF15" s="164">
        <v>-35.799999999999997</v>
      </c>
      <c r="KG15" s="164">
        <v>18.7</v>
      </c>
      <c r="KH15" s="165"/>
      <c r="KI15" s="164">
        <v>-49.576900000000002</v>
      </c>
    </row>
    <row r="16" spans="1:295" ht="18" customHeight="1" x14ac:dyDescent="0.3">
      <c r="A16" s="161" t="s">
        <v>60</v>
      </c>
      <c r="B16" s="161" t="s">
        <v>786</v>
      </c>
      <c r="C16" s="166">
        <v>0</v>
      </c>
      <c r="D16" s="166">
        <v>2.1488</v>
      </c>
      <c r="E16" s="166">
        <v>-6.8417000000000003</v>
      </c>
      <c r="F16" s="166">
        <v>9.6629000000000005</v>
      </c>
      <c r="G16" s="166">
        <v>10.1191</v>
      </c>
      <c r="H16" s="167"/>
      <c r="I16" s="166">
        <v>11.6373</v>
      </c>
      <c r="J16" s="167"/>
      <c r="K16" s="166">
        <v>6.5498000000000003</v>
      </c>
      <c r="L16" s="166">
        <v>1.9569000000000001</v>
      </c>
      <c r="M16" s="166">
        <v>3.4030999999999998</v>
      </c>
      <c r="N16" s="166">
        <v>-15.54</v>
      </c>
      <c r="O16" s="167"/>
      <c r="P16" s="166">
        <v>-2.2000000000000002</v>
      </c>
      <c r="Q16" s="166">
        <v>1.6559999999999999</v>
      </c>
      <c r="R16" s="166">
        <v>-15.4</v>
      </c>
      <c r="S16" s="166">
        <v>3.9283000000000001</v>
      </c>
      <c r="T16" s="166">
        <v>-4.0327000000000002</v>
      </c>
      <c r="U16" s="166">
        <v>4.0979000000000001</v>
      </c>
      <c r="V16" s="166">
        <v>3.9701</v>
      </c>
      <c r="W16" s="166">
        <v>7.3266</v>
      </c>
      <c r="X16" s="166">
        <v>10.8103</v>
      </c>
      <c r="Y16" s="166">
        <v>-4.6318000000000001</v>
      </c>
      <c r="Z16" s="166">
        <v>2.3544</v>
      </c>
      <c r="AA16" s="167"/>
      <c r="AB16" s="166">
        <v>-1.0583</v>
      </c>
      <c r="AC16" s="166">
        <v>-1.5129999999999999</v>
      </c>
      <c r="AD16" s="166">
        <v>-1.5</v>
      </c>
      <c r="AE16" s="166">
        <v>8.234</v>
      </c>
      <c r="AF16" s="166">
        <v>-6.66</v>
      </c>
      <c r="AG16" s="166">
        <v>-15.4</v>
      </c>
      <c r="AH16" s="166">
        <v>-0.16300000000000001</v>
      </c>
      <c r="AI16" s="166">
        <v>0.223</v>
      </c>
      <c r="AJ16" s="166">
        <v>-18.149999999999999</v>
      </c>
      <c r="AK16" s="166">
        <v>-18.100000000000001</v>
      </c>
      <c r="AL16" s="166">
        <v>-10</v>
      </c>
      <c r="AM16" s="166">
        <v>-10.72</v>
      </c>
      <c r="AN16" s="166">
        <v>-10.67</v>
      </c>
      <c r="AO16" s="166">
        <v>0.43330000000000002</v>
      </c>
      <c r="AP16" s="166">
        <v>3.7616000000000001</v>
      </c>
      <c r="AQ16" s="166">
        <v>16.788699999999999</v>
      </c>
      <c r="AR16" s="166">
        <v>18.288599999999999</v>
      </c>
      <c r="AS16" s="166">
        <v>-4.5026999999999999</v>
      </c>
      <c r="AT16" s="166">
        <v>-14.0657</v>
      </c>
      <c r="AU16" s="166">
        <v>-14.1267</v>
      </c>
      <c r="AV16" s="166">
        <v>-0.18659999999999999</v>
      </c>
      <c r="AW16" s="166">
        <v>-0.3553</v>
      </c>
      <c r="AX16" s="166">
        <v>-12.5922</v>
      </c>
      <c r="AY16" s="166">
        <v>-10.582800000000001</v>
      </c>
      <c r="AZ16" s="166">
        <v>1.5905</v>
      </c>
      <c r="BA16" s="166">
        <v>7.3120000000000003</v>
      </c>
      <c r="BB16" s="166">
        <v>40.4054</v>
      </c>
      <c r="BC16" s="166">
        <v>13.9877</v>
      </c>
      <c r="BD16" s="166">
        <v>-4.2</v>
      </c>
      <c r="BE16" s="166">
        <v>-4.5</v>
      </c>
      <c r="BF16" s="166">
        <v>-24.4635</v>
      </c>
      <c r="BG16" s="166">
        <v>-24.441600000000001</v>
      </c>
      <c r="BH16" s="166">
        <v>-1.1416999999999999</v>
      </c>
      <c r="BI16" s="167"/>
      <c r="BJ16" s="166">
        <v>-0.55310000000000004</v>
      </c>
      <c r="BK16" s="166">
        <v>1.363</v>
      </c>
      <c r="BL16" s="167"/>
      <c r="BM16" s="166">
        <v>-0.60440000000000005</v>
      </c>
      <c r="BN16" s="166">
        <v>-147.2518</v>
      </c>
      <c r="BO16" s="166">
        <v>44.648600000000002</v>
      </c>
      <c r="BP16" s="166">
        <v>44.709600000000002</v>
      </c>
      <c r="BQ16" s="166">
        <v>78.931299999999993</v>
      </c>
      <c r="BR16" s="166">
        <v>-147.28469999999999</v>
      </c>
      <c r="BS16" s="167"/>
      <c r="BT16" s="167"/>
      <c r="BU16" s="167"/>
      <c r="BV16" s="167"/>
      <c r="BW16" s="166">
        <v>6.44</v>
      </c>
      <c r="BX16" s="166">
        <v>2.81</v>
      </c>
      <c r="BY16" s="166">
        <v>-16.18</v>
      </c>
      <c r="BZ16" s="166">
        <v>-1.26</v>
      </c>
      <c r="CA16" s="166">
        <v>-19.955400000000001</v>
      </c>
      <c r="CB16" s="166">
        <v>-20.089400000000001</v>
      </c>
      <c r="CC16" s="166">
        <v>19.864899999999999</v>
      </c>
      <c r="CD16" s="166">
        <v>19.432200000000002</v>
      </c>
      <c r="CE16" s="166">
        <v>-4.3771000000000004</v>
      </c>
      <c r="CF16" s="166">
        <v>-8.7673000000000005</v>
      </c>
      <c r="CG16" s="166">
        <v>-8.5640000000000001</v>
      </c>
      <c r="CH16" s="166">
        <v>-0.745</v>
      </c>
      <c r="CI16" s="166">
        <v>15.656000000000001</v>
      </c>
      <c r="CJ16" s="167"/>
      <c r="CK16" s="167"/>
      <c r="CL16" s="166">
        <v>44.1</v>
      </c>
      <c r="CM16" s="166">
        <v>-26.8</v>
      </c>
      <c r="CN16" s="166">
        <v>-1.9</v>
      </c>
      <c r="CO16" s="166">
        <v>30.223800000000001</v>
      </c>
      <c r="CP16" s="166">
        <v>30.613700000000001</v>
      </c>
      <c r="CQ16" s="166">
        <v>29.557500000000001</v>
      </c>
      <c r="CR16" s="166">
        <v>99.487300000000005</v>
      </c>
      <c r="CS16" s="166">
        <v>100.0241</v>
      </c>
      <c r="CT16" s="166">
        <v>-26.112400000000001</v>
      </c>
      <c r="CU16" s="166">
        <v>-76.271600000000007</v>
      </c>
      <c r="CV16" s="166">
        <v>-26.993300000000001</v>
      </c>
      <c r="CW16" s="166">
        <v>2.6714000000000002</v>
      </c>
      <c r="CX16" s="166">
        <v>22.51</v>
      </c>
      <c r="CY16" s="166">
        <v>10.08</v>
      </c>
      <c r="CZ16" s="166">
        <v>3.4424000000000001</v>
      </c>
      <c r="DA16" s="166">
        <v>3.8115999999999999</v>
      </c>
      <c r="DB16" s="166">
        <v>-6.42</v>
      </c>
      <c r="DC16" s="167"/>
      <c r="DD16" s="166">
        <v>-17.4056</v>
      </c>
      <c r="DE16" s="166">
        <v>-17.005199999999999</v>
      </c>
      <c r="DF16" s="166">
        <v>45.933100000000003</v>
      </c>
      <c r="DG16" s="166">
        <v>1.54E-2</v>
      </c>
      <c r="DH16" s="166">
        <v>-3.1027999999999998</v>
      </c>
      <c r="DI16" s="167"/>
      <c r="DJ16" s="167"/>
      <c r="DK16" s="166">
        <v>-3.1091000000000002</v>
      </c>
      <c r="DL16" s="166">
        <v>-5.4231999999999996</v>
      </c>
      <c r="DM16" s="166">
        <v>30.128499999999999</v>
      </c>
      <c r="DN16" s="166">
        <v>-0.37109999999999999</v>
      </c>
      <c r="DO16" s="166">
        <v>0</v>
      </c>
      <c r="DP16" s="166">
        <v>0.62</v>
      </c>
      <c r="DQ16" s="166">
        <v>6.3704999999999998</v>
      </c>
      <c r="DR16" s="166">
        <v>-45.842599999999997</v>
      </c>
      <c r="DS16" s="166">
        <v>-3.19</v>
      </c>
      <c r="DT16" s="166">
        <v>-3.3</v>
      </c>
      <c r="DU16" s="166">
        <v>9.52</v>
      </c>
      <c r="DV16" s="166">
        <v>15.61</v>
      </c>
      <c r="DW16" s="166">
        <v>-44.309100000000001</v>
      </c>
      <c r="DX16" s="166">
        <v>-21.927299999999999</v>
      </c>
      <c r="DY16" s="166">
        <v>-39.602200000000003</v>
      </c>
      <c r="DZ16" s="166">
        <v>-39.0364</v>
      </c>
      <c r="EA16" s="166">
        <v>-14.1221</v>
      </c>
      <c r="EB16" s="166">
        <v>-30.4054</v>
      </c>
      <c r="EC16" s="166">
        <v>-38.819800000000001</v>
      </c>
      <c r="ED16" s="166">
        <v>-38.569299999999998</v>
      </c>
      <c r="EE16" s="166">
        <v>-24.7591</v>
      </c>
      <c r="EF16" s="166">
        <v>-27.369299999999999</v>
      </c>
      <c r="EG16" s="166">
        <v>-11.522</v>
      </c>
      <c r="EH16" s="166">
        <v>-152.1944</v>
      </c>
      <c r="EI16" s="166">
        <v>0.83550000000000002</v>
      </c>
      <c r="EJ16" s="167"/>
      <c r="EK16" s="166">
        <v>-9.0484000000000009</v>
      </c>
      <c r="EL16" s="166">
        <v>-8.0584000000000007</v>
      </c>
      <c r="EM16" s="166">
        <v>21.8094</v>
      </c>
      <c r="EN16" s="166">
        <v>-14.1846</v>
      </c>
      <c r="EO16" s="166">
        <v>-13.728899999999999</v>
      </c>
      <c r="EP16" s="166">
        <v>-7.1719999999999997</v>
      </c>
      <c r="EQ16" s="166">
        <v>-28.116599999999998</v>
      </c>
      <c r="ER16" s="166">
        <v>-27.725200000000001</v>
      </c>
      <c r="ES16" s="166">
        <v>12.1235</v>
      </c>
      <c r="ET16" s="167"/>
      <c r="EU16" s="166">
        <v>-7.4</v>
      </c>
      <c r="EV16" s="166">
        <v>0</v>
      </c>
      <c r="EW16" s="166">
        <v>1.1417999999999999</v>
      </c>
      <c r="EX16" s="166">
        <v>-12.507</v>
      </c>
      <c r="EY16" s="166">
        <v>-6.4179000000000004</v>
      </c>
      <c r="EZ16" s="166">
        <v>4.3925000000000001</v>
      </c>
      <c r="FA16" s="166">
        <v>1.9678</v>
      </c>
      <c r="FB16" s="166">
        <v>15.5063</v>
      </c>
      <c r="FC16" s="166">
        <v>-27.312999999999999</v>
      </c>
      <c r="FD16" s="167"/>
      <c r="FE16" s="166">
        <v>1.665</v>
      </c>
      <c r="FF16" s="166">
        <v>1.8393999999999999</v>
      </c>
      <c r="FG16" s="166">
        <v>0</v>
      </c>
      <c r="FH16" s="166">
        <v>0</v>
      </c>
      <c r="FI16" s="167"/>
      <c r="FJ16" s="166">
        <v>6.6982999999999997</v>
      </c>
      <c r="FK16" s="166">
        <v>6.6982999999999997</v>
      </c>
      <c r="FL16" s="166">
        <v>-16.410699999999999</v>
      </c>
      <c r="FM16" s="166">
        <v>22.731400000000001</v>
      </c>
      <c r="FN16" s="166">
        <v>22.614599999999999</v>
      </c>
      <c r="FO16" s="166">
        <v>-10.7294</v>
      </c>
      <c r="FP16" s="167"/>
      <c r="FQ16" s="166">
        <v>13.219200000000001</v>
      </c>
      <c r="FR16" s="166">
        <v>-16.5</v>
      </c>
      <c r="FS16" s="166">
        <v>-3.5116000000000001</v>
      </c>
      <c r="FT16" s="166">
        <v>0.28860000000000002</v>
      </c>
      <c r="FU16" s="166">
        <v>1.94</v>
      </c>
      <c r="FV16" s="166">
        <v>2.58</v>
      </c>
      <c r="FW16" s="166">
        <v>-13.9133</v>
      </c>
      <c r="FX16" s="167"/>
      <c r="FY16" s="166">
        <v>3.194</v>
      </c>
      <c r="FZ16" s="166">
        <v>0.87</v>
      </c>
      <c r="GA16" s="167"/>
      <c r="GB16" s="166">
        <v>5.62</v>
      </c>
      <c r="GC16" s="166">
        <v>-10.823</v>
      </c>
      <c r="GD16" s="166">
        <v>-5.5609999999999999</v>
      </c>
      <c r="GE16" s="166">
        <v>-4.1900000000000004</v>
      </c>
      <c r="GF16" s="166">
        <v>30.7728</v>
      </c>
      <c r="GG16" s="167"/>
      <c r="GH16" s="166">
        <v>14.3979</v>
      </c>
      <c r="GI16" s="166">
        <v>-0.29099999999999998</v>
      </c>
      <c r="GJ16" s="166">
        <v>0</v>
      </c>
      <c r="GK16" s="166">
        <v>1.6901999999999999</v>
      </c>
      <c r="GL16" s="167"/>
      <c r="GM16" s="167"/>
      <c r="GN16" s="166">
        <v>-11.851900000000001</v>
      </c>
      <c r="GO16" s="166">
        <v>-12.4312</v>
      </c>
      <c r="GP16" s="166">
        <v>5.1140999999999996</v>
      </c>
      <c r="GQ16" s="166">
        <v>-29.999400000000001</v>
      </c>
      <c r="GR16" s="166">
        <v>11.2395</v>
      </c>
      <c r="GS16" s="166">
        <v>10.7819</v>
      </c>
      <c r="GT16" s="166">
        <v>83.195099999999996</v>
      </c>
      <c r="GU16" s="166">
        <v>-7.3333000000000004</v>
      </c>
      <c r="GV16" s="166">
        <v>-10.916600000000001</v>
      </c>
      <c r="GW16" s="166">
        <v>12.810700000000001</v>
      </c>
      <c r="GX16" s="166">
        <v>3.3584000000000001</v>
      </c>
      <c r="GY16" s="166">
        <v>4.9668999999999999</v>
      </c>
      <c r="GZ16" s="166">
        <v>4.9371</v>
      </c>
      <c r="HA16" s="166">
        <v>2.7942</v>
      </c>
      <c r="HB16" s="166">
        <v>21.2973</v>
      </c>
      <c r="HC16" s="166">
        <v>22.154299999999999</v>
      </c>
      <c r="HD16" s="166">
        <v>10.48</v>
      </c>
      <c r="HE16" s="166">
        <v>-18.653199999999998</v>
      </c>
      <c r="HF16" s="166">
        <v>0</v>
      </c>
      <c r="HG16" s="166">
        <v>30.625299999999999</v>
      </c>
      <c r="HH16" s="166">
        <v>68.3733</v>
      </c>
      <c r="HI16" s="166">
        <v>19.543099999999999</v>
      </c>
      <c r="HJ16" s="166">
        <v>19.337199999999999</v>
      </c>
      <c r="HK16" s="166">
        <v>-9.0334000000000003</v>
      </c>
      <c r="HL16" s="167"/>
      <c r="HM16" s="166">
        <v>0</v>
      </c>
      <c r="HN16" s="166">
        <v>0</v>
      </c>
      <c r="HO16" s="167"/>
      <c r="HP16" s="167"/>
      <c r="HQ16" s="166">
        <v>-11.6883</v>
      </c>
      <c r="HR16" s="166">
        <v>-11.144399999999999</v>
      </c>
      <c r="HS16" s="166">
        <v>4.6417000000000002</v>
      </c>
      <c r="HT16" s="166">
        <v>4.7839</v>
      </c>
      <c r="HU16" s="166">
        <v>1.33</v>
      </c>
      <c r="HV16" s="166">
        <v>1.36</v>
      </c>
      <c r="HW16" s="166">
        <v>-35.5</v>
      </c>
      <c r="HX16" s="166">
        <v>-36.4</v>
      </c>
      <c r="HY16" s="166">
        <v>0.47520000000000001</v>
      </c>
      <c r="HZ16" s="166">
        <v>-11.2</v>
      </c>
      <c r="IA16" s="166">
        <v>74.073700000000002</v>
      </c>
      <c r="IB16" s="166">
        <v>14.741099999999999</v>
      </c>
      <c r="IC16" s="166">
        <v>14.668799999999999</v>
      </c>
      <c r="ID16" s="166">
        <v>-20</v>
      </c>
      <c r="IE16" s="166">
        <v>-48.3</v>
      </c>
      <c r="IF16" s="166">
        <v>-1.1000000000000001</v>
      </c>
      <c r="IG16" s="166">
        <v>-1.7</v>
      </c>
      <c r="IH16" s="167"/>
      <c r="II16" s="166">
        <v>-17.516200000000001</v>
      </c>
      <c r="IJ16" s="166">
        <v>-135.01169999999999</v>
      </c>
      <c r="IK16" s="166">
        <v>64.772400000000005</v>
      </c>
      <c r="IL16" s="166">
        <v>-224.93610000000001</v>
      </c>
      <c r="IM16" s="166">
        <v>-3.0266999999999999</v>
      </c>
      <c r="IN16" s="166">
        <v>14.8005</v>
      </c>
      <c r="IO16" s="166">
        <v>89.091499999999996</v>
      </c>
      <c r="IP16" s="166">
        <v>72.078199999999995</v>
      </c>
      <c r="IQ16" s="166">
        <v>105.8665</v>
      </c>
      <c r="IR16" s="166">
        <v>118.4811</v>
      </c>
      <c r="IS16" s="166">
        <v>26.4497</v>
      </c>
      <c r="IT16" s="166">
        <v>27.0654</v>
      </c>
      <c r="IU16" s="166">
        <v>25.3079</v>
      </c>
      <c r="IV16" s="166">
        <v>4.7812000000000001</v>
      </c>
      <c r="IW16" s="166">
        <v>157.4752</v>
      </c>
      <c r="IX16" s="166">
        <v>-222.46289999999999</v>
      </c>
      <c r="IY16" s="166">
        <v>88.395899999999997</v>
      </c>
      <c r="IZ16" s="166">
        <v>-73.464299999999994</v>
      </c>
      <c r="JA16" s="166">
        <v>-0.9607</v>
      </c>
      <c r="JB16" s="167"/>
      <c r="JC16" s="166">
        <v>-7.6</v>
      </c>
      <c r="JD16" s="166">
        <v>-0.59199999999999997</v>
      </c>
      <c r="JE16" s="166">
        <v>-0.60399999999999998</v>
      </c>
      <c r="JF16" s="166">
        <v>2.96</v>
      </c>
      <c r="JG16" s="166">
        <v>-0.96</v>
      </c>
      <c r="JH16" s="166">
        <v>-3.3294000000000001</v>
      </c>
      <c r="JI16" s="166">
        <v>-5.3605</v>
      </c>
      <c r="JJ16" s="166">
        <v>13.478300000000001</v>
      </c>
      <c r="JK16" s="166">
        <v>-12.9198</v>
      </c>
      <c r="JL16" s="166">
        <v>0</v>
      </c>
      <c r="JM16" s="166">
        <v>-0.52400000000000002</v>
      </c>
      <c r="JN16" s="166">
        <v>0.58899999999999997</v>
      </c>
      <c r="JO16" s="166">
        <v>2.6524000000000001</v>
      </c>
      <c r="JP16" s="166">
        <v>3.1593</v>
      </c>
      <c r="JQ16" s="166">
        <v>4.2122000000000002</v>
      </c>
      <c r="JR16" s="166">
        <v>3.8157000000000001</v>
      </c>
      <c r="JS16" s="166">
        <v>3.286</v>
      </c>
      <c r="JT16" s="167"/>
      <c r="JU16" s="166">
        <v>34.700000000000003</v>
      </c>
      <c r="JV16" s="166">
        <v>2.4253</v>
      </c>
      <c r="JW16" s="166">
        <v>-0.57999999999999996</v>
      </c>
      <c r="JX16" s="167"/>
      <c r="JY16" s="166">
        <v>-12.1477</v>
      </c>
      <c r="JZ16" s="166">
        <v>-0.77990000000000004</v>
      </c>
      <c r="KA16" s="166">
        <v>-21.1968</v>
      </c>
      <c r="KB16" s="166">
        <v>-10.7738</v>
      </c>
      <c r="KC16" s="166">
        <v>-4.8921999999999999</v>
      </c>
      <c r="KD16" s="166">
        <v>-22.030899999999999</v>
      </c>
      <c r="KE16" s="166">
        <v>-4.1993999999999998</v>
      </c>
      <c r="KF16" s="166">
        <v>-36.5</v>
      </c>
      <c r="KG16" s="166">
        <v>19.2</v>
      </c>
      <c r="KH16" s="167"/>
      <c r="KI16" s="166">
        <v>-50.070399999999999</v>
      </c>
    </row>
    <row r="17" spans="1:295" ht="18" customHeight="1" x14ac:dyDescent="0.3">
      <c r="A17" s="161" t="s">
        <v>60</v>
      </c>
      <c r="B17" s="161" t="s">
        <v>787</v>
      </c>
      <c r="C17" s="162">
        <v>0</v>
      </c>
      <c r="D17" s="162">
        <v>2.0632000000000001</v>
      </c>
      <c r="E17" s="162">
        <v>-6.8196000000000003</v>
      </c>
      <c r="F17" s="162">
        <v>6.9581</v>
      </c>
      <c r="G17" s="162">
        <v>10.554500000000001</v>
      </c>
      <c r="H17" s="163"/>
      <c r="I17" s="162">
        <v>11.245699999999999</v>
      </c>
      <c r="J17" s="163"/>
      <c r="K17" s="162">
        <v>7.0876000000000001</v>
      </c>
      <c r="L17" s="162">
        <v>2.1099000000000001</v>
      </c>
      <c r="M17" s="162">
        <v>3.5680000000000001</v>
      </c>
      <c r="N17" s="162">
        <v>-15.54</v>
      </c>
      <c r="O17" s="162">
        <v>-22</v>
      </c>
      <c r="P17" s="163"/>
      <c r="Q17" s="163"/>
      <c r="R17" s="163"/>
      <c r="S17" s="162">
        <v>3.9895999999999998</v>
      </c>
      <c r="T17" s="162">
        <v>-4.3341000000000003</v>
      </c>
      <c r="U17" s="162">
        <v>4.0444000000000004</v>
      </c>
      <c r="V17" s="162">
        <v>3.9237000000000002</v>
      </c>
      <c r="W17" s="162">
        <v>7.3601000000000001</v>
      </c>
      <c r="X17" s="162">
        <v>10.085900000000001</v>
      </c>
      <c r="Y17" s="162">
        <v>-4.6570999999999998</v>
      </c>
      <c r="Z17" s="162">
        <v>2.4883000000000002</v>
      </c>
      <c r="AA17" s="163"/>
      <c r="AB17" s="162">
        <v>-0.4289</v>
      </c>
      <c r="AC17" s="162">
        <v>-1.411</v>
      </c>
      <c r="AD17" s="162">
        <v>-1.4279999999999999</v>
      </c>
      <c r="AE17" s="162">
        <v>7.9219999999999997</v>
      </c>
      <c r="AF17" s="162">
        <v>-4.4400000000000004</v>
      </c>
      <c r="AG17" s="163"/>
      <c r="AH17" s="162">
        <v>-0.34799999999999998</v>
      </c>
      <c r="AI17" s="162">
        <v>0.22900000000000001</v>
      </c>
      <c r="AJ17" s="162">
        <v>-17.41</v>
      </c>
      <c r="AK17" s="162">
        <v>-17.52</v>
      </c>
      <c r="AL17" s="163"/>
      <c r="AM17" s="162">
        <v>-10.67</v>
      </c>
      <c r="AN17" s="162">
        <v>-10.67</v>
      </c>
      <c r="AO17" s="162">
        <v>0.54349999999999998</v>
      </c>
      <c r="AP17" s="162">
        <v>3.7341000000000002</v>
      </c>
      <c r="AQ17" s="162">
        <v>14.5768</v>
      </c>
      <c r="AR17" s="162">
        <v>16.239000000000001</v>
      </c>
      <c r="AS17" s="162">
        <v>-5.7766000000000002</v>
      </c>
      <c r="AT17" s="162">
        <v>-14.8695</v>
      </c>
      <c r="AU17" s="162">
        <v>-15.104900000000001</v>
      </c>
      <c r="AV17" s="162">
        <v>8.7202000000000002</v>
      </c>
      <c r="AW17" s="162">
        <v>13.845599999999999</v>
      </c>
      <c r="AX17" s="162">
        <v>-14.8695</v>
      </c>
      <c r="AY17" s="162">
        <v>-13.5299</v>
      </c>
      <c r="AZ17" s="162">
        <v>3.1686999999999999</v>
      </c>
      <c r="BA17" s="162">
        <v>13.704000000000001</v>
      </c>
      <c r="BB17" s="162">
        <v>36.8262</v>
      </c>
      <c r="BC17" s="162">
        <v>12.3956</v>
      </c>
      <c r="BD17" s="162">
        <v>-4.3</v>
      </c>
      <c r="BE17" s="162">
        <v>-4.7</v>
      </c>
      <c r="BF17" s="162">
        <v>-22.6737</v>
      </c>
      <c r="BG17" s="162">
        <v>-22.049700000000001</v>
      </c>
      <c r="BH17" s="162">
        <v>-1.0303</v>
      </c>
      <c r="BI17" s="163"/>
      <c r="BJ17" s="162">
        <v>-0.5847</v>
      </c>
      <c r="BK17" s="162">
        <v>1.4019999999999999</v>
      </c>
      <c r="BL17" s="163"/>
      <c r="BM17" s="162">
        <v>-0.59219999999999995</v>
      </c>
      <c r="BN17" s="162">
        <v>-126.8959</v>
      </c>
      <c r="BO17" s="162">
        <v>43.580399999999997</v>
      </c>
      <c r="BP17" s="162">
        <v>43.641500000000001</v>
      </c>
      <c r="BQ17" s="162">
        <v>68.089100000000002</v>
      </c>
      <c r="BR17" s="162">
        <v>-135.917</v>
      </c>
      <c r="BS17" s="163"/>
      <c r="BT17" s="163"/>
      <c r="BU17" s="163"/>
      <c r="BV17" s="162">
        <v>9.4207000000000001</v>
      </c>
      <c r="BW17" s="162">
        <v>6.53</v>
      </c>
      <c r="BX17" s="162">
        <v>2.97</v>
      </c>
      <c r="BY17" s="162">
        <v>-15.61</v>
      </c>
      <c r="BZ17" s="162">
        <v>-0.87</v>
      </c>
      <c r="CA17" s="162">
        <v>-21.161000000000001</v>
      </c>
      <c r="CB17" s="162">
        <v>-21.295000000000002</v>
      </c>
      <c r="CC17" s="162">
        <v>21.0686</v>
      </c>
      <c r="CD17" s="162">
        <v>20.278600000000001</v>
      </c>
      <c r="CE17" s="162">
        <v>-3.9496000000000002</v>
      </c>
      <c r="CF17" s="162">
        <v>-7.0566000000000004</v>
      </c>
      <c r="CG17" s="162">
        <v>-7.4545000000000003</v>
      </c>
      <c r="CH17" s="162">
        <v>2.4400000000000002E-2</v>
      </c>
      <c r="CI17" s="162">
        <v>16.9376</v>
      </c>
      <c r="CJ17" s="163"/>
      <c r="CK17" s="163"/>
      <c r="CL17" s="162">
        <v>47.8</v>
      </c>
      <c r="CM17" s="162">
        <v>-30.6</v>
      </c>
      <c r="CN17" s="162">
        <v>-1.85</v>
      </c>
      <c r="CO17" s="162">
        <v>31.953600000000002</v>
      </c>
      <c r="CP17" s="162">
        <v>32.212600000000002</v>
      </c>
      <c r="CQ17" s="162">
        <v>30.860299999999999</v>
      </c>
      <c r="CR17" s="162">
        <v>96.115099999999998</v>
      </c>
      <c r="CS17" s="162">
        <v>97.182599999999994</v>
      </c>
      <c r="CT17" s="162">
        <v>-24.804300000000001</v>
      </c>
      <c r="CU17" s="162">
        <v>-75.041899999999998</v>
      </c>
      <c r="CV17" s="162">
        <v>-24.944900000000001</v>
      </c>
      <c r="CW17" s="162">
        <v>2.1052</v>
      </c>
      <c r="CX17" s="162">
        <v>21.92</v>
      </c>
      <c r="CY17" s="162">
        <v>9.89</v>
      </c>
      <c r="CZ17" s="162">
        <v>3.7549000000000001</v>
      </c>
      <c r="DA17" s="162">
        <v>4.1045999999999996</v>
      </c>
      <c r="DB17" s="162">
        <v>-6.62</v>
      </c>
      <c r="DC17" s="163"/>
      <c r="DD17" s="162">
        <v>-18.773599999999998</v>
      </c>
      <c r="DE17" s="162">
        <v>-18.9375</v>
      </c>
      <c r="DF17" s="162">
        <v>48.806699999999999</v>
      </c>
      <c r="DG17" s="162">
        <v>1.52E-2</v>
      </c>
      <c r="DH17" s="162">
        <v>-3.2008999999999999</v>
      </c>
      <c r="DI17" s="163"/>
      <c r="DJ17" s="163"/>
      <c r="DK17" s="162">
        <v>-3.1627999999999998</v>
      </c>
      <c r="DL17" s="162">
        <v>-5.4231999999999996</v>
      </c>
      <c r="DM17" s="162">
        <v>29.497599999999998</v>
      </c>
      <c r="DN17" s="162">
        <v>-0.37109999999999999</v>
      </c>
      <c r="DO17" s="163"/>
      <c r="DP17" s="162">
        <v>0.78</v>
      </c>
      <c r="DQ17" s="162">
        <v>5.5179999999999998</v>
      </c>
      <c r="DR17" s="162">
        <v>-48.497799999999998</v>
      </c>
      <c r="DS17" s="162">
        <v>-3.73</v>
      </c>
      <c r="DT17" s="162">
        <v>-3.85</v>
      </c>
      <c r="DU17" s="162">
        <v>11.03</v>
      </c>
      <c r="DV17" s="162">
        <v>15.88</v>
      </c>
      <c r="DW17" s="162">
        <v>-45.2</v>
      </c>
      <c r="DX17" s="162">
        <v>-22.436399999999999</v>
      </c>
      <c r="DY17" s="162">
        <v>-40.018700000000003</v>
      </c>
      <c r="DZ17" s="162">
        <v>-39.645499999999998</v>
      </c>
      <c r="EA17" s="162">
        <v>-12.9437</v>
      </c>
      <c r="EB17" s="162">
        <v>-29.295999999999999</v>
      </c>
      <c r="EC17" s="162">
        <v>-38.1922</v>
      </c>
      <c r="ED17" s="162">
        <v>-38.759099999999997</v>
      </c>
      <c r="EE17" s="162">
        <v>-19.501300000000001</v>
      </c>
      <c r="EF17" s="162">
        <v>-21.509399999999999</v>
      </c>
      <c r="EG17" s="162">
        <v>-10.907</v>
      </c>
      <c r="EH17" s="162">
        <v>-140.0787</v>
      </c>
      <c r="EI17" s="162">
        <v>-1.0725</v>
      </c>
      <c r="EJ17" s="163"/>
      <c r="EK17" s="162">
        <v>-8.8622999999999994</v>
      </c>
      <c r="EL17" s="162">
        <v>-8.2033000000000005</v>
      </c>
      <c r="EM17" s="162">
        <v>17.340299999999999</v>
      </c>
      <c r="EN17" s="162">
        <v>-21.115300000000001</v>
      </c>
      <c r="EO17" s="162">
        <v>-20.999099999999999</v>
      </c>
      <c r="EP17" s="162">
        <v>18.448</v>
      </c>
      <c r="EQ17" s="162">
        <v>-30.8185</v>
      </c>
      <c r="ER17" s="162">
        <v>-30.613499999999998</v>
      </c>
      <c r="ES17" s="162">
        <v>13.541499999999999</v>
      </c>
      <c r="ET17" s="162">
        <v>-10.15</v>
      </c>
      <c r="EU17" s="162">
        <v>-9.2799999999999994</v>
      </c>
      <c r="EV17" s="162">
        <v>2.2000000000000002</v>
      </c>
      <c r="EW17" s="162">
        <v>1.0605</v>
      </c>
      <c r="EX17" s="162">
        <v>-26.899799999999999</v>
      </c>
      <c r="EY17" s="162">
        <v>-5.5293000000000001</v>
      </c>
      <c r="EZ17" s="162">
        <v>5.3418999999999999</v>
      </c>
      <c r="FA17" s="162">
        <v>1.8545</v>
      </c>
      <c r="FB17" s="162">
        <v>16.456299999999999</v>
      </c>
      <c r="FC17" s="162">
        <v>-24.566199999999998</v>
      </c>
      <c r="FD17" s="163"/>
      <c r="FE17" s="162">
        <v>0.88129999999999997</v>
      </c>
      <c r="FF17" s="162">
        <v>1.1000000000000001</v>
      </c>
      <c r="FG17" s="162">
        <v>0</v>
      </c>
      <c r="FH17" s="162">
        <v>0</v>
      </c>
      <c r="FI17" s="162">
        <v>0</v>
      </c>
      <c r="FJ17" s="162">
        <v>7.8704000000000001</v>
      </c>
      <c r="FK17" s="162">
        <v>7.8704000000000001</v>
      </c>
      <c r="FL17" s="162">
        <v>-17.415500000000002</v>
      </c>
      <c r="FM17" s="162">
        <v>23.922499999999999</v>
      </c>
      <c r="FN17" s="162">
        <v>24.909600000000001</v>
      </c>
      <c r="FO17" s="162">
        <v>-10.6845</v>
      </c>
      <c r="FP17" s="163"/>
      <c r="FQ17" s="162">
        <v>14.2934</v>
      </c>
      <c r="FR17" s="162">
        <v>-15.79</v>
      </c>
      <c r="FS17" s="162">
        <v>-3.4089999999999998</v>
      </c>
      <c r="FT17" s="162">
        <v>0.2621</v>
      </c>
      <c r="FU17" s="162">
        <v>1.73</v>
      </c>
      <c r="FV17" s="162">
        <v>2.19</v>
      </c>
      <c r="FW17" s="162">
        <v>-14.855600000000001</v>
      </c>
      <c r="FX17" s="163"/>
      <c r="FY17" s="162">
        <v>3.1869999999999998</v>
      </c>
      <c r="FZ17" s="162">
        <v>0.75900000000000001</v>
      </c>
      <c r="GA17" s="163"/>
      <c r="GB17" s="162">
        <v>6.6</v>
      </c>
      <c r="GC17" s="162">
        <v>-10.346500000000001</v>
      </c>
      <c r="GD17" s="162">
        <v>-4.899</v>
      </c>
      <c r="GE17" s="162">
        <v>-4.28</v>
      </c>
      <c r="GF17" s="162">
        <v>32.299399999999999</v>
      </c>
      <c r="GG17" s="163"/>
      <c r="GH17" s="162">
        <v>15.093299999999999</v>
      </c>
      <c r="GI17" s="162">
        <v>-0.65639999999999998</v>
      </c>
      <c r="GJ17" s="163"/>
      <c r="GK17" s="162">
        <v>1.6907000000000001</v>
      </c>
      <c r="GL17" s="163"/>
      <c r="GM17" s="163"/>
      <c r="GN17" s="163"/>
      <c r="GO17" s="162">
        <v>-11.6515</v>
      </c>
      <c r="GP17" s="162">
        <v>4.2046000000000001</v>
      </c>
      <c r="GQ17" s="162">
        <v>-30.755700000000001</v>
      </c>
      <c r="GR17" s="162">
        <v>10.2943</v>
      </c>
      <c r="GS17" s="162">
        <v>11.897399999999999</v>
      </c>
      <c r="GT17" s="162">
        <v>87.449299999999994</v>
      </c>
      <c r="GU17" s="162">
        <v>-7.0350999999999999</v>
      </c>
      <c r="GV17" s="162">
        <v>-10.779199999999999</v>
      </c>
      <c r="GW17" s="162">
        <v>12.3942</v>
      </c>
      <c r="GX17" s="162">
        <v>3.6023999999999998</v>
      </c>
      <c r="GY17" s="162">
        <v>4.9889000000000001</v>
      </c>
      <c r="GZ17" s="162">
        <v>5.0083000000000002</v>
      </c>
      <c r="HA17" s="162">
        <v>3</v>
      </c>
      <c r="HB17" s="162">
        <v>21.4374</v>
      </c>
      <c r="HC17" s="162">
        <v>23.2317</v>
      </c>
      <c r="HD17" s="162">
        <v>12.15</v>
      </c>
      <c r="HE17" s="162">
        <v>-20.505500000000001</v>
      </c>
      <c r="HF17" s="162">
        <v>0</v>
      </c>
      <c r="HG17" s="162">
        <v>34.238999999999997</v>
      </c>
      <c r="HH17" s="162">
        <v>72.608199999999997</v>
      </c>
      <c r="HI17" s="162">
        <v>19.461099999999998</v>
      </c>
      <c r="HJ17" s="162">
        <v>19.662800000000001</v>
      </c>
      <c r="HK17" s="162">
        <v>-8.9438999999999993</v>
      </c>
      <c r="HL17" s="163"/>
      <c r="HM17" s="162">
        <v>0</v>
      </c>
      <c r="HN17" s="162">
        <v>0</v>
      </c>
      <c r="HO17" s="163"/>
      <c r="HP17" s="163"/>
      <c r="HQ17" s="162">
        <v>-11.3202</v>
      </c>
      <c r="HR17" s="162">
        <v>-10.6006</v>
      </c>
      <c r="HS17" s="162">
        <v>4.2123999999999997</v>
      </c>
      <c r="HT17" s="162">
        <v>4.3259999999999996</v>
      </c>
      <c r="HU17" s="162">
        <v>0.91</v>
      </c>
      <c r="HV17" s="162">
        <v>1.28</v>
      </c>
      <c r="HW17" s="162">
        <v>-34.9</v>
      </c>
      <c r="HX17" s="162">
        <v>-34.6</v>
      </c>
      <c r="HY17" s="162">
        <v>0.35249999999999998</v>
      </c>
      <c r="HZ17" s="162">
        <v>-9.68</v>
      </c>
      <c r="IA17" s="162">
        <v>67.938800000000001</v>
      </c>
      <c r="IB17" s="162">
        <v>16.313700000000001</v>
      </c>
      <c r="IC17" s="162">
        <v>16.4787</v>
      </c>
      <c r="ID17" s="163"/>
      <c r="IE17" s="162">
        <v>-48.2</v>
      </c>
      <c r="IF17" s="162">
        <v>-1.1000000000000001</v>
      </c>
      <c r="IG17" s="162">
        <v>-2</v>
      </c>
      <c r="IH17" s="163"/>
      <c r="II17" s="163"/>
      <c r="IJ17" s="162">
        <v>-133.86600000000001</v>
      </c>
      <c r="IK17" s="162">
        <v>72.441599999999994</v>
      </c>
      <c r="IL17" s="162">
        <v>-229.75890000000001</v>
      </c>
      <c r="IM17" s="162">
        <v>-2.6756000000000002</v>
      </c>
      <c r="IN17" s="162">
        <v>18.594899999999999</v>
      </c>
      <c r="IO17" s="162">
        <v>91.010199999999998</v>
      </c>
      <c r="IP17" s="162">
        <v>68.460499999999996</v>
      </c>
      <c r="IQ17" s="162">
        <v>100.3934</v>
      </c>
      <c r="IR17" s="162">
        <v>119.0428</v>
      </c>
      <c r="IS17" s="162">
        <v>28.950099999999999</v>
      </c>
      <c r="IT17" s="162">
        <v>27.674800000000001</v>
      </c>
      <c r="IU17" s="162">
        <v>26.2959</v>
      </c>
      <c r="IV17" s="162">
        <v>3.9297</v>
      </c>
      <c r="IW17" s="162">
        <v>160.66419999999999</v>
      </c>
      <c r="IX17" s="162">
        <v>-221.35769999999999</v>
      </c>
      <c r="IY17" s="162">
        <v>89.903400000000005</v>
      </c>
      <c r="IZ17" s="162">
        <v>-75.155199999999994</v>
      </c>
      <c r="JA17" s="162">
        <v>-1.0290999999999999</v>
      </c>
      <c r="JB17" s="163"/>
      <c r="JC17" s="162">
        <v>-6.88</v>
      </c>
      <c r="JD17" s="162">
        <v>-0.49299999999999999</v>
      </c>
      <c r="JE17" s="162">
        <v>-0.50800000000000001</v>
      </c>
      <c r="JF17" s="162">
        <v>2.88</v>
      </c>
      <c r="JG17" s="162">
        <v>-0.64</v>
      </c>
      <c r="JH17" s="162">
        <v>-3.5352999999999999</v>
      </c>
      <c r="JI17" s="162">
        <v>-5.8578999999999999</v>
      </c>
      <c r="JJ17" s="162">
        <v>13.597300000000001</v>
      </c>
      <c r="JK17" s="162">
        <v>-12.9198</v>
      </c>
      <c r="JL17" s="162">
        <v>-0.1</v>
      </c>
      <c r="JM17" s="162">
        <v>0.78</v>
      </c>
      <c r="JN17" s="162">
        <v>0.53700000000000003</v>
      </c>
      <c r="JO17" s="163"/>
      <c r="JP17" s="162">
        <v>2.8837999999999999</v>
      </c>
      <c r="JQ17" s="162">
        <v>3.9567999999999999</v>
      </c>
      <c r="JR17" s="162">
        <v>3.2168999999999999</v>
      </c>
      <c r="JS17" s="162">
        <v>3.3693</v>
      </c>
      <c r="JT17" s="163"/>
      <c r="JU17" s="162">
        <v>34.5</v>
      </c>
      <c r="JV17" s="162">
        <v>2.5457999999999998</v>
      </c>
      <c r="JW17" s="162">
        <v>-0.57999999999999996</v>
      </c>
      <c r="JX17" s="163"/>
      <c r="JY17" s="162">
        <v>-12.6656</v>
      </c>
      <c r="JZ17" s="162">
        <v>-0.62690000000000001</v>
      </c>
      <c r="KA17" s="162">
        <v>-21.7879</v>
      </c>
      <c r="KB17" s="162">
        <v>-10.5101</v>
      </c>
      <c r="KC17" s="162">
        <v>-4.68</v>
      </c>
      <c r="KD17" s="162">
        <v>-21.438600000000001</v>
      </c>
      <c r="KE17" s="162">
        <v>-4.1214000000000004</v>
      </c>
      <c r="KF17" s="162">
        <v>-36.5</v>
      </c>
      <c r="KG17" s="162">
        <v>19.2</v>
      </c>
      <c r="KH17" s="163"/>
      <c r="KI17" s="162">
        <v>-48.806899999999999</v>
      </c>
    </row>
    <row r="18" spans="1:295" ht="18" customHeight="1" x14ac:dyDescent="0.3">
      <c r="A18" s="161" t="s">
        <v>60</v>
      </c>
      <c r="B18" s="161" t="s">
        <v>788</v>
      </c>
      <c r="C18" s="164">
        <v>0</v>
      </c>
      <c r="D18" s="164">
        <v>2.2103999999999999</v>
      </c>
      <c r="E18" s="164">
        <v>-6.9366000000000003</v>
      </c>
      <c r="F18" s="164">
        <v>8.3892000000000007</v>
      </c>
      <c r="G18" s="164">
        <v>10.443199999999999</v>
      </c>
      <c r="H18" s="165"/>
      <c r="I18" s="164">
        <v>11.444000000000001</v>
      </c>
      <c r="J18" s="165"/>
      <c r="K18" s="164">
        <v>6.8349000000000002</v>
      </c>
      <c r="L18" s="164">
        <v>2.1198999999999999</v>
      </c>
      <c r="M18" s="164">
        <v>3.4211</v>
      </c>
      <c r="N18" s="164">
        <v>-15.54</v>
      </c>
      <c r="O18" s="164">
        <v>-22</v>
      </c>
      <c r="P18" s="165"/>
      <c r="Q18" s="164">
        <v>1.6559999999999999</v>
      </c>
      <c r="R18" s="165"/>
      <c r="S18" s="164">
        <v>4.0087999999999999</v>
      </c>
      <c r="T18" s="164">
        <v>-4.2028999999999996</v>
      </c>
      <c r="U18" s="164">
        <v>4.0909000000000004</v>
      </c>
      <c r="V18" s="164">
        <v>4.1326999999999998</v>
      </c>
      <c r="W18" s="164">
        <v>7.3555000000000001</v>
      </c>
      <c r="X18" s="164">
        <v>9.8583999999999996</v>
      </c>
      <c r="Y18" s="164">
        <v>-4.5777999999999999</v>
      </c>
      <c r="Z18" s="164">
        <v>2.5907</v>
      </c>
      <c r="AA18" s="165"/>
      <c r="AB18" s="164">
        <v>-0.63039999999999996</v>
      </c>
      <c r="AC18" s="164">
        <v>-1.4430000000000001</v>
      </c>
      <c r="AD18" s="164">
        <v>-1.4730000000000001</v>
      </c>
      <c r="AE18" s="164">
        <v>4.3339999999999996</v>
      </c>
      <c r="AF18" s="164">
        <v>-4.4400000000000004</v>
      </c>
      <c r="AG18" s="165"/>
      <c r="AH18" s="164">
        <v>-0.76</v>
      </c>
      <c r="AI18" s="164">
        <v>0.27500000000000002</v>
      </c>
      <c r="AJ18" s="164">
        <v>-17.809999999999999</v>
      </c>
      <c r="AK18" s="164">
        <v>-17.940000000000001</v>
      </c>
      <c r="AL18" s="165"/>
      <c r="AM18" s="164">
        <v>-10.66</v>
      </c>
      <c r="AN18" s="164">
        <v>-10.52</v>
      </c>
      <c r="AO18" s="164">
        <v>0.56540000000000001</v>
      </c>
      <c r="AP18" s="164">
        <v>4.0401999999999996</v>
      </c>
      <c r="AQ18" s="164">
        <v>16.143799999999999</v>
      </c>
      <c r="AR18" s="164">
        <v>15.8087</v>
      </c>
      <c r="AS18" s="164">
        <v>-4.8411999999999997</v>
      </c>
      <c r="AT18" s="164">
        <v>-14.6015</v>
      </c>
      <c r="AU18" s="164">
        <v>-14.8263</v>
      </c>
      <c r="AV18" s="164">
        <v>12.529199999999999</v>
      </c>
      <c r="AW18" s="164">
        <v>7.9814999999999996</v>
      </c>
      <c r="AX18" s="164">
        <v>-15.1374</v>
      </c>
      <c r="AY18" s="164">
        <v>-13.6638</v>
      </c>
      <c r="AZ18" s="164">
        <v>2.3795999999999999</v>
      </c>
      <c r="BA18" s="164">
        <v>13.892200000000001</v>
      </c>
      <c r="BB18" s="164">
        <v>40.220599999999997</v>
      </c>
      <c r="BC18" s="164">
        <v>13.576599999999999</v>
      </c>
      <c r="BD18" s="164">
        <v>-4.3</v>
      </c>
      <c r="BE18" s="164">
        <v>-4.5999999999999996</v>
      </c>
      <c r="BF18" s="164">
        <v>-22.130800000000001</v>
      </c>
      <c r="BG18" s="164">
        <v>-23.856100000000001</v>
      </c>
      <c r="BH18" s="164">
        <v>-1.0502</v>
      </c>
      <c r="BI18" s="165"/>
      <c r="BJ18" s="164">
        <v>-0.74380000000000002</v>
      </c>
      <c r="BK18" s="164">
        <v>1.6551</v>
      </c>
      <c r="BL18" s="165"/>
      <c r="BM18" s="164">
        <v>-0.6079</v>
      </c>
      <c r="BN18" s="164">
        <v>-135.53270000000001</v>
      </c>
      <c r="BO18" s="164">
        <v>46.327100000000002</v>
      </c>
      <c r="BP18" s="164">
        <v>46.388100000000001</v>
      </c>
      <c r="BQ18" s="164">
        <v>62.0199</v>
      </c>
      <c r="BR18" s="164">
        <v>-137.27430000000001</v>
      </c>
      <c r="BS18" s="165"/>
      <c r="BT18" s="165"/>
      <c r="BU18" s="165"/>
      <c r="BV18" s="164">
        <v>10.458600000000001</v>
      </c>
      <c r="BW18" s="164">
        <v>6.6</v>
      </c>
      <c r="BX18" s="164">
        <v>2.87</v>
      </c>
      <c r="BY18" s="164">
        <v>-15.67</v>
      </c>
      <c r="BZ18" s="164">
        <v>-0.52</v>
      </c>
      <c r="CA18" s="164">
        <v>-20.491199999999999</v>
      </c>
      <c r="CB18" s="164">
        <v>-22.634599999999999</v>
      </c>
      <c r="CC18" s="164">
        <v>20.709499999999998</v>
      </c>
      <c r="CD18" s="164">
        <v>19.545999999999999</v>
      </c>
      <c r="CE18" s="164">
        <v>-4.4115000000000002</v>
      </c>
      <c r="CF18" s="164">
        <v>-6.6734</v>
      </c>
      <c r="CG18" s="164">
        <v>-6.2215999999999996</v>
      </c>
      <c r="CH18" s="164">
        <v>-1.5940000000000001</v>
      </c>
      <c r="CI18" s="164">
        <v>18.742999999999999</v>
      </c>
      <c r="CJ18" s="165"/>
      <c r="CK18" s="165"/>
      <c r="CL18" s="164">
        <v>52.2</v>
      </c>
      <c r="CM18" s="164">
        <v>-33.700000000000003</v>
      </c>
      <c r="CN18" s="164">
        <v>-1.84</v>
      </c>
      <c r="CO18" s="164">
        <v>33.5595</v>
      </c>
      <c r="CP18" s="164">
        <v>33.743699999999997</v>
      </c>
      <c r="CQ18" s="164">
        <v>32.511600000000001</v>
      </c>
      <c r="CR18" s="164">
        <v>97.968699999999998</v>
      </c>
      <c r="CS18" s="164">
        <v>98.770499999999998</v>
      </c>
      <c r="CT18" s="164">
        <v>-26.353899999999999</v>
      </c>
      <c r="CU18" s="164">
        <v>-76.130499999999998</v>
      </c>
      <c r="CV18" s="164">
        <v>-26.753</v>
      </c>
      <c r="CW18" s="164">
        <v>2.2242999999999999</v>
      </c>
      <c r="CX18" s="164">
        <v>23.98</v>
      </c>
      <c r="CY18" s="164">
        <v>9.1999999999999993</v>
      </c>
      <c r="CZ18" s="164">
        <v>3.4424000000000001</v>
      </c>
      <c r="DA18" s="164">
        <v>3.714</v>
      </c>
      <c r="DB18" s="164">
        <v>-6.31</v>
      </c>
      <c r="DC18" s="165"/>
      <c r="DD18" s="164">
        <v>-20.6097</v>
      </c>
      <c r="DE18" s="164">
        <v>-20.273299999999999</v>
      </c>
      <c r="DF18" s="164">
        <v>53.584499999999998</v>
      </c>
      <c r="DG18" s="164">
        <v>1.52E-2</v>
      </c>
      <c r="DH18" s="164">
        <v>-3.0419999999999998</v>
      </c>
      <c r="DI18" s="165"/>
      <c r="DJ18" s="165"/>
      <c r="DK18" s="164">
        <v>-3.3875000000000002</v>
      </c>
      <c r="DL18" s="164">
        <v>-5.2362000000000002</v>
      </c>
      <c r="DM18" s="164">
        <v>29.3399</v>
      </c>
      <c r="DN18" s="164">
        <v>0</v>
      </c>
      <c r="DO18" s="165"/>
      <c r="DP18" s="164">
        <v>0.9</v>
      </c>
      <c r="DQ18" s="164">
        <v>4.5415000000000001</v>
      </c>
      <c r="DR18" s="164">
        <v>-52.372999999999998</v>
      </c>
      <c r="DS18" s="164">
        <v>-4.0199999999999996</v>
      </c>
      <c r="DT18" s="164">
        <v>-4.1399999999999997</v>
      </c>
      <c r="DU18" s="164">
        <v>12.2</v>
      </c>
      <c r="DV18" s="164">
        <v>16.350000000000001</v>
      </c>
      <c r="DW18" s="164">
        <v>-48.127299999999998</v>
      </c>
      <c r="DX18" s="164">
        <v>-24.118200000000002</v>
      </c>
      <c r="DY18" s="164">
        <v>-40.669400000000003</v>
      </c>
      <c r="DZ18" s="164">
        <v>-40.818199999999997</v>
      </c>
      <c r="EA18" s="164">
        <v>-11.6313</v>
      </c>
      <c r="EB18" s="164">
        <v>-27.307099999999998</v>
      </c>
      <c r="EC18" s="164">
        <v>-37.277200000000001</v>
      </c>
      <c r="ED18" s="164">
        <v>-37.6721</v>
      </c>
      <c r="EE18" s="164">
        <v>-20.970099999999999</v>
      </c>
      <c r="EF18" s="164">
        <v>-24.549399999999999</v>
      </c>
      <c r="EG18" s="164">
        <v>-10.279</v>
      </c>
      <c r="EH18" s="164">
        <v>-136.67599999999999</v>
      </c>
      <c r="EI18" s="164">
        <v>-4.9832000000000001</v>
      </c>
      <c r="EJ18" s="165"/>
      <c r="EK18" s="164">
        <v>-8.8841999999999999</v>
      </c>
      <c r="EL18" s="164">
        <v>-8.2489000000000008</v>
      </c>
      <c r="EM18" s="164">
        <v>14.920400000000001</v>
      </c>
      <c r="EN18" s="164">
        <v>-19.832599999999999</v>
      </c>
      <c r="EO18" s="164">
        <v>-18.724599999999999</v>
      </c>
      <c r="EP18" s="164">
        <v>22.032</v>
      </c>
      <c r="EQ18" s="164">
        <v>-30.459299999999999</v>
      </c>
      <c r="ER18" s="164">
        <v>-30.2865</v>
      </c>
      <c r="ES18" s="164">
        <v>10.275</v>
      </c>
      <c r="ET18" s="164">
        <v>-15.14</v>
      </c>
      <c r="EU18" s="164">
        <v>-10.01</v>
      </c>
      <c r="EV18" s="164">
        <v>0.1</v>
      </c>
      <c r="EW18" s="164">
        <v>1.0434000000000001</v>
      </c>
      <c r="EX18" s="164">
        <v>-24.992699999999999</v>
      </c>
      <c r="EY18" s="164">
        <v>-6.1105</v>
      </c>
      <c r="EZ18" s="164">
        <v>4.702</v>
      </c>
      <c r="FA18" s="164">
        <v>1.7968</v>
      </c>
      <c r="FB18" s="164">
        <v>13.803599999999999</v>
      </c>
      <c r="FC18" s="164">
        <v>-24.2486</v>
      </c>
      <c r="FD18" s="165"/>
      <c r="FE18" s="164">
        <v>1.5625</v>
      </c>
      <c r="FF18" s="164">
        <v>1.7775000000000001</v>
      </c>
      <c r="FG18" s="164">
        <v>0</v>
      </c>
      <c r="FH18" s="164">
        <v>0</v>
      </c>
      <c r="FI18" s="165"/>
      <c r="FJ18" s="164">
        <v>7.7030000000000003</v>
      </c>
      <c r="FK18" s="164">
        <v>7.8704000000000001</v>
      </c>
      <c r="FL18" s="164">
        <v>-19.424900000000001</v>
      </c>
      <c r="FM18" s="164">
        <v>24.167899999999999</v>
      </c>
      <c r="FN18" s="164">
        <v>24.7864</v>
      </c>
      <c r="FO18" s="164">
        <v>-11.345499999999999</v>
      </c>
      <c r="FP18" s="165"/>
      <c r="FQ18" s="164">
        <v>15.621600000000001</v>
      </c>
      <c r="FR18" s="164">
        <v>-15.66</v>
      </c>
      <c r="FS18" s="164">
        <v>-3.3193000000000001</v>
      </c>
      <c r="FT18" s="164">
        <v>0.2868</v>
      </c>
      <c r="FU18" s="164">
        <v>1.95</v>
      </c>
      <c r="FV18" s="164">
        <v>1.1399999999999999</v>
      </c>
      <c r="FW18" s="164">
        <v>-15.087</v>
      </c>
      <c r="FX18" s="165"/>
      <c r="FY18" s="164">
        <v>3.1589999999999998</v>
      </c>
      <c r="FZ18" s="164">
        <v>1.4450000000000001</v>
      </c>
      <c r="GA18" s="165"/>
      <c r="GB18" s="164">
        <v>6.31</v>
      </c>
      <c r="GC18" s="164">
        <v>-10.001200000000001</v>
      </c>
      <c r="GD18" s="164">
        <v>-3.9483000000000001</v>
      </c>
      <c r="GE18" s="164">
        <v>-4.1900000000000004</v>
      </c>
      <c r="GF18" s="164">
        <v>31.616599999999998</v>
      </c>
      <c r="GG18" s="165"/>
      <c r="GH18" s="164">
        <v>15.0489</v>
      </c>
      <c r="GI18" s="164">
        <v>-0.80959999999999999</v>
      </c>
      <c r="GJ18" s="165"/>
      <c r="GK18" s="164">
        <v>1.7591000000000001</v>
      </c>
      <c r="GL18" s="165"/>
      <c r="GM18" s="165"/>
      <c r="GN18" s="164">
        <v>-13.2166</v>
      </c>
      <c r="GO18" s="164">
        <v>-12.3063</v>
      </c>
      <c r="GP18" s="164">
        <v>2.2132999999999998</v>
      </c>
      <c r="GQ18" s="164">
        <v>-30.419599999999999</v>
      </c>
      <c r="GR18" s="164">
        <v>7.2763999999999998</v>
      </c>
      <c r="GS18" s="164">
        <v>7.8826999999999998</v>
      </c>
      <c r="GT18" s="164">
        <v>89.831199999999995</v>
      </c>
      <c r="GU18" s="164">
        <v>-7.0682</v>
      </c>
      <c r="GV18" s="164">
        <v>-10.656000000000001</v>
      </c>
      <c r="GW18" s="164">
        <v>12.35</v>
      </c>
      <c r="GX18" s="164">
        <v>3.3700999999999999</v>
      </c>
      <c r="GY18" s="164">
        <v>4.9596</v>
      </c>
      <c r="GZ18" s="164">
        <v>5.0004</v>
      </c>
      <c r="HA18" s="165"/>
      <c r="HB18" s="164">
        <v>22.4815</v>
      </c>
      <c r="HC18" s="164">
        <v>23.981100000000001</v>
      </c>
      <c r="HD18" s="164">
        <v>11.31</v>
      </c>
      <c r="HE18" s="164">
        <v>-16.844799999999999</v>
      </c>
      <c r="HF18" s="164">
        <v>3.5183</v>
      </c>
      <c r="HG18" s="164">
        <v>35.908299999999997</v>
      </c>
      <c r="HH18" s="164">
        <v>63.334600000000002</v>
      </c>
      <c r="HI18" s="164">
        <v>22.493300000000001</v>
      </c>
      <c r="HJ18" s="164">
        <v>22.889099999999999</v>
      </c>
      <c r="HK18" s="164">
        <v>-9.7548999999999992</v>
      </c>
      <c r="HL18" s="165"/>
      <c r="HM18" s="164">
        <v>0</v>
      </c>
      <c r="HN18" s="164">
        <v>0</v>
      </c>
      <c r="HO18" s="165"/>
      <c r="HP18" s="165"/>
      <c r="HQ18" s="164">
        <v>-9.9908000000000001</v>
      </c>
      <c r="HR18" s="164">
        <v>-9.6557999999999993</v>
      </c>
      <c r="HS18" s="164">
        <v>3.6463000000000001</v>
      </c>
      <c r="HT18" s="164">
        <v>3.9157000000000002</v>
      </c>
      <c r="HU18" s="164">
        <v>-0.36</v>
      </c>
      <c r="HV18" s="164">
        <v>-0.18</v>
      </c>
      <c r="HW18" s="164">
        <v>-34.299999999999997</v>
      </c>
      <c r="HX18" s="164">
        <v>-34.299999999999997</v>
      </c>
      <c r="HY18" s="164">
        <v>0.3342</v>
      </c>
      <c r="HZ18" s="164">
        <v>-8.64</v>
      </c>
      <c r="IA18" s="164">
        <v>70.648200000000003</v>
      </c>
      <c r="IB18" s="164">
        <v>18.424700000000001</v>
      </c>
      <c r="IC18" s="164">
        <v>18.347100000000001</v>
      </c>
      <c r="ID18" s="165"/>
      <c r="IE18" s="164">
        <v>-48.6</v>
      </c>
      <c r="IF18" s="164">
        <v>-1.6</v>
      </c>
      <c r="IG18" s="164">
        <v>-2.2000000000000002</v>
      </c>
      <c r="IH18" s="165"/>
      <c r="II18" s="165"/>
      <c r="IJ18" s="164">
        <v>-112.21080000000001</v>
      </c>
      <c r="IK18" s="164">
        <v>53.284100000000002</v>
      </c>
      <c r="IL18" s="164">
        <v>-226.70670000000001</v>
      </c>
      <c r="IM18" s="164">
        <v>-2.6461999999999999</v>
      </c>
      <c r="IN18" s="164">
        <v>18.3827</v>
      </c>
      <c r="IO18" s="164">
        <v>94.3035</v>
      </c>
      <c r="IP18" s="164">
        <v>66.157700000000006</v>
      </c>
      <c r="IQ18" s="164">
        <v>100.2009</v>
      </c>
      <c r="IR18" s="164">
        <v>118.23480000000001</v>
      </c>
      <c r="IS18" s="164">
        <v>30.263300000000001</v>
      </c>
      <c r="IT18" s="164">
        <v>28.256699999999999</v>
      </c>
      <c r="IU18" s="164">
        <v>24.343699999999998</v>
      </c>
      <c r="IV18" s="164">
        <v>4.3261000000000003</v>
      </c>
      <c r="IW18" s="164">
        <v>160.4659</v>
      </c>
      <c r="IX18" s="164">
        <v>-222.60290000000001</v>
      </c>
      <c r="IY18" s="164">
        <v>90.438800000000001</v>
      </c>
      <c r="IZ18" s="164">
        <v>-81.314899999999994</v>
      </c>
      <c r="JA18" s="164">
        <v>-1.4051</v>
      </c>
      <c r="JB18" s="165"/>
      <c r="JC18" s="164">
        <v>-7.84</v>
      </c>
      <c r="JD18" s="164">
        <v>-0.436</v>
      </c>
      <c r="JE18" s="164">
        <v>-0.443</v>
      </c>
      <c r="JF18" s="164">
        <v>3.84</v>
      </c>
      <c r="JG18" s="164">
        <v>-0.08</v>
      </c>
      <c r="JH18" s="164">
        <v>-4.0495000000000001</v>
      </c>
      <c r="JI18" s="164">
        <v>-5.7115</v>
      </c>
      <c r="JJ18" s="164">
        <v>13.9757</v>
      </c>
      <c r="JK18" s="164">
        <v>-13.621700000000001</v>
      </c>
      <c r="JL18" s="164">
        <v>0.1</v>
      </c>
      <c r="JM18" s="164">
        <v>0.03</v>
      </c>
      <c r="JN18" s="164">
        <v>-0.29899999999999999</v>
      </c>
      <c r="JO18" s="164">
        <v>2.6787999999999998</v>
      </c>
      <c r="JP18" s="164">
        <v>3.1596000000000002</v>
      </c>
      <c r="JQ18" s="164">
        <v>5.008</v>
      </c>
      <c r="JR18" s="164">
        <v>4.3150000000000004</v>
      </c>
      <c r="JS18" s="164">
        <v>3.2982</v>
      </c>
      <c r="JT18" s="165"/>
      <c r="JU18" s="164">
        <v>35.4</v>
      </c>
      <c r="JV18" s="164">
        <v>2.4270999999999998</v>
      </c>
      <c r="JW18" s="164">
        <v>-0.52</v>
      </c>
      <c r="JX18" s="165"/>
      <c r="JY18" s="164">
        <v>-12.833600000000001</v>
      </c>
      <c r="JZ18" s="164">
        <v>-0.55300000000000005</v>
      </c>
      <c r="KA18" s="164">
        <v>-21.089200000000002</v>
      </c>
      <c r="KB18" s="164">
        <v>-11.4183</v>
      </c>
      <c r="KC18" s="164">
        <v>-5.1628999999999996</v>
      </c>
      <c r="KD18" s="164">
        <v>-21.240500000000001</v>
      </c>
      <c r="KE18" s="164">
        <v>-4.0838000000000001</v>
      </c>
      <c r="KF18" s="164">
        <v>-36.700000000000003</v>
      </c>
      <c r="KG18" s="164">
        <v>19.600000000000001</v>
      </c>
      <c r="KH18" s="165"/>
      <c r="KI18" s="164">
        <v>-49.759599999999999</v>
      </c>
    </row>
    <row r="19" spans="1:295" ht="18" customHeight="1" x14ac:dyDescent="0.3">
      <c r="A19" s="161" t="s">
        <v>60</v>
      </c>
      <c r="B19" s="161" t="s">
        <v>789</v>
      </c>
      <c r="C19" s="164">
        <v>0</v>
      </c>
      <c r="D19" s="164">
        <v>2.3420999999999998</v>
      </c>
      <c r="E19" s="164">
        <v>-7.1642000000000001</v>
      </c>
      <c r="F19" s="164">
        <v>6.0137999999999998</v>
      </c>
      <c r="G19" s="164">
        <v>10.6568</v>
      </c>
      <c r="H19" s="165"/>
      <c r="I19" s="164">
        <v>11.3573</v>
      </c>
      <c r="J19" s="165"/>
      <c r="K19" s="164">
        <v>7.0896999999999997</v>
      </c>
      <c r="L19" s="164">
        <v>2.2538999999999998</v>
      </c>
      <c r="M19" s="164">
        <v>3.6768999999999998</v>
      </c>
      <c r="N19" s="164">
        <v>-17.760000000000002</v>
      </c>
      <c r="O19" s="165"/>
      <c r="P19" s="164">
        <v>-2.2000000000000002</v>
      </c>
      <c r="Q19" s="164">
        <v>1.6559999999999999</v>
      </c>
      <c r="R19" s="165"/>
      <c r="S19" s="164">
        <v>4.0343999999999998</v>
      </c>
      <c r="T19" s="164">
        <v>-4.4676999999999998</v>
      </c>
      <c r="U19" s="164">
        <v>4.5445000000000002</v>
      </c>
      <c r="V19" s="164">
        <v>4.4821999999999997</v>
      </c>
      <c r="W19" s="164">
        <v>7.9729999999999999</v>
      </c>
      <c r="X19" s="164">
        <v>10.5413</v>
      </c>
      <c r="Y19" s="164">
        <v>-4.7262000000000004</v>
      </c>
      <c r="Z19" s="164">
        <v>2.5733999999999999</v>
      </c>
      <c r="AA19" s="165"/>
      <c r="AB19" s="164">
        <v>-0.62890000000000001</v>
      </c>
      <c r="AC19" s="164">
        <v>-1.2769999999999999</v>
      </c>
      <c r="AD19" s="164">
        <v>-1.3180000000000001</v>
      </c>
      <c r="AE19" s="164">
        <v>4.1550000000000002</v>
      </c>
      <c r="AF19" s="164">
        <v>-4.4400000000000004</v>
      </c>
      <c r="AG19" s="164">
        <v>-13.2</v>
      </c>
      <c r="AH19" s="164">
        <v>-1.006</v>
      </c>
      <c r="AI19" s="164">
        <v>0.28399999999999997</v>
      </c>
      <c r="AJ19" s="164">
        <v>-17.03</v>
      </c>
      <c r="AK19" s="164">
        <v>-17.149999999999999</v>
      </c>
      <c r="AL19" s="164">
        <v>-10</v>
      </c>
      <c r="AM19" s="164">
        <v>-10.19</v>
      </c>
      <c r="AN19" s="164">
        <v>-10.28</v>
      </c>
      <c r="AO19" s="164">
        <v>0.2006</v>
      </c>
      <c r="AP19" s="164">
        <v>3.5680000000000001</v>
      </c>
      <c r="AQ19" s="164">
        <v>13.616300000000001</v>
      </c>
      <c r="AR19" s="164">
        <v>15.548999999999999</v>
      </c>
      <c r="AS19" s="164">
        <v>-3.0598000000000001</v>
      </c>
      <c r="AT19" s="164">
        <v>-14.7355</v>
      </c>
      <c r="AU19" s="164">
        <v>-15.726800000000001</v>
      </c>
      <c r="AV19" s="164">
        <v>26.020099999999999</v>
      </c>
      <c r="AW19" s="164">
        <v>18.3566</v>
      </c>
      <c r="AX19" s="164">
        <v>-12.190300000000001</v>
      </c>
      <c r="AY19" s="164">
        <v>-12.726100000000001</v>
      </c>
      <c r="AZ19" s="164">
        <v>2.7742</v>
      </c>
      <c r="BA19" s="164">
        <v>8.2568000000000001</v>
      </c>
      <c r="BB19" s="164">
        <v>41.435899999999997</v>
      </c>
      <c r="BC19" s="164">
        <v>11.963200000000001</v>
      </c>
      <c r="BD19" s="164">
        <v>-4.0999999999999996</v>
      </c>
      <c r="BE19" s="164">
        <v>-4.3</v>
      </c>
      <c r="BF19" s="164">
        <v>-19.468599999999999</v>
      </c>
      <c r="BG19" s="164">
        <v>-19.927399999999999</v>
      </c>
      <c r="BH19" s="164">
        <v>-0.97330000000000005</v>
      </c>
      <c r="BI19" s="165"/>
      <c r="BJ19" s="164">
        <v>-0.91969999999999996</v>
      </c>
      <c r="BK19" s="164">
        <v>1.7838000000000001</v>
      </c>
      <c r="BL19" s="165"/>
      <c r="BM19" s="164">
        <v>-0.61070000000000002</v>
      </c>
      <c r="BN19" s="164">
        <v>-112.70480000000001</v>
      </c>
      <c r="BO19" s="164">
        <v>48.799100000000003</v>
      </c>
      <c r="BP19" s="164">
        <v>48.890599999999999</v>
      </c>
      <c r="BQ19" s="164">
        <v>52.680900000000001</v>
      </c>
      <c r="BR19" s="164">
        <v>-126.4927</v>
      </c>
      <c r="BS19" s="165"/>
      <c r="BT19" s="165"/>
      <c r="BU19" s="165"/>
      <c r="BV19" s="164">
        <v>10.3688</v>
      </c>
      <c r="BW19" s="164">
        <v>6.66</v>
      </c>
      <c r="BX19" s="164">
        <v>3.09</v>
      </c>
      <c r="BY19" s="164">
        <v>-14.97</v>
      </c>
      <c r="BZ19" s="164">
        <v>-0.54</v>
      </c>
      <c r="CA19" s="164">
        <v>-20.089400000000001</v>
      </c>
      <c r="CB19" s="164">
        <v>-19.5535</v>
      </c>
      <c r="CC19" s="164">
        <v>19.282499999999999</v>
      </c>
      <c r="CD19" s="164">
        <v>19.0579</v>
      </c>
      <c r="CE19" s="164">
        <v>-4.4661999999999997</v>
      </c>
      <c r="CF19" s="164">
        <v>-7.4187000000000003</v>
      </c>
      <c r="CG19" s="164">
        <v>-7.1635999999999997</v>
      </c>
      <c r="CH19" s="164">
        <v>-1.2121999999999999</v>
      </c>
      <c r="CI19" s="164">
        <v>17.258600000000001</v>
      </c>
      <c r="CJ19" s="165"/>
      <c r="CK19" s="165"/>
      <c r="CL19" s="164">
        <v>51.8</v>
      </c>
      <c r="CM19" s="164">
        <v>-31.1</v>
      </c>
      <c r="CN19" s="164">
        <v>-1.88</v>
      </c>
      <c r="CO19" s="164">
        <v>33.625599999999999</v>
      </c>
      <c r="CP19" s="164">
        <v>33.180199999999999</v>
      </c>
      <c r="CQ19" s="164">
        <v>32.271000000000001</v>
      </c>
      <c r="CR19" s="164">
        <v>97.696100000000001</v>
      </c>
      <c r="CS19" s="164">
        <v>98.132800000000003</v>
      </c>
      <c r="CT19" s="164">
        <v>-26.269300000000001</v>
      </c>
      <c r="CU19" s="164">
        <v>-76.510199999999998</v>
      </c>
      <c r="CV19" s="164">
        <v>-25.57</v>
      </c>
      <c r="CW19" s="164">
        <v>2.2221000000000002</v>
      </c>
      <c r="CX19" s="164">
        <v>23.14</v>
      </c>
      <c r="CY19" s="164">
        <v>9.98</v>
      </c>
      <c r="CZ19" s="164">
        <v>4.2236000000000002</v>
      </c>
      <c r="DA19" s="164">
        <v>4.5929000000000002</v>
      </c>
      <c r="DB19" s="164">
        <v>-6.88</v>
      </c>
      <c r="DC19" s="165"/>
      <c r="DD19" s="164">
        <v>-18.994800000000001</v>
      </c>
      <c r="DE19" s="164">
        <v>-18.693999999999999</v>
      </c>
      <c r="DF19" s="164">
        <v>50.227699999999999</v>
      </c>
      <c r="DG19" s="164">
        <v>1.52E-2</v>
      </c>
      <c r="DH19" s="164">
        <v>-3.2101999999999999</v>
      </c>
      <c r="DI19" s="165"/>
      <c r="DJ19" s="165"/>
      <c r="DK19" s="164">
        <v>-3.3496000000000001</v>
      </c>
      <c r="DL19" s="164">
        <v>-4.1142000000000003</v>
      </c>
      <c r="DM19" s="164">
        <v>31.0748</v>
      </c>
      <c r="DN19" s="164">
        <v>1.4902</v>
      </c>
      <c r="DO19" s="165"/>
      <c r="DP19" s="164">
        <v>0.54</v>
      </c>
      <c r="DQ19" s="164">
        <v>4.5415000000000001</v>
      </c>
      <c r="DR19" s="164">
        <v>-48.6828</v>
      </c>
      <c r="DS19" s="164">
        <v>-4.2300000000000004</v>
      </c>
      <c r="DT19" s="164">
        <v>-4.3600000000000003</v>
      </c>
      <c r="DU19" s="164">
        <v>14.19</v>
      </c>
      <c r="DV19" s="164">
        <v>16.96</v>
      </c>
      <c r="DW19" s="164">
        <v>-45.454500000000003</v>
      </c>
      <c r="DX19" s="164">
        <v>-22.818200000000001</v>
      </c>
      <c r="DY19" s="164">
        <v>-39.401000000000003</v>
      </c>
      <c r="DZ19" s="164">
        <v>-39.427300000000002</v>
      </c>
      <c r="EA19" s="164">
        <v>-9.7499000000000002</v>
      </c>
      <c r="EB19" s="164">
        <v>-23.5215</v>
      </c>
      <c r="EC19" s="164">
        <v>-33.108699999999999</v>
      </c>
      <c r="ED19" s="164">
        <v>-33.350299999999997</v>
      </c>
      <c r="EE19" s="164">
        <v>-26.271100000000001</v>
      </c>
      <c r="EF19" s="164">
        <v>-29.178699999999999</v>
      </c>
      <c r="EG19" s="164">
        <v>-9.6769999999999996</v>
      </c>
      <c r="EH19" s="164">
        <v>-122.4083</v>
      </c>
      <c r="EI19" s="164">
        <v>-24.866099999999999</v>
      </c>
      <c r="EJ19" s="165"/>
      <c r="EK19" s="164">
        <v>-9.2776999999999994</v>
      </c>
      <c r="EL19" s="164">
        <v>-8.3757999999999999</v>
      </c>
      <c r="EM19" s="164">
        <v>18.694700000000001</v>
      </c>
      <c r="EN19" s="164">
        <v>-16.490300000000001</v>
      </c>
      <c r="EO19" s="164">
        <v>-15.9619</v>
      </c>
      <c r="EP19" s="164">
        <v>-3.5880000000000001</v>
      </c>
      <c r="EQ19" s="164">
        <v>-25.580400000000001</v>
      </c>
      <c r="ER19" s="164">
        <v>-25.444199999999999</v>
      </c>
      <c r="ES19" s="164">
        <v>11.8161</v>
      </c>
      <c r="ET19" s="164">
        <v>0</v>
      </c>
      <c r="EU19" s="164">
        <v>-8.5</v>
      </c>
      <c r="EV19" s="164">
        <v>0.1</v>
      </c>
      <c r="EW19" s="164">
        <v>1.3001</v>
      </c>
      <c r="EX19" s="164">
        <v>-19.266200000000001</v>
      </c>
      <c r="EY19" s="164">
        <v>-6.0590000000000002</v>
      </c>
      <c r="EZ19" s="164">
        <v>4.8762999999999996</v>
      </c>
      <c r="FA19" s="164">
        <v>1.9590000000000001</v>
      </c>
      <c r="FB19" s="164">
        <v>16.385300000000001</v>
      </c>
      <c r="FC19" s="164">
        <v>-26.3767</v>
      </c>
      <c r="FD19" s="165"/>
      <c r="FE19" s="164">
        <v>1.6272</v>
      </c>
      <c r="FF19" s="164">
        <v>1.8345</v>
      </c>
      <c r="FG19" s="164">
        <v>0</v>
      </c>
      <c r="FH19" s="164">
        <v>0</v>
      </c>
      <c r="FI19" s="165"/>
      <c r="FJ19" s="164">
        <v>6.0284000000000004</v>
      </c>
      <c r="FK19" s="164">
        <v>5.8609999999999998</v>
      </c>
      <c r="FL19" s="164">
        <v>-19.424900000000001</v>
      </c>
      <c r="FM19" s="164">
        <v>22.474399999999999</v>
      </c>
      <c r="FN19" s="164">
        <v>22.517800000000001</v>
      </c>
      <c r="FO19" s="164">
        <v>-11.054</v>
      </c>
      <c r="FP19" s="165"/>
      <c r="FQ19" s="164">
        <v>15.8315</v>
      </c>
      <c r="FR19" s="164">
        <v>-16.23</v>
      </c>
      <c r="FS19" s="164">
        <v>-3.4072</v>
      </c>
      <c r="FT19" s="164">
        <v>0.28860000000000002</v>
      </c>
      <c r="FU19" s="164">
        <v>1.79</v>
      </c>
      <c r="FV19" s="164">
        <v>1.47</v>
      </c>
      <c r="FW19" s="164">
        <v>-15.3063</v>
      </c>
      <c r="FX19" s="165"/>
      <c r="FY19" s="164">
        <v>3.1339999999999999</v>
      </c>
      <c r="FZ19" s="164">
        <v>0.33300000000000002</v>
      </c>
      <c r="GA19" s="165"/>
      <c r="GB19" s="164">
        <v>5.66</v>
      </c>
      <c r="GC19" s="164">
        <v>-8.6824999999999992</v>
      </c>
      <c r="GD19" s="164">
        <v>-2.6333000000000002</v>
      </c>
      <c r="GE19" s="164">
        <v>-4.24</v>
      </c>
      <c r="GF19" s="164">
        <v>30.587</v>
      </c>
      <c r="GG19" s="165"/>
      <c r="GH19" s="164">
        <v>15.315799999999999</v>
      </c>
      <c r="GI19" s="164">
        <v>-0.96730000000000005</v>
      </c>
      <c r="GJ19" s="164">
        <v>0</v>
      </c>
      <c r="GK19" s="164">
        <v>1.7737000000000001</v>
      </c>
      <c r="GL19" s="165"/>
      <c r="GM19" s="165"/>
      <c r="GN19" s="164">
        <v>-12.8019</v>
      </c>
      <c r="GO19" s="164">
        <v>-13.1785</v>
      </c>
      <c r="GP19" s="164">
        <v>3.1059999999999999</v>
      </c>
      <c r="GQ19" s="164">
        <v>-30.335599999999999</v>
      </c>
      <c r="GR19" s="164">
        <v>11.4139</v>
      </c>
      <c r="GS19" s="164">
        <v>13.258900000000001</v>
      </c>
      <c r="GT19" s="164">
        <v>98.945300000000003</v>
      </c>
      <c r="GU19" s="164">
        <v>-6.5865</v>
      </c>
      <c r="GV19" s="164">
        <v>-10.5357</v>
      </c>
      <c r="GW19" s="164">
        <v>12.0685</v>
      </c>
      <c r="GX19" s="164">
        <v>3.0686</v>
      </c>
      <c r="GY19" s="164">
        <v>4.9741999999999997</v>
      </c>
      <c r="GZ19" s="164">
        <v>5.0083000000000002</v>
      </c>
      <c r="HA19" s="164">
        <v>2.7824</v>
      </c>
      <c r="HB19" s="164">
        <v>18.345099999999999</v>
      </c>
      <c r="HC19" s="164">
        <v>20.182500000000001</v>
      </c>
      <c r="HD19" s="164">
        <v>7.96</v>
      </c>
      <c r="HE19" s="164">
        <v>-8.8714999999999993</v>
      </c>
      <c r="HF19" s="164">
        <v>19.313099999999999</v>
      </c>
      <c r="HG19" s="164">
        <v>32.333599999999997</v>
      </c>
      <c r="HH19" s="164">
        <v>47.979199999999999</v>
      </c>
      <c r="HI19" s="164">
        <v>20.377700000000001</v>
      </c>
      <c r="HJ19" s="164">
        <v>20.6935</v>
      </c>
      <c r="HK19" s="164">
        <v>-8.7652999999999999</v>
      </c>
      <c r="HL19" s="165"/>
      <c r="HM19" s="164">
        <v>0</v>
      </c>
      <c r="HN19" s="164">
        <v>0</v>
      </c>
      <c r="HO19" s="164">
        <v>55.693100000000001</v>
      </c>
      <c r="HP19" s="165"/>
      <c r="HQ19" s="164">
        <v>-10.880800000000001</v>
      </c>
      <c r="HR19" s="164">
        <v>-10.320399999999999</v>
      </c>
      <c r="HS19" s="164">
        <v>2.0895999999999999</v>
      </c>
      <c r="HT19" s="164">
        <v>2.2254999999999998</v>
      </c>
      <c r="HU19" s="164">
        <v>-0.49</v>
      </c>
      <c r="HV19" s="164">
        <v>-0.34</v>
      </c>
      <c r="HW19" s="164">
        <v>-34.6</v>
      </c>
      <c r="HX19" s="164">
        <v>-34.299999999999997</v>
      </c>
      <c r="HY19" s="164">
        <v>0.35249999999999998</v>
      </c>
      <c r="HZ19" s="164">
        <v>-8.32</v>
      </c>
      <c r="IA19" s="164">
        <v>62.332999999999998</v>
      </c>
      <c r="IB19" s="164">
        <v>16.8978</v>
      </c>
      <c r="IC19" s="164">
        <v>16.339099999999998</v>
      </c>
      <c r="ID19" s="164">
        <v>-19.5</v>
      </c>
      <c r="IE19" s="164">
        <v>-44.4</v>
      </c>
      <c r="IF19" s="164">
        <v>-2</v>
      </c>
      <c r="IG19" s="164">
        <v>-3</v>
      </c>
      <c r="IH19" s="165"/>
      <c r="II19" s="164">
        <v>-17.624500000000001</v>
      </c>
      <c r="IJ19" s="164">
        <v>-87.026700000000005</v>
      </c>
      <c r="IK19" s="164">
        <v>33.683500000000002</v>
      </c>
      <c r="IL19" s="164">
        <v>-224.1885</v>
      </c>
      <c r="IM19" s="164">
        <v>-6.2550999999999997</v>
      </c>
      <c r="IN19" s="164">
        <v>21.4496</v>
      </c>
      <c r="IO19" s="164">
        <v>86.100300000000004</v>
      </c>
      <c r="IP19" s="164">
        <v>75.863200000000006</v>
      </c>
      <c r="IQ19" s="164">
        <v>102.9759</v>
      </c>
      <c r="IR19" s="164">
        <v>114.3663</v>
      </c>
      <c r="IS19" s="164">
        <v>22.805499999999999</v>
      </c>
      <c r="IT19" s="164">
        <v>21.049600000000002</v>
      </c>
      <c r="IU19" s="164">
        <v>19.075299999999999</v>
      </c>
      <c r="IV19" s="164">
        <v>3.5507</v>
      </c>
      <c r="IW19" s="164">
        <v>150.7329</v>
      </c>
      <c r="IX19" s="164">
        <v>-219.95820000000001</v>
      </c>
      <c r="IY19" s="164">
        <v>80.528599999999997</v>
      </c>
      <c r="IZ19" s="164">
        <v>-68.197000000000003</v>
      </c>
      <c r="JA19" s="164">
        <v>-1.1707000000000001</v>
      </c>
      <c r="JB19" s="165"/>
      <c r="JC19" s="164">
        <v>-7.6</v>
      </c>
      <c r="JD19" s="164">
        <v>-0.317</v>
      </c>
      <c r="JE19" s="164">
        <v>-0.32700000000000001</v>
      </c>
      <c r="JF19" s="164">
        <v>3.12</v>
      </c>
      <c r="JG19" s="164">
        <v>1.2</v>
      </c>
      <c r="JH19" s="164">
        <v>-4.8802000000000003</v>
      </c>
      <c r="JI19" s="164">
        <v>-7.5578000000000003</v>
      </c>
      <c r="JJ19" s="164">
        <v>10.1671</v>
      </c>
      <c r="JK19" s="164">
        <v>-9.8131000000000004</v>
      </c>
      <c r="JL19" s="164">
        <v>1.5</v>
      </c>
      <c r="JM19" s="164">
        <v>0.251</v>
      </c>
      <c r="JN19" s="164">
        <v>0.109</v>
      </c>
      <c r="JO19" s="165"/>
      <c r="JP19" s="165"/>
      <c r="JQ19" s="164">
        <v>3.9428999999999998</v>
      </c>
      <c r="JR19" s="164">
        <v>3.6646999999999998</v>
      </c>
      <c r="JS19" s="164">
        <v>3.4759000000000002</v>
      </c>
      <c r="JT19" s="165"/>
      <c r="JU19" s="164">
        <v>29.3</v>
      </c>
      <c r="JV19" s="164">
        <v>2.6587000000000001</v>
      </c>
      <c r="JW19" s="164">
        <v>-0.53</v>
      </c>
      <c r="JX19" s="165"/>
      <c r="JY19" s="164">
        <v>-11.424200000000001</v>
      </c>
      <c r="JZ19" s="164">
        <v>-1.1095999999999999</v>
      </c>
      <c r="KA19" s="164">
        <v>-22.269300000000001</v>
      </c>
      <c r="KB19" s="164">
        <v>-10.2142</v>
      </c>
      <c r="KC19" s="164">
        <v>-4.8474000000000004</v>
      </c>
      <c r="KD19" s="164">
        <v>-21.9496</v>
      </c>
      <c r="KE19" s="164">
        <v>-3.82</v>
      </c>
      <c r="KF19" s="164">
        <v>-31.1</v>
      </c>
      <c r="KG19" s="164">
        <v>13.4</v>
      </c>
      <c r="KH19" s="165"/>
      <c r="KI19" s="164">
        <v>-45.1387</v>
      </c>
    </row>
    <row r="20" spans="1:295" ht="18" customHeight="1" x14ac:dyDescent="0.3">
      <c r="A20" s="161" t="s">
        <v>60</v>
      </c>
      <c r="B20" s="161" t="s">
        <v>790</v>
      </c>
      <c r="C20" s="164">
        <v>0</v>
      </c>
      <c r="D20" s="164">
        <v>2.6221999999999999</v>
      </c>
      <c r="E20" s="164">
        <v>-7.4408000000000003</v>
      </c>
      <c r="F20" s="164">
        <v>3.6831999999999998</v>
      </c>
      <c r="G20" s="164">
        <v>10.666</v>
      </c>
      <c r="H20" s="165"/>
      <c r="I20" s="164">
        <v>11.834099999999999</v>
      </c>
      <c r="J20" s="165"/>
      <c r="K20" s="164">
        <v>7.6989999999999998</v>
      </c>
      <c r="L20" s="164">
        <v>2.5878999999999999</v>
      </c>
      <c r="M20" s="164">
        <v>4.0377000000000001</v>
      </c>
      <c r="N20" s="164">
        <v>-15.54</v>
      </c>
      <c r="O20" s="164">
        <v>-19.8</v>
      </c>
      <c r="P20" s="164">
        <v>-2.2000000000000002</v>
      </c>
      <c r="Q20" s="164">
        <v>1.6559999999999999</v>
      </c>
      <c r="R20" s="164">
        <v>-15.4</v>
      </c>
      <c r="S20" s="164">
        <v>3.9022999999999999</v>
      </c>
      <c r="T20" s="164">
        <v>-4.1879</v>
      </c>
      <c r="U20" s="164">
        <v>4.6203000000000003</v>
      </c>
      <c r="V20" s="164">
        <v>4.5030000000000001</v>
      </c>
      <c r="W20" s="164">
        <v>7.8855000000000004</v>
      </c>
      <c r="X20" s="164">
        <v>9.4047999999999998</v>
      </c>
      <c r="Y20" s="164">
        <v>-4.6326999999999998</v>
      </c>
      <c r="Z20" s="164">
        <v>2.4651999999999998</v>
      </c>
      <c r="AA20" s="165"/>
      <c r="AB20" s="164">
        <v>-0.55400000000000005</v>
      </c>
      <c r="AC20" s="164">
        <v>-1.23</v>
      </c>
      <c r="AD20" s="164">
        <v>-1.2270000000000001</v>
      </c>
      <c r="AE20" s="164">
        <v>4.0629999999999997</v>
      </c>
      <c r="AF20" s="164">
        <v>-4.4400000000000004</v>
      </c>
      <c r="AG20" s="164">
        <v>-15.4</v>
      </c>
      <c r="AH20" s="164">
        <v>-1.0589999999999999</v>
      </c>
      <c r="AI20" s="164">
        <v>0.28799999999999998</v>
      </c>
      <c r="AJ20" s="164">
        <v>-16.11</v>
      </c>
      <c r="AK20" s="164">
        <v>-16.14</v>
      </c>
      <c r="AL20" s="164">
        <v>-10</v>
      </c>
      <c r="AM20" s="164">
        <v>-10.89</v>
      </c>
      <c r="AN20" s="164">
        <v>-10.82</v>
      </c>
      <c r="AO20" s="164">
        <v>-0.55779999999999996</v>
      </c>
      <c r="AP20" s="164">
        <v>3.8696000000000002</v>
      </c>
      <c r="AQ20" s="164">
        <v>12.6029</v>
      </c>
      <c r="AR20" s="164">
        <v>14.7166</v>
      </c>
      <c r="AS20" s="164">
        <v>-6.78</v>
      </c>
      <c r="AT20" s="164">
        <v>-14.1997</v>
      </c>
      <c r="AU20" s="164">
        <v>-15.1386</v>
      </c>
      <c r="AV20" s="164">
        <v>8.7109000000000005</v>
      </c>
      <c r="AW20" s="164">
        <v>16.3276</v>
      </c>
      <c r="AX20" s="164">
        <v>-15.9411</v>
      </c>
      <c r="AY20" s="164">
        <v>-14.6015</v>
      </c>
      <c r="AZ20" s="164">
        <v>1.9851000000000001</v>
      </c>
      <c r="BA20" s="164">
        <v>12.2928</v>
      </c>
      <c r="BB20" s="164">
        <v>36.311900000000001</v>
      </c>
      <c r="BC20" s="164">
        <v>11.736000000000001</v>
      </c>
      <c r="BD20" s="164">
        <v>-4.0999999999999996</v>
      </c>
      <c r="BE20" s="164">
        <v>-4.4000000000000004</v>
      </c>
      <c r="BF20" s="164">
        <v>-21.651399999999999</v>
      </c>
      <c r="BG20" s="164">
        <v>-21.286200000000001</v>
      </c>
      <c r="BH20" s="164">
        <v>-1.1066</v>
      </c>
      <c r="BI20" s="165"/>
      <c r="BJ20" s="164">
        <v>0.96209999999999996</v>
      </c>
      <c r="BK20" s="164">
        <v>1.5905</v>
      </c>
      <c r="BL20" s="165"/>
      <c r="BM20" s="164">
        <v>-0.48249999999999998</v>
      </c>
      <c r="BN20" s="164">
        <v>-107.8524</v>
      </c>
      <c r="BO20" s="164">
        <v>48.3718</v>
      </c>
      <c r="BP20" s="164">
        <v>48.4634</v>
      </c>
      <c r="BQ20" s="164">
        <v>39.105899999999998</v>
      </c>
      <c r="BR20" s="164">
        <v>-117.59220000000001</v>
      </c>
      <c r="BS20" s="165"/>
      <c r="BT20" s="165"/>
      <c r="BU20" s="165"/>
      <c r="BV20" s="164">
        <v>10.3987</v>
      </c>
      <c r="BW20" s="164">
        <v>6.96</v>
      </c>
      <c r="BX20" s="164">
        <v>3.56</v>
      </c>
      <c r="BY20" s="164">
        <v>-14.42</v>
      </c>
      <c r="BZ20" s="164">
        <v>-0.75</v>
      </c>
      <c r="CA20" s="164">
        <v>-18.213999999999999</v>
      </c>
      <c r="CB20" s="164">
        <v>-18.4819</v>
      </c>
      <c r="CC20" s="164">
        <v>18.656700000000001</v>
      </c>
      <c r="CD20" s="164">
        <v>17.874300000000002</v>
      </c>
      <c r="CE20" s="164">
        <v>-4.7649999999999997</v>
      </c>
      <c r="CF20" s="164">
        <v>-7.4436999999999998</v>
      </c>
      <c r="CG20" s="164">
        <v>-7.4833999999999996</v>
      </c>
      <c r="CH20" s="164">
        <v>0.56499999999999995</v>
      </c>
      <c r="CI20" s="164">
        <v>16.583500000000001</v>
      </c>
      <c r="CJ20" s="165"/>
      <c r="CK20" s="165"/>
      <c r="CL20" s="164">
        <v>51.5</v>
      </c>
      <c r="CM20" s="164">
        <v>-29.5</v>
      </c>
      <c r="CN20" s="164">
        <v>-2.04</v>
      </c>
      <c r="CO20" s="164">
        <v>33.548299999999998</v>
      </c>
      <c r="CP20" s="164">
        <v>34.187199999999997</v>
      </c>
      <c r="CQ20" s="164">
        <v>33.024099999999997</v>
      </c>
      <c r="CR20" s="164">
        <v>94.220500000000001</v>
      </c>
      <c r="CS20" s="164">
        <v>94.184299999999993</v>
      </c>
      <c r="CT20" s="164">
        <v>-24.780200000000001</v>
      </c>
      <c r="CU20" s="164">
        <v>-74.521299999999997</v>
      </c>
      <c r="CV20" s="164">
        <v>-24.3096</v>
      </c>
      <c r="CW20" s="164">
        <v>2.673</v>
      </c>
      <c r="CX20" s="164">
        <v>24.16</v>
      </c>
      <c r="CY20" s="164">
        <v>11.32</v>
      </c>
      <c r="CZ20" s="164">
        <v>4.6924000000000001</v>
      </c>
      <c r="DA20" s="164">
        <v>5.0811999999999999</v>
      </c>
      <c r="DB20" s="164">
        <v>-6.98</v>
      </c>
      <c r="DC20" s="165"/>
      <c r="DD20" s="164">
        <v>-18.176500000000001</v>
      </c>
      <c r="DE20" s="164">
        <v>-18.1187</v>
      </c>
      <c r="DF20" s="164">
        <v>46.3553</v>
      </c>
      <c r="DG20" s="164">
        <v>1.4999999999999999E-2</v>
      </c>
      <c r="DH20" s="164">
        <v>-3.4232</v>
      </c>
      <c r="DI20" s="164">
        <v>13.4</v>
      </c>
      <c r="DJ20" s="164">
        <v>13.4</v>
      </c>
      <c r="DK20" s="164">
        <v>-3.2970999999999999</v>
      </c>
      <c r="DL20" s="164">
        <v>-3.1791</v>
      </c>
      <c r="DM20" s="164">
        <v>32.967300000000002</v>
      </c>
      <c r="DN20" s="164">
        <v>2.9744999999999999</v>
      </c>
      <c r="DO20" s="165"/>
      <c r="DP20" s="164">
        <v>0.11</v>
      </c>
      <c r="DQ20" s="164">
        <v>4.5724999999999998</v>
      </c>
      <c r="DR20" s="164">
        <v>-45.422600000000003</v>
      </c>
      <c r="DS20" s="164">
        <v>-4.24</v>
      </c>
      <c r="DT20" s="164">
        <v>-4.3600000000000003</v>
      </c>
      <c r="DU20" s="164">
        <v>15.26</v>
      </c>
      <c r="DV20" s="164">
        <v>17.38</v>
      </c>
      <c r="DW20" s="164">
        <v>-42.236400000000003</v>
      </c>
      <c r="DX20" s="164">
        <v>-21.081800000000001</v>
      </c>
      <c r="DY20" s="164">
        <v>-39.058599999999998</v>
      </c>
      <c r="DZ20" s="164">
        <v>-38.309100000000001</v>
      </c>
      <c r="EA20" s="164">
        <v>-10.494999999999999</v>
      </c>
      <c r="EB20" s="164">
        <v>-19.6831</v>
      </c>
      <c r="EC20" s="164">
        <v>-29.249199999999998</v>
      </c>
      <c r="ED20" s="164">
        <v>-29.443000000000001</v>
      </c>
      <c r="EE20" s="164">
        <v>-26.3384</v>
      </c>
      <c r="EF20" s="164">
        <v>-30.1508</v>
      </c>
      <c r="EG20" s="164">
        <v>-10.002000000000001</v>
      </c>
      <c r="EH20" s="164">
        <v>-111.41200000000001</v>
      </c>
      <c r="EI20" s="164">
        <v>-28.119499999999999</v>
      </c>
      <c r="EJ20" s="165"/>
      <c r="EK20" s="164">
        <v>-9.6722000000000001</v>
      </c>
      <c r="EL20" s="164">
        <v>-8.5962999999999994</v>
      </c>
      <c r="EM20" s="164">
        <v>17.338999999999999</v>
      </c>
      <c r="EN20" s="164">
        <v>-16.4178</v>
      </c>
      <c r="EO20" s="164">
        <v>-15.7399</v>
      </c>
      <c r="EP20" s="164">
        <v>-3.5880000000000001</v>
      </c>
      <c r="EQ20" s="164">
        <v>-25.004100000000001</v>
      </c>
      <c r="ER20" s="164">
        <v>-24.8903</v>
      </c>
      <c r="ES20" s="164">
        <v>11.2845</v>
      </c>
      <c r="ET20" s="164">
        <v>0</v>
      </c>
      <c r="EU20" s="164">
        <v>-10.09</v>
      </c>
      <c r="EV20" s="164">
        <v>0</v>
      </c>
      <c r="EW20" s="164">
        <v>1.3856999999999999</v>
      </c>
      <c r="EX20" s="164">
        <v>-17.620200000000001</v>
      </c>
      <c r="EY20" s="164">
        <v>-5.3648999999999996</v>
      </c>
      <c r="EZ20" s="164">
        <v>5.5785999999999998</v>
      </c>
      <c r="FA20" s="164">
        <v>1.8839999999999999</v>
      </c>
      <c r="FB20" s="164">
        <v>16.523599999999998</v>
      </c>
      <c r="FC20" s="164">
        <v>-24.604199999999999</v>
      </c>
      <c r="FD20" s="165"/>
      <c r="FE20" s="164">
        <v>1.3971</v>
      </c>
      <c r="FF20" s="164">
        <v>1.61</v>
      </c>
      <c r="FG20" s="164">
        <v>3.1551</v>
      </c>
      <c r="FH20" s="164">
        <v>3.5577999999999999</v>
      </c>
      <c r="FI20" s="164">
        <v>0</v>
      </c>
      <c r="FJ20" s="164">
        <v>5.0236999999999998</v>
      </c>
      <c r="FK20" s="164">
        <v>5.0236999999999998</v>
      </c>
      <c r="FL20" s="164">
        <v>-21.4344</v>
      </c>
      <c r="FM20" s="164">
        <v>21.216799999999999</v>
      </c>
      <c r="FN20" s="164">
        <v>20.9008</v>
      </c>
      <c r="FO20" s="164">
        <v>-11.9589</v>
      </c>
      <c r="FP20" s="165"/>
      <c r="FQ20" s="164">
        <v>16.8081</v>
      </c>
      <c r="FR20" s="164">
        <v>-15.73</v>
      </c>
      <c r="FS20" s="164">
        <v>-3.2130999999999998</v>
      </c>
      <c r="FT20" s="164">
        <v>0.31519999999999998</v>
      </c>
      <c r="FU20" s="164">
        <v>1.76</v>
      </c>
      <c r="FV20" s="164">
        <v>0.67</v>
      </c>
      <c r="FW20" s="164">
        <v>-17.336600000000001</v>
      </c>
      <c r="FX20" s="165"/>
      <c r="FY20" s="164">
        <v>3.09</v>
      </c>
      <c r="FZ20" s="164">
        <v>2.246</v>
      </c>
      <c r="GA20" s="165"/>
      <c r="GB20" s="164">
        <v>5.52</v>
      </c>
      <c r="GC20" s="164">
        <v>-7.7656999999999998</v>
      </c>
      <c r="GD20" s="164">
        <v>-2.0308000000000002</v>
      </c>
      <c r="GE20" s="164">
        <v>-4.42</v>
      </c>
      <c r="GF20" s="164">
        <v>30.706099999999999</v>
      </c>
      <c r="GG20" s="165"/>
      <c r="GH20" s="164">
        <v>16.195399999999999</v>
      </c>
      <c r="GI20" s="164">
        <v>-0.66579999999999995</v>
      </c>
      <c r="GJ20" s="164">
        <v>0</v>
      </c>
      <c r="GK20" s="164">
        <v>1.8797999999999999</v>
      </c>
      <c r="GL20" s="165"/>
      <c r="GM20" s="165"/>
      <c r="GN20" s="164">
        <v>-12.5076</v>
      </c>
      <c r="GO20" s="164">
        <v>-12.3126</v>
      </c>
      <c r="GP20" s="164">
        <v>3.9712000000000001</v>
      </c>
      <c r="GQ20" s="164">
        <v>-30.9238</v>
      </c>
      <c r="GR20" s="164">
        <v>12.09</v>
      </c>
      <c r="GS20" s="164">
        <v>9.8651999999999997</v>
      </c>
      <c r="GT20" s="164">
        <v>102.0667</v>
      </c>
      <c r="GU20" s="164">
        <v>-6.5130999999999997</v>
      </c>
      <c r="GV20" s="164">
        <v>-12.1181</v>
      </c>
      <c r="GW20" s="164">
        <v>12.157299999999999</v>
      </c>
      <c r="GX20" s="164">
        <v>2.2705000000000002</v>
      </c>
      <c r="GY20" s="164">
        <v>5.1792999999999996</v>
      </c>
      <c r="GZ20" s="164">
        <v>5.2693000000000003</v>
      </c>
      <c r="HA20" s="164">
        <v>1.8583000000000001</v>
      </c>
      <c r="HB20" s="164">
        <v>19.8599</v>
      </c>
      <c r="HC20" s="164">
        <v>22.910499999999999</v>
      </c>
      <c r="HD20" s="164">
        <v>9.64</v>
      </c>
      <c r="HE20" s="164">
        <v>-10.1944</v>
      </c>
      <c r="HF20" s="164">
        <v>17.445399999999999</v>
      </c>
      <c r="HG20" s="164">
        <v>34.247700000000002</v>
      </c>
      <c r="HH20" s="164">
        <v>47.853299999999997</v>
      </c>
      <c r="HI20" s="164">
        <v>18.945699999999999</v>
      </c>
      <c r="HJ20" s="164">
        <v>19.1035</v>
      </c>
      <c r="HK20" s="164">
        <v>-8.6051000000000002</v>
      </c>
      <c r="HL20" s="165"/>
      <c r="HM20" s="164">
        <v>0</v>
      </c>
      <c r="HN20" s="164">
        <v>0</v>
      </c>
      <c r="HO20" s="165"/>
      <c r="HP20" s="164">
        <v>48.074300000000001</v>
      </c>
      <c r="HQ20" s="164">
        <v>-8.7439</v>
      </c>
      <c r="HR20" s="164">
        <v>-8.266</v>
      </c>
      <c r="HS20" s="164">
        <v>1.5643</v>
      </c>
      <c r="HT20" s="164">
        <v>1.7092000000000001</v>
      </c>
      <c r="HU20" s="164">
        <v>-1.06</v>
      </c>
      <c r="HV20" s="164">
        <v>-1.03</v>
      </c>
      <c r="HW20" s="164">
        <v>-33.299999999999997</v>
      </c>
      <c r="HX20" s="164">
        <v>-34.1</v>
      </c>
      <c r="HY20" s="164">
        <v>0.3342</v>
      </c>
      <c r="HZ20" s="164">
        <v>-8.08</v>
      </c>
      <c r="IA20" s="164">
        <v>63.816200000000002</v>
      </c>
      <c r="IB20" s="164">
        <v>17.758400000000002</v>
      </c>
      <c r="IC20" s="164">
        <v>17.400600000000001</v>
      </c>
      <c r="ID20" s="164">
        <v>-19.100000000000001</v>
      </c>
      <c r="IE20" s="164">
        <v>-43.9</v>
      </c>
      <c r="IF20" s="164">
        <v>-3.3</v>
      </c>
      <c r="IG20" s="164">
        <v>-4</v>
      </c>
      <c r="IH20" s="164">
        <v>-17.487500000000001</v>
      </c>
      <c r="II20" s="164">
        <v>-17.4452</v>
      </c>
      <c r="IJ20" s="164">
        <v>-84.025800000000004</v>
      </c>
      <c r="IK20" s="164">
        <v>33.194200000000002</v>
      </c>
      <c r="IL20" s="164">
        <v>-225.97900000000001</v>
      </c>
      <c r="IM20" s="164">
        <v>-4.7144000000000004</v>
      </c>
      <c r="IN20" s="164">
        <v>23.2333</v>
      </c>
      <c r="IO20" s="164">
        <v>86.733999999999995</v>
      </c>
      <c r="IP20" s="164">
        <v>75.256799999999998</v>
      </c>
      <c r="IQ20" s="164">
        <v>98.389399999999995</v>
      </c>
      <c r="IR20" s="164">
        <v>114.16030000000001</v>
      </c>
      <c r="IS20" s="164">
        <v>22.7578</v>
      </c>
      <c r="IT20" s="164">
        <v>20.456</v>
      </c>
      <c r="IU20" s="164">
        <v>24.278700000000001</v>
      </c>
      <c r="IV20" s="164">
        <v>2.6303999999999998</v>
      </c>
      <c r="IW20" s="164">
        <v>151.63470000000001</v>
      </c>
      <c r="IX20" s="164">
        <v>-219.8365</v>
      </c>
      <c r="IY20" s="164">
        <v>81.859800000000007</v>
      </c>
      <c r="IZ20" s="164">
        <v>-70.222200000000001</v>
      </c>
      <c r="JA20" s="164">
        <v>-1.1951000000000001</v>
      </c>
      <c r="JB20" s="165"/>
      <c r="JC20" s="164">
        <v>-7.52</v>
      </c>
      <c r="JD20" s="164">
        <v>-0.129</v>
      </c>
      <c r="JE20" s="164">
        <v>-0.13400000000000001</v>
      </c>
      <c r="JF20" s="164">
        <v>2.8</v>
      </c>
      <c r="JG20" s="164">
        <v>1.36</v>
      </c>
      <c r="JH20" s="164">
        <v>-4.9108999999999998</v>
      </c>
      <c r="JI20" s="164">
        <v>-7.8507999999999996</v>
      </c>
      <c r="JJ20" s="164">
        <v>10.1396</v>
      </c>
      <c r="JK20" s="164">
        <v>-9.4315999999999995</v>
      </c>
      <c r="JL20" s="164">
        <v>1.6</v>
      </c>
      <c r="JM20" s="164">
        <v>2.1560000000000001</v>
      </c>
      <c r="JN20" s="164">
        <v>1.7410000000000001</v>
      </c>
      <c r="JO20" s="164">
        <v>2.7364999999999999</v>
      </c>
      <c r="JP20" s="164">
        <v>3.1596000000000002</v>
      </c>
      <c r="JQ20" s="164">
        <v>3.5417000000000001</v>
      </c>
      <c r="JR20" s="164">
        <v>4.8602999999999996</v>
      </c>
      <c r="JS20" s="164">
        <v>3.5680000000000001</v>
      </c>
      <c r="JT20" s="165"/>
      <c r="JU20" s="164">
        <v>28.5</v>
      </c>
      <c r="JV20" s="164">
        <v>3.0383</v>
      </c>
      <c r="JW20" s="164">
        <v>-0.36</v>
      </c>
      <c r="JX20" s="165"/>
      <c r="JY20" s="164">
        <v>-13.286</v>
      </c>
      <c r="JZ20" s="164">
        <v>-0.37180000000000002</v>
      </c>
      <c r="KA20" s="164">
        <v>-21.496700000000001</v>
      </c>
      <c r="KB20" s="164">
        <v>-11.3103</v>
      </c>
      <c r="KC20" s="164">
        <v>-4.7351000000000001</v>
      </c>
      <c r="KD20" s="164">
        <v>-22.862300000000001</v>
      </c>
      <c r="KE20" s="164">
        <v>-3.0867</v>
      </c>
      <c r="KF20" s="164">
        <v>-29.9</v>
      </c>
      <c r="KG20" s="164">
        <v>12.9</v>
      </c>
      <c r="KH20" s="165"/>
      <c r="KI20" s="164">
        <v>-50.924500000000002</v>
      </c>
    </row>
    <row r="21" spans="1:295" ht="18" customHeight="1" x14ac:dyDescent="0.3">
      <c r="A21" s="161" t="s">
        <v>60</v>
      </c>
      <c r="B21" s="161" t="s">
        <v>791</v>
      </c>
      <c r="C21" s="164">
        <v>0</v>
      </c>
      <c r="D21" s="164">
        <v>3.0777000000000001</v>
      </c>
      <c r="E21" s="164">
        <v>-7.8330000000000002</v>
      </c>
      <c r="F21" s="164">
        <v>-0.4204</v>
      </c>
      <c r="G21" s="164">
        <v>10.6937</v>
      </c>
      <c r="H21" s="165"/>
      <c r="I21" s="164">
        <v>11.8703</v>
      </c>
      <c r="J21" s="165"/>
      <c r="K21" s="164">
        <v>10.352399999999999</v>
      </c>
      <c r="L21" s="164">
        <v>4.0349000000000004</v>
      </c>
      <c r="M21" s="164">
        <v>5.3536000000000001</v>
      </c>
      <c r="N21" s="164">
        <v>-17.760000000000002</v>
      </c>
      <c r="O21" s="164">
        <v>-19.8</v>
      </c>
      <c r="P21" s="164">
        <v>-4.4000000000000004</v>
      </c>
      <c r="Q21" s="164">
        <v>2.484</v>
      </c>
      <c r="R21" s="164">
        <v>-13.2</v>
      </c>
      <c r="S21" s="164">
        <v>4.0247000000000002</v>
      </c>
      <c r="T21" s="164">
        <v>-3.5449999999999999</v>
      </c>
      <c r="U21" s="164">
        <v>4.6981999999999999</v>
      </c>
      <c r="V21" s="164">
        <v>4.7454000000000001</v>
      </c>
      <c r="W21" s="164">
        <v>8.1342999999999996</v>
      </c>
      <c r="X21" s="164">
        <v>9.0984999999999996</v>
      </c>
      <c r="Y21" s="164">
        <v>-5.9107000000000003</v>
      </c>
      <c r="Z21" s="164">
        <v>2.4529999999999998</v>
      </c>
      <c r="AA21" s="165"/>
      <c r="AB21" s="164">
        <v>-0.54820000000000002</v>
      </c>
      <c r="AC21" s="164">
        <v>-1.026</v>
      </c>
      <c r="AD21" s="164">
        <v>-1.0129999999999999</v>
      </c>
      <c r="AE21" s="164">
        <v>4.0839999999999996</v>
      </c>
      <c r="AF21" s="164">
        <v>-2.2200000000000002</v>
      </c>
      <c r="AG21" s="164">
        <v>-15.4</v>
      </c>
      <c r="AH21" s="164">
        <v>-1.169</v>
      </c>
      <c r="AI21" s="164">
        <v>0.30099999999999999</v>
      </c>
      <c r="AJ21" s="164">
        <v>-14.39</v>
      </c>
      <c r="AK21" s="164">
        <v>-14.47</v>
      </c>
      <c r="AL21" s="164">
        <v>-10</v>
      </c>
      <c r="AM21" s="164">
        <v>-11.38</v>
      </c>
      <c r="AN21" s="164">
        <v>-11.31</v>
      </c>
      <c r="AO21" s="164">
        <v>-0.51780000000000004</v>
      </c>
      <c r="AP21" s="164">
        <v>3.9863</v>
      </c>
      <c r="AQ21" s="164">
        <v>12.4536</v>
      </c>
      <c r="AR21" s="164">
        <v>13.7651</v>
      </c>
      <c r="AS21" s="164">
        <v>-13.6595</v>
      </c>
      <c r="AT21" s="164">
        <v>-12.726100000000001</v>
      </c>
      <c r="AU21" s="164">
        <v>-12.789899999999999</v>
      </c>
      <c r="AV21" s="164">
        <v>11.7483</v>
      </c>
      <c r="AW21" s="164">
        <v>10.459</v>
      </c>
      <c r="AX21" s="164">
        <v>-18.352399999999999</v>
      </c>
      <c r="AY21" s="164">
        <v>-16.075099999999999</v>
      </c>
      <c r="AZ21" s="164">
        <v>1.5905</v>
      </c>
      <c r="BA21" s="164">
        <v>9.6164000000000005</v>
      </c>
      <c r="BB21" s="164">
        <v>52.4709</v>
      </c>
      <c r="BC21" s="164">
        <v>9.3629999999999995</v>
      </c>
      <c r="BD21" s="164">
        <v>-3.9</v>
      </c>
      <c r="BE21" s="164">
        <v>-4.0999999999999996</v>
      </c>
      <c r="BF21" s="164">
        <v>-21.241700000000002</v>
      </c>
      <c r="BG21" s="164">
        <v>-21.085799999999999</v>
      </c>
      <c r="BH21" s="164">
        <v>-0.81100000000000005</v>
      </c>
      <c r="BI21" s="165"/>
      <c r="BJ21" s="164">
        <v>4.5216000000000003</v>
      </c>
      <c r="BK21" s="164">
        <v>2.0426000000000002</v>
      </c>
      <c r="BL21" s="164">
        <v>0</v>
      </c>
      <c r="BM21" s="164">
        <v>0.59040000000000004</v>
      </c>
      <c r="BN21" s="164">
        <v>-91.463899999999995</v>
      </c>
      <c r="BO21" s="164">
        <v>49.012700000000002</v>
      </c>
      <c r="BP21" s="164">
        <v>49.043199999999999</v>
      </c>
      <c r="BQ21" s="164">
        <v>15.9611</v>
      </c>
      <c r="BR21" s="164">
        <v>-102.3175</v>
      </c>
      <c r="BS21" s="165"/>
      <c r="BT21" s="165"/>
      <c r="BU21" s="165"/>
      <c r="BV21" s="164">
        <v>12.4245</v>
      </c>
      <c r="BW21" s="164">
        <v>6.87</v>
      </c>
      <c r="BX21" s="164">
        <v>3.69</v>
      </c>
      <c r="BY21" s="164">
        <v>-13</v>
      </c>
      <c r="BZ21" s="164">
        <v>0.04</v>
      </c>
      <c r="CA21" s="164">
        <v>-22.500599999999999</v>
      </c>
      <c r="CB21" s="164">
        <v>-22.232700000000001</v>
      </c>
      <c r="CC21" s="164">
        <v>21.386800000000001</v>
      </c>
      <c r="CD21" s="164">
        <v>20.601400000000002</v>
      </c>
      <c r="CE21" s="164">
        <v>-6.1929999999999996</v>
      </c>
      <c r="CF21" s="164">
        <v>-3.2448999999999999</v>
      </c>
      <c r="CG21" s="164">
        <v>-3.1892999999999998</v>
      </c>
      <c r="CH21" s="164">
        <v>4.1943999999999999</v>
      </c>
      <c r="CI21" s="164">
        <v>18.389500000000002</v>
      </c>
      <c r="CJ21" s="165"/>
      <c r="CK21" s="165"/>
      <c r="CL21" s="164">
        <v>58.5</v>
      </c>
      <c r="CM21" s="164">
        <v>-32.9</v>
      </c>
      <c r="CN21" s="164">
        <v>-2</v>
      </c>
      <c r="CO21" s="164">
        <v>38.0899</v>
      </c>
      <c r="CP21" s="164">
        <v>38.121899999999997</v>
      </c>
      <c r="CQ21" s="164">
        <v>36.984699999999997</v>
      </c>
      <c r="CR21" s="164">
        <v>89.673699999999997</v>
      </c>
      <c r="CS21" s="164">
        <v>90.647199999999998</v>
      </c>
      <c r="CT21" s="164">
        <v>-23.177299999999999</v>
      </c>
      <c r="CU21" s="164">
        <v>-71.0398</v>
      </c>
      <c r="CV21" s="164">
        <v>-22.829899999999999</v>
      </c>
      <c r="CW21" s="164">
        <v>2.6646999999999998</v>
      </c>
      <c r="CX21" s="164">
        <v>27.26</v>
      </c>
      <c r="CY21" s="164">
        <v>11.34</v>
      </c>
      <c r="CZ21" s="164">
        <v>5.7861000000000002</v>
      </c>
      <c r="DA21" s="164">
        <v>6.1554000000000002</v>
      </c>
      <c r="DB21" s="164">
        <v>-8.0500000000000007</v>
      </c>
      <c r="DC21" s="165"/>
      <c r="DD21" s="164">
        <v>-20.0002</v>
      </c>
      <c r="DE21" s="164">
        <v>-19.741299999999999</v>
      </c>
      <c r="DF21" s="164">
        <v>44.422199999999997</v>
      </c>
      <c r="DG21" s="164">
        <v>1.4800000000000001E-2</v>
      </c>
      <c r="DH21" s="164">
        <v>-4.0201000000000002</v>
      </c>
      <c r="DI21" s="164">
        <v>11</v>
      </c>
      <c r="DJ21" s="164">
        <v>11</v>
      </c>
      <c r="DK21" s="164">
        <v>-3.1116000000000001</v>
      </c>
      <c r="DL21" s="164">
        <v>-0.374</v>
      </c>
      <c r="DM21" s="164">
        <v>34.859900000000003</v>
      </c>
      <c r="DN21" s="164">
        <v>6.6855000000000002</v>
      </c>
      <c r="DO21" s="165"/>
      <c r="DP21" s="164">
        <v>-0.72</v>
      </c>
      <c r="DQ21" s="164">
        <v>4.4485000000000001</v>
      </c>
      <c r="DR21" s="164">
        <v>-43.152500000000003</v>
      </c>
      <c r="DS21" s="164">
        <v>-4.16</v>
      </c>
      <c r="DT21" s="164">
        <v>-4.29</v>
      </c>
      <c r="DU21" s="164">
        <v>14.79</v>
      </c>
      <c r="DV21" s="164">
        <v>18.62</v>
      </c>
      <c r="DW21" s="164">
        <v>-37.709099999999999</v>
      </c>
      <c r="DX21" s="164">
        <v>-19.054500000000001</v>
      </c>
      <c r="DY21" s="164">
        <v>-41.1843</v>
      </c>
      <c r="DZ21" s="164">
        <v>-40.472700000000003</v>
      </c>
      <c r="EA21" s="165"/>
      <c r="EB21" s="164">
        <v>-11.7859</v>
      </c>
      <c r="EC21" s="164">
        <v>-22.605699999999999</v>
      </c>
      <c r="ED21" s="164">
        <v>-22.6783</v>
      </c>
      <c r="EE21" s="164">
        <v>-27.053000000000001</v>
      </c>
      <c r="EF21" s="164">
        <v>-30.308900000000001</v>
      </c>
      <c r="EG21" s="164">
        <v>-9.1769999999999996</v>
      </c>
      <c r="EH21" s="164">
        <v>-84.428799999999995</v>
      </c>
      <c r="EI21" s="164">
        <v>-39.066299999999998</v>
      </c>
      <c r="EJ21" s="165"/>
      <c r="EK21" s="164">
        <v>-10.156599999999999</v>
      </c>
      <c r="EL21" s="164">
        <v>-9.3391999999999999</v>
      </c>
      <c r="EM21" s="164">
        <v>19.189699999999998</v>
      </c>
      <c r="EN21" s="164">
        <v>-17.580500000000001</v>
      </c>
      <c r="EO21" s="164">
        <v>-16.568300000000001</v>
      </c>
      <c r="EP21" s="164">
        <v>-5.1239999999999997</v>
      </c>
      <c r="EQ21" s="164">
        <v>-25.652999999999999</v>
      </c>
      <c r="ER21" s="164">
        <v>-25.2348</v>
      </c>
      <c r="ES21" s="164">
        <v>12.501099999999999</v>
      </c>
      <c r="ET21" s="164">
        <v>0</v>
      </c>
      <c r="EU21" s="164">
        <v>-7.91</v>
      </c>
      <c r="EV21" s="164">
        <v>0.2</v>
      </c>
      <c r="EW21" s="164">
        <v>1.7873000000000001</v>
      </c>
      <c r="EX21" s="164">
        <v>-22.663499999999999</v>
      </c>
      <c r="EY21" s="164">
        <v>-5.2141999999999999</v>
      </c>
      <c r="EZ21" s="164">
        <v>5.6978</v>
      </c>
      <c r="FA21" s="164">
        <v>1.3772</v>
      </c>
      <c r="FB21" s="164">
        <v>16.8232</v>
      </c>
      <c r="FC21" s="164">
        <v>-25.024999999999999</v>
      </c>
      <c r="FD21" s="165"/>
      <c r="FE21" s="164">
        <v>1.4263999999999999</v>
      </c>
      <c r="FF21" s="164">
        <v>1.5864</v>
      </c>
      <c r="FG21" s="164">
        <v>0</v>
      </c>
      <c r="FH21" s="164">
        <v>0</v>
      </c>
      <c r="FI21" s="164">
        <v>0</v>
      </c>
      <c r="FJ21" s="164">
        <v>9.0426000000000002</v>
      </c>
      <c r="FK21" s="164">
        <v>9.5449999999999999</v>
      </c>
      <c r="FL21" s="164">
        <v>-31.314299999999999</v>
      </c>
      <c r="FM21" s="164">
        <v>23.492699999999999</v>
      </c>
      <c r="FN21" s="164">
        <v>23.4556</v>
      </c>
      <c r="FO21" s="164">
        <v>-13.936400000000001</v>
      </c>
      <c r="FP21" s="165"/>
      <c r="FQ21" s="164">
        <v>26.212599999999998</v>
      </c>
      <c r="FR21" s="164">
        <v>-19.88</v>
      </c>
      <c r="FS21" s="164">
        <v>-2.0137</v>
      </c>
      <c r="FT21" s="164">
        <v>0.26119999999999999</v>
      </c>
      <c r="FU21" s="164">
        <v>0.64</v>
      </c>
      <c r="FV21" s="164">
        <v>-0.66</v>
      </c>
      <c r="FW21" s="164">
        <v>-27.392700000000001</v>
      </c>
      <c r="FX21" s="165"/>
      <c r="FY21" s="164">
        <v>3.0139999999999998</v>
      </c>
      <c r="FZ21" s="164">
        <v>0.72099999999999997</v>
      </c>
      <c r="GA21" s="165"/>
      <c r="GB21" s="164">
        <v>5.08</v>
      </c>
      <c r="GC21" s="164">
        <v>-6.1055999999999999</v>
      </c>
      <c r="GD21" s="164">
        <v>1.357</v>
      </c>
      <c r="GE21" s="164">
        <v>-4.59</v>
      </c>
      <c r="GF21" s="164">
        <v>29.6496</v>
      </c>
      <c r="GG21" s="165"/>
      <c r="GH21" s="164">
        <v>17.363499999999998</v>
      </c>
      <c r="GI21" s="164">
        <v>-0.84470000000000001</v>
      </c>
      <c r="GJ21" s="164">
        <v>0</v>
      </c>
      <c r="GK21" s="164">
        <v>2.0754999999999999</v>
      </c>
      <c r="GL21" s="165"/>
      <c r="GM21" s="165"/>
      <c r="GN21" s="164">
        <v>-12.8535</v>
      </c>
      <c r="GO21" s="164">
        <v>-12.305400000000001</v>
      </c>
      <c r="GP21" s="164">
        <v>2.6084999999999998</v>
      </c>
      <c r="GQ21" s="164">
        <v>-30.503599999999999</v>
      </c>
      <c r="GR21" s="164">
        <v>9.1555</v>
      </c>
      <c r="GS21" s="164">
        <v>8.0388000000000002</v>
      </c>
      <c r="GT21" s="164">
        <v>107.922</v>
      </c>
      <c r="GU21" s="164">
        <v>-6.0861999999999998</v>
      </c>
      <c r="GV21" s="164">
        <v>-13.1417</v>
      </c>
      <c r="GW21" s="164">
        <v>12.4689</v>
      </c>
      <c r="GX21" s="164">
        <v>2.8201000000000001</v>
      </c>
      <c r="GY21" s="164">
        <v>5.8164999999999996</v>
      </c>
      <c r="GZ21" s="164">
        <v>5.8468</v>
      </c>
      <c r="HA21" s="164">
        <v>2</v>
      </c>
      <c r="HB21" s="164">
        <v>17.011099999999999</v>
      </c>
      <c r="HC21" s="164">
        <v>19.062999999999999</v>
      </c>
      <c r="HD21" s="164">
        <v>10.48</v>
      </c>
      <c r="HE21" s="164">
        <v>-6.6752000000000002</v>
      </c>
      <c r="HF21" s="164">
        <v>23.317599999999999</v>
      </c>
      <c r="HG21" s="164">
        <v>35.459099999999999</v>
      </c>
      <c r="HH21" s="164">
        <v>45.5486</v>
      </c>
      <c r="HI21" s="164">
        <v>22.5778</v>
      </c>
      <c r="HJ21" s="164">
        <v>22.8613</v>
      </c>
      <c r="HK21" s="164">
        <v>-10.2791</v>
      </c>
      <c r="HL21" s="165"/>
      <c r="HM21" s="164">
        <v>0</v>
      </c>
      <c r="HN21" s="164">
        <v>0</v>
      </c>
      <c r="HO21" s="164">
        <v>50.9925</v>
      </c>
      <c r="HP21" s="165"/>
      <c r="HQ21" s="164">
        <v>-11.7652</v>
      </c>
      <c r="HR21" s="164">
        <v>-11.1609</v>
      </c>
      <c r="HS21" s="164">
        <v>1.5605</v>
      </c>
      <c r="HT21" s="164">
        <v>1.4785999999999999</v>
      </c>
      <c r="HU21" s="164">
        <v>0.25</v>
      </c>
      <c r="HV21" s="164">
        <v>0.21</v>
      </c>
      <c r="HW21" s="164">
        <v>-35.299999999999997</v>
      </c>
      <c r="HX21" s="164">
        <v>-35.200000000000003</v>
      </c>
      <c r="HY21" s="164">
        <v>0.49349999999999999</v>
      </c>
      <c r="HZ21" s="164">
        <v>-10.4</v>
      </c>
      <c r="IA21" s="164">
        <v>69.063400000000001</v>
      </c>
      <c r="IB21" s="164">
        <v>12.6943</v>
      </c>
      <c r="IC21" s="164">
        <v>12.441000000000001</v>
      </c>
      <c r="ID21" s="164">
        <v>-19.100000000000001</v>
      </c>
      <c r="IE21" s="164">
        <v>-43.5</v>
      </c>
      <c r="IF21" s="164">
        <v>-1.5</v>
      </c>
      <c r="IG21" s="164">
        <v>-2.1</v>
      </c>
      <c r="IH21" s="165"/>
      <c r="II21" s="164">
        <v>-17.650099999999998</v>
      </c>
      <c r="IJ21" s="164">
        <v>-75.533600000000007</v>
      </c>
      <c r="IK21" s="164">
        <v>37.630000000000003</v>
      </c>
      <c r="IL21" s="164">
        <v>-231.07509999999999</v>
      </c>
      <c r="IM21" s="164">
        <v>-10.083600000000001</v>
      </c>
      <c r="IN21" s="164">
        <v>26.727699999999999</v>
      </c>
      <c r="IO21" s="164">
        <v>91.448800000000006</v>
      </c>
      <c r="IP21" s="164">
        <v>72.081599999999995</v>
      </c>
      <c r="IQ21" s="164">
        <v>103.081</v>
      </c>
      <c r="IR21" s="164">
        <v>117.169</v>
      </c>
      <c r="IS21" s="164">
        <v>28.005800000000001</v>
      </c>
      <c r="IT21" s="164">
        <v>23.0121</v>
      </c>
      <c r="IU21" s="164">
        <v>22.266999999999999</v>
      </c>
      <c r="IV21" s="164">
        <v>3.9106999999999998</v>
      </c>
      <c r="IW21" s="164">
        <v>158.6591</v>
      </c>
      <c r="IX21" s="164">
        <v>-221.6576</v>
      </c>
      <c r="IY21" s="164">
        <v>86.548000000000002</v>
      </c>
      <c r="IZ21" s="164">
        <v>-73.401399999999995</v>
      </c>
      <c r="JA21" s="164">
        <v>-0.3967</v>
      </c>
      <c r="JB21" s="165"/>
      <c r="JC21" s="164">
        <v>-8</v>
      </c>
      <c r="JD21" s="164">
        <v>-2.9000000000000001E-2</v>
      </c>
      <c r="JE21" s="164">
        <v>-4.1000000000000002E-2</v>
      </c>
      <c r="JF21" s="164">
        <v>3.52</v>
      </c>
      <c r="JG21" s="164">
        <v>0.72</v>
      </c>
      <c r="JH21" s="164">
        <v>-4.57</v>
      </c>
      <c r="JI21" s="164">
        <v>-7.2923</v>
      </c>
      <c r="JJ21" s="164">
        <v>9.7002000000000006</v>
      </c>
      <c r="JK21" s="164">
        <v>-9.2271000000000001</v>
      </c>
      <c r="JL21" s="164">
        <v>1.4</v>
      </c>
      <c r="JM21" s="164">
        <v>-8.7999999999999995E-2</v>
      </c>
      <c r="JN21" s="164">
        <v>-1.4690000000000001</v>
      </c>
      <c r="JO21" s="165"/>
      <c r="JP21" s="165"/>
      <c r="JQ21" s="164">
        <v>3.867</v>
      </c>
      <c r="JR21" s="164">
        <v>3.4847999999999999</v>
      </c>
      <c r="JS21" s="164">
        <v>3.9799000000000002</v>
      </c>
      <c r="JT21" s="165"/>
      <c r="JU21" s="164">
        <v>29.1</v>
      </c>
      <c r="JV21" s="164">
        <v>2.5783</v>
      </c>
      <c r="JW21" s="164">
        <v>-0.25</v>
      </c>
      <c r="JX21" s="165"/>
      <c r="JY21" s="164">
        <v>-12.241099999999999</v>
      </c>
      <c r="JZ21" s="164">
        <v>-0.70009999999999994</v>
      </c>
      <c r="KA21" s="164">
        <v>-21.043600000000001</v>
      </c>
      <c r="KB21" s="164">
        <v>-12.0467</v>
      </c>
      <c r="KC21" s="164">
        <v>-5.0397999999999996</v>
      </c>
      <c r="KD21" s="164">
        <v>-22.241399999999999</v>
      </c>
      <c r="KE21" s="164">
        <v>-3.7261000000000002</v>
      </c>
      <c r="KF21" s="164">
        <v>-30.3</v>
      </c>
      <c r="KG21" s="164">
        <v>13</v>
      </c>
      <c r="KH21" s="165"/>
      <c r="KI21" s="164">
        <v>-52.718499999999999</v>
      </c>
    </row>
    <row r="22" spans="1:295" ht="18" customHeight="1" x14ac:dyDescent="0.3">
      <c r="A22" s="161" t="s">
        <v>60</v>
      </c>
      <c r="B22" s="161" t="s">
        <v>792</v>
      </c>
      <c r="C22" s="164">
        <v>0</v>
      </c>
      <c r="D22" s="164">
        <v>2.8161999999999998</v>
      </c>
      <c r="E22" s="164">
        <v>-7.5904999999999996</v>
      </c>
      <c r="F22" s="164">
        <v>-0.20699999999999999</v>
      </c>
      <c r="G22" s="164">
        <v>9.9320000000000004</v>
      </c>
      <c r="H22" s="165"/>
      <c r="I22" s="164">
        <v>12.142200000000001</v>
      </c>
      <c r="J22" s="165"/>
      <c r="K22" s="164">
        <v>12.0176</v>
      </c>
      <c r="L22" s="164">
        <v>4.7289000000000003</v>
      </c>
      <c r="M22" s="164">
        <v>6.1856999999999998</v>
      </c>
      <c r="N22" s="164">
        <v>-17.760000000000002</v>
      </c>
      <c r="O22" s="165"/>
      <c r="P22" s="164">
        <v>-2.2000000000000002</v>
      </c>
      <c r="Q22" s="164">
        <v>2.484</v>
      </c>
      <c r="R22" s="165"/>
      <c r="S22" s="164">
        <v>3.9054000000000002</v>
      </c>
      <c r="T22" s="164">
        <v>-4.0435999999999996</v>
      </c>
      <c r="U22" s="164">
        <v>4.5785999999999998</v>
      </c>
      <c r="V22" s="164">
        <v>4.5457000000000001</v>
      </c>
      <c r="W22" s="164">
        <v>7.95</v>
      </c>
      <c r="X22" s="164">
        <v>8.9412000000000003</v>
      </c>
      <c r="Y22" s="164">
        <v>-5.9139999999999997</v>
      </c>
      <c r="Z22" s="164">
        <v>2.6286999999999998</v>
      </c>
      <c r="AA22" s="165"/>
      <c r="AB22" s="164">
        <v>-0.94110000000000005</v>
      </c>
      <c r="AC22" s="164">
        <v>-1.04</v>
      </c>
      <c r="AD22" s="164">
        <v>-1.032</v>
      </c>
      <c r="AE22" s="164">
        <v>3.778</v>
      </c>
      <c r="AF22" s="164">
        <v>-2.2200000000000002</v>
      </c>
      <c r="AG22" s="164">
        <v>-15.4</v>
      </c>
      <c r="AH22" s="164">
        <v>-1.0389999999999999</v>
      </c>
      <c r="AI22" s="164">
        <v>0.28399999999999997</v>
      </c>
      <c r="AJ22" s="164">
        <v>-15.09</v>
      </c>
      <c r="AK22" s="164">
        <v>-14.72</v>
      </c>
      <c r="AL22" s="165"/>
      <c r="AM22" s="164">
        <v>-10.39</v>
      </c>
      <c r="AN22" s="164">
        <v>-10.43</v>
      </c>
      <c r="AO22" s="164">
        <v>-0.84919999999999995</v>
      </c>
      <c r="AP22" s="164">
        <v>4.1638000000000002</v>
      </c>
      <c r="AQ22" s="164">
        <v>14.633800000000001</v>
      </c>
      <c r="AR22" s="164">
        <v>16.0198</v>
      </c>
      <c r="AS22" s="164">
        <v>-12.466900000000001</v>
      </c>
      <c r="AT22" s="164">
        <v>-14.7355</v>
      </c>
      <c r="AU22" s="164">
        <v>-14.6419</v>
      </c>
      <c r="AV22" s="164">
        <v>17.477900000000002</v>
      </c>
      <c r="AW22" s="164">
        <v>10.0938</v>
      </c>
      <c r="AX22" s="164">
        <v>-16.878799999999998</v>
      </c>
      <c r="AY22" s="164">
        <v>-17.146799999999999</v>
      </c>
      <c r="AZ22" s="164">
        <v>2.3795999999999999</v>
      </c>
      <c r="BA22" s="164">
        <v>9.5749999999999993</v>
      </c>
      <c r="BB22" s="164">
        <v>47.877200000000002</v>
      </c>
      <c r="BC22" s="164">
        <v>10.555400000000001</v>
      </c>
      <c r="BD22" s="164">
        <v>-4</v>
      </c>
      <c r="BE22" s="164">
        <v>-4.3</v>
      </c>
      <c r="BF22" s="164">
        <v>-20.336600000000001</v>
      </c>
      <c r="BG22" s="164">
        <v>-18.375299999999999</v>
      </c>
      <c r="BH22" s="164">
        <v>-1.0154000000000001</v>
      </c>
      <c r="BI22" s="165"/>
      <c r="BJ22" s="164">
        <v>-0.96530000000000005</v>
      </c>
      <c r="BK22" s="164">
        <v>2.3799000000000001</v>
      </c>
      <c r="BL22" s="165"/>
      <c r="BM22" s="164">
        <v>0.81940000000000002</v>
      </c>
      <c r="BN22" s="164">
        <v>-104.1902</v>
      </c>
      <c r="BO22" s="164">
        <v>48.280299999999997</v>
      </c>
      <c r="BP22" s="164">
        <v>48.341299999999997</v>
      </c>
      <c r="BQ22" s="164">
        <v>31.076699999999999</v>
      </c>
      <c r="BR22" s="164">
        <v>-106.9418</v>
      </c>
      <c r="BS22" s="165"/>
      <c r="BT22" s="165"/>
      <c r="BU22" s="165"/>
      <c r="BV22" s="164">
        <v>9.75</v>
      </c>
      <c r="BW22" s="164">
        <v>6.2</v>
      </c>
      <c r="BX22" s="164">
        <v>3.06</v>
      </c>
      <c r="BY22" s="164">
        <v>-14.68</v>
      </c>
      <c r="BZ22" s="164">
        <v>-1.52</v>
      </c>
      <c r="CA22" s="164">
        <v>-21.696899999999999</v>
      </c>
      <c r="CB22" s="164">
        <v>-21.9648</v>
      </c>
      <c r="CC22" s="164">
        <v>20.741599999999998</v>
      </c>
      <c r="CD22" s="164">
        <v>19.213899999999999</v>
      </c>
      <c r="CE22" s="164">
        <v>-5.1444999999999999</v>
      </c>
      <c r="CF22" s="164">
        <v>-6.0788000000000002</v>
      </c>
      <c r="CG22" s="164">
        <v>-5.8856999999999999</v>
      </c>
      <c r="CH22" s="164">
        <v>-1.0349999999999999</v>
      </c>
      <c r="CI22" s="164">
        <v>17.517299999999999</v>
      </c>
      <c r="CJ22" s="165"/>
      <c r="CK22" s="165"/>
      <c r="CL22" s="164">
        <v>57.6</v>
      </c>
      <c r="CM22" s="164">
        <v>-30.5</v>
      </c>
      <c r="CN22" s="164">
        <v>-2</v>
      </c>
      <c r="CO22" s="164">
        <v>35.590200000000003</v>
      </c>
      <c r="CP22" s="164">
        <v>35.634300000000003</v>
      </c>
      <c r="CQ22" s="164">
        <v>34.753700000000002</v>
      </c>
      <c r="CR22" s="164">
        <v>93.659300000000002</v>
      </c>
      <c r="CS22" s="164">
        <v>92.2958</v>
      </c>
      <c r="CT22" s="164">
        <v>-26.6646</v>
      </c>
      <c r="CU22" s="164">
        <v>-69.724599999999995</v>
      </c>
      <c r="CV22" s="164">
        <v>-25.7607</v>
      </c>
      <c r="CW22" s="164">
        <v>2.7515000000000001</v>
      </c>
      <c r="CX22" s="164">
        <v>25.94</v>
      </c>
      <c r="CY22" s="164">
        <v>11.3</v>
      </c>
      <c r="CZ22" s="164">
        <v>6.4111000000000002</v>
      </c>
      <c r="DA22" s="164">
        <v>6.5460000000000003</v>
      </c>
      <c r="DB22" s="164">
        <v>-7.92</v>
      </c>
      <c r="DC22" s="165"/>
      <c r="DD22" s="164">
        <v>-17.525300000000001</v>
      </c>
      <c r="DE22" s="164">
        <v>-17.635899999999999</v>
      </c>
      <c r="DF22" s="164">
        <v>42.866599999999998</v>
      </c>
      <c r="DG22" s="164">
        <v>1.52E-2</v>
      </c>
      <c r="DH22" s="164">
        <v>-3.9419</v>
      </c>
      <c r="DI22" s="165"/>
      <c r="DJ22" s="165"/>
      <c r="DK22" s="164">
        <v>-2.7136</v>
      </c>
      <c r="DL22" s="164">
        <v>0.37990000000000002</v>
      </c>
      <c r="DM22" s="164">
        <v>35.648499999999999</v>
      </c>
      <c r="DN22" s="164">
        <v>8.1699000000000002</v>
      </c>
      <c r="DO22" s="165"/>
      <c r="DP22" s="164">
        <v>-0.68</v>
      </c>
      <c r="DQ22" s="164">
        <v>3.9525000000000001</v>
      </c>
      <c r="DR22" s="164">
        <v>-43.772500000000001</v>
      </c>
      <c r="DS22" s="164">
        <v>-3.89</v>
      </c>
      <c r="DT22" s="164">
        <v>-4.01</v>
      </c>
      <c r="DU22" s="164">
        <v>13.99</v>
      </c>
      <c r="DV22" s="164">
        <v>18.21</v>
      </c>
      <c r="DW22" s="164">
        <v>-40.2545</v>
      </c>
      <c r="DX22" s="164">
        <v>-19.7455</v>
      </c>
      <c r="DY22" s="164">
        <v>-42.371899999999997</v>
      </c>
      <c r="DZ22" s="164">
        <v>-41.572699999999998</v>
      </c>
      <c r="EA22" s="165"/>
      <c r="EB22" s="164">
        <v>-17.043800000000001</v>
      </c>
      <c r="EC22" s="164">
        <v>-26.7957</v>
      </c>
      <c r="ED22" s="164">
        <v>-26.391100000000002</v>
      </c>
      <c r="EE22" s="164">
        <v>-23.1511</v>
      </c>
      <c r="EF22" s="164">
        <v>-24.345300000000002</v>
      </c>
      <c r="EG22" s="164">
        <v>-8.2789999999999999</v>
      </c>
      <c r="EH22" s="164">
        <v>-98.888800000000003</v>
      </c>
      <c r="EI22" s="164">
        <v>-59.592500000000001</v>
      </c>
      <c r="EJ22" s="165"/>
      <c r="EK22" s="164">
        <v>-10.8527</v>
      </c>
      <c r="EL22" s="164">
        <v>-10.0359</v>
      </c>
      <c r="EM22" s="164">
        <v>19.530999999999999</v>
      </c>
      <c r="EN22" s="164">
        <v>-20.599299999999999</v>
      </c>
      <c r="EO22" s="164">
        <v>-19.5778</v>
      </c>
      <c r="EP22" s="164">
        <v>4.6239999999999997</v>
      </c>
      <c r="EQ22" s="164">
        <v>-24.737100000000002</v>
      </c>
      <c r="ER22" s="164">
        <v>-24.897300000000001</v>
      </c>
      <c r="ES22" s="164">
        <v>6.9683999999999999</v>
      </c>
      <c r="ET22" s="165"/>
      <c r="EU22" s="164">
        <v>-7.43</v>
      </c>
      <c r="EV22" s="164">
        <v>0</v>
      </c>
      <c r="EW22" s="164">
        <v>1.9441999999999999</v>
      </c>
      <c r="EX22" s="164">
        <v>-26.9438</v>
      </c>
      <c r="EY22" s="164">
        <v>-4.0711000000000004</v>
      </c>
      <c r="EZ22" s="164">
        <v>7.0301</v>
      </c>
      <c r="FA22" s="164">
        <v>0.31409999999999999</v>
      </c>
      <c r="FB22" s="164">
        <v>12.2029</v>
      </c>
      <c r="FC22" s="164">
        <v>-21.307300000000001</v>
      </c>
      <c r="FD22" s="165"/>
      <c r="FE22" s="164">
        <v>0.96189999999999998</v>
      </c>
      <c r="FF22" s="164">
        <v>1.1847000000000001</v>
      </c>
      <c r="FG22" s="164">
        <v>0</v>
      </c>
      <c r="FH22" s="164">
        <v>0</v>
      </c>
      <c r="FI22" s="165"/>
      <c r="FJ22" s="164">
        <v>9.3775999999999993</v>
      </c>
      <c r="FK22" s="164">
        <v>9.0426000000000002</v>
      </c>
      <c r="FL22" s="164">
        <v>-30.4771</v>
      </c>
      <c r="FM22" s="164">
        <v>22.863399999999999</v>
      </c>
      <c r="FN22" s="164">
        <v>22.784300000000002</v>
      </c>
      <c r="FO22" s="164">
        <v>-14.5694</v>
      </c>
      <c r="FP22" s="165"/>
      <c r="FQ22" s="164">
        <v>25.416599999999999</v>
      </c>
      <c r="FR22" s="164">
        <v>-19.420000000000002</v>
      </c>
      <c r="FS22" s="164">
        <v>-2.1198999999999999</v>
      </c>
      <c r="FT22" s="164">
        <v>0.29139999999999999</v>
      </c>
      <c r="FU22" s="164">
        <v>1.31</v>
      </c>
      <c r="FV22" s="164">
        <v>-0.72</v>
      </c>
      <c r="FW22" s="164">
        <v>-25.619700000000002</v>
      </c>
      <c r="FX22" s="165"/>
      <c r="FY22" s="164">
        <v>3.028</v>
      </c>
      <c r="FZ22" s="164">
        <v>0.72599999999999998</v>
      </c>
      <c r="GA22" s="165"/>
      <c r="GB22" s="164">
        <v>5.21</v>
      </c>
      <c r="GC22" s="164">
        <v>-10.6166</v>
      </c>
      <c r="GD22" s="164">
        <v>-3.7075999999999998</v>
      </c>
      <c r="GE22" s="164">
        <v>-4.74</v>
      </c>
      <c r="GF22" s="164">
        <v>30.002700000000001</v>
      </c>
      <c r="GG22" s="165"/>
      <c r="GH22" s="164">
        <v>17.0076</v>
      </c>
      <c r="GI22" s="164">
        <v>-0.65439999999999998</v>
      </c>
      <c r="GJ22" s="165"/>
      <c r="GK22" s="164">
        <v>2.0152999999999999</v>
      </c>
      <c r="GL22" s="165"/>
      <c r="GM22" s="165"/>
      <c r="GN22" s="164">
        <v>-12.456099999999999</v>
      </c>
      <c r="GO22" s="164">
        <v>-12.242699999999999</v>
      </c>
      <c r="GP22" s="164">
        <v>2.1537999999999999</v>
      </c>
      <c r="GQ22" s="164">
        <v>-29.075099999999999</v>
      </c>
      <c r="GR22" s="164">
        <v>6.5952000000000002</v>
      </c>
      <c r="GS22" s="164">
        <v>6.1782000000000004</v>
      </c>
      <c r="GT22" s="164">
        <v>128.13319999999999</v>
      </c>
      <c r="GU22" s="164">
        <v>-6.1387999999999998</v>
      </c>
      <c r="GV22" s="164">
        <v>-12.8162</v>
      </c>
      <c r="GW22" s="164">
        <v>12.3354</v>
      </c>
      <c r="GX22" s="164">
        <v>2.9377</v>
      </c>
      <c r="GY22" s="164">
        <v>5.9191000000000003</v>
      </c>
      <c r="GZ22" s="164">
        <v>5.9970999999999997</v>
      </c>
      <c r="HA22" s="164">
        <v>2</v>
      </c>
      <c r="HB22" s="164">
        <v>14.338900000000001</v>
      </c>
      <c r="HC22" s="164">
        <v>15.709099999999999</v>
      </c>
      <c r="HD22" s="164">
        <v>5.03</v>
      </c>
      <c r="HE22" s="164">
        <v>-6.3902000000000001</v>
      </c>
      <c r="HF22" s="164">
        <v>25.448699999999999</v>
      </c>
      <c r="HG22" s="164">
        <v>20.789000000000001</v>
      </c>
      <c r="HH22" s="164">
        <v>42.1205</v>
      </c>
      <c r="HI22" s="164">
        <v>14.5482</v>
      </c>
      <c r="HJ22" s="164">
        <v>15.2095</v>
      </c>
      <c r="HK22" s="164">
        <v>-5.1660000000000004</v>
      </c>
      <c r="HL22" s="165"/>
      <c r="HM22" s="164">
        <v>0</v>
      </c>
      <c r="HN22" s="164">
        <v>0</v>
      </c>
      <c r="HO22" s="165"/>
      <c r="HP22" s="165"/>
      <c r="HQ22" s="164">
        <v>-14.6271</v>
      </c>
      <c r="HR22" s="164">
        <v>-13.6493</v>
      </c>
      <c r="HS22" s="164">
        <v>-0.89870000000000005</v>
      </c>
      <c r="HT22" s="164">
        <v>-2.2021000000000002</v>
      </c>
      <c r="HU22" s="164">
        <v>6.15</v>
      </c>
      <c r="HV22" s="164">
        <v>5.95</v>
      </c>
      <c r="HW22" s="164">
        <v>-36</v>
      </c>
      <c r="HX22" s="164">
        <v>-36.6</v>
      </c>
      <c r="HY22" s="164">
        <v>0.35249999999999998</v>
      </c>
      <c r="HZ22" s="164">
        <v>-11.44</v>
      </c>
      <c r="IA22" s="164">
        <v>64.928600000000003</v>
      </c>
      <c r="IB22" s="164">
        <v>11.9154</v>
      </c>
      <c r="IC22" s="164">
        <v>12.0716</v>
      </c>
      <c r="ID22" s="164">
        <v>-18.7</v>
      </c>
      <c r="IE22" s="164">
        <v>-42.7</v>
      </c>
      <c r="IF22" s="164">
        <v>0</v>
      </c>
      <c r="IG22" s="164">
        <v>-0.4</v>
      </c>
      <c r="IH22" s="164">
        <v>-17.789400000000001</v>
      </c>
      <c r="II22" s="165"/>
      <c r="IJ22" s="164">
        <v>-88.785399999999996</v>
      </c>
      <c r="IK22" s="164">
        <v>40.981000000000002</v>
      </c>
      <c r="IL22" s="164">
        <v>-228.21260000000001</v>
      </c>
      <c r="IM22" s="164">
        <v>-6.8</v>
      </c>
      <c r="IN22" s="164">
        <v>23.668900000000001</v>
      </c>
      <c r="IO22" s="164">
        <v>77.498599999999996</v>
      </c>
      <c r="IP22" s="164">
        <v>88.373699999999999</v>
      </c>
      <c r="IQ22" s="164">
        <v>107.0286</v>
      </c>
      <c r="IR22" s="164">
        <v>113.30200000000001</v>
      </c>
      <c r="IS22" s="164">
        <v>8.7514000000000003</v>
      </c>
      <c r="IT22" s="164">
        <v>22.877500000000001</v>
      </c>
      <c r="IU22" s="164">
        <v>16.346599999999999</v>
      </c>
      <c r="IV22" s="164">
        <v>-2.5560999999999998</v>
      </c>
      <c r="IW22" s="164">
        <v>134.655</v>
      </c>
      <c r="IX22" s="164">
        <v>-223.0224</v>
      </c>
      <c r="IY22" s="164">
        <v>58.119500000000002</v>
      </c>
      <c r="IZ22" s="164">
        <v>-51.319099999999999</v>
      </c>
      <c r="JA22" s="164">
        <v>0.79710000000000003</v>
      </c>
      <c r="JB22" s="165"/>
      <c r="JC22" s="164">
        <v>-8.8000000000000007</v>
      </c>
      <c r="JD22" s="164">
        <v>-0.63700000000000001</v>
      </c>
      <c r="JE22" s="164">
        <v>-0.64500000000000002</v>
      </c>
      <c r="JF22" s="164">
        <v>4.16</v>
      </c>
      <c r="JG22" s="164">
        <v>0</v>
      </c>
      <c r="JH22" s="164">
        <v>-4.8189000000000002</v>
      </c>
      <c r="JI22" s="164">
        <v>-6.0349000000000004</v>
      </c>
      <c r="JJ22" s="164">
        <v>9.1142000000000003</v>
      </c>
      <c r="JK22" s="164">
        <v>-8.7876999999999992</v>
      </c>
      <c r="JL22" s="164">
        <v>1.1000000000000001</v>
      </c>
      <c r="JM22" s="164">
        <v>-1.887</v>
      </c>
      <c r="JN22" s="164">
        <v>1.097</v>
      </c>
      <c r="JO22" s="165"/>
      <c r="JP22" s="165"/>
      <c r="JQ22" s="164">
        <v>4.0928000000000004</v>
      </c>
      <c r="JR22" s="164">
        <v>3.6509999999999998</v>
      </c>
      <c r="JS22" s="164">
        <v>3.4996</v>
      </c>
      <c r="JT22" s="165"/>
      <c r="JU22" s="164">
        <v>27.4</v>
      </c>
      <c r="JV22" s="164">
        <v>2.9207999999999998</v>
      </c>
      <c r="JW22" s="164">
        <v>-0.11</v>
      </c>
      <c r="JX22" s="165"/>
      <c r="JY22" s="164">
        <v>-9.5061999999999998</v>
      </c>
      <c r="JZ22" s="164">
        <v>-1.9738</v>
      </c>
      <c r="KA22" s="164">
        <v>-24.095600000000001</v>
      </c>
      <c r="KB22" s="164">
        <v>-7.9413</v>
      </c>
      <c r="KC22" s="164">
        <v>-3.2038000000000002</v>
      </c>
      <c r="KD22" s="164">
        <v>-25.378599999999999</v>
      </c>
      <c r="KE22" s="164">
        <v>-2.7881</v>
      </c>
      <c r="KF22" s="164">
        <v>-29.4</v>
      </c>
      <c r="KG22" s="164">
        <v>11.3</v>
      </c>
      <c r="KH22" s="165"/>
      <c r="KI22" s="164">
        <v>-47.4754</v>
      </c>
    </row>
    <row r="23" spans="1:295" ht="18" customHeight="1" x14ac:dyDescent="0.3">
      <c r="A23" s="161" t="s">
        <v>60</v>
      </c>
      <c r="B23" s="161" t="s">
        <v>793</v>
      </c>
      <c r="C23" s="164">
        <v>0</v>
      </c>
      <c r="D23" s="164">
        <v>3.1274999999999999</v>
      </c>
      <c r="E23" s="164">
        <v>-7.9265999999999996</v>
      </c>
      <c r="F23" s="164">
        <v>-1.1605000000000001</v>
      </c>
      <c r="G23" s="164">
        <v>10.8339</v>
      </c>
      <c r="H23" s="165"/>
      <c r="I23" s="164">
        <v>13.5853</v>
      </c>
      <c r="J23" s="165"/>
      <c r="K23" s="164">
        <v>13.5756</v>
      </c>
      <c r="L23" s="164">
        <v>5.6257999999999999</v>
      </c>
      <c r="M23" s="164">
        <v>7.0559000000000003</v>
      </c>
      <c r="N23" s="164">
        <v>-19.98</v>
      </c>
      <c r="O23" s="164">
        <v>-22</v>
      </c>
      <c r="P23" s="164">
        <v>-2.2000000000000002</v>
      </c>
      <c r="Q23" s="164">
        <v>3.3119999999999998</v>
      </c>
      <c r="R23" s="164">
        <v>-15.4</v>
      </c>
      <c r="S23" s="164">
        <v>4.0119999999999996</v>
      </c>
      <c r="T23" s="164">
        <v>-3.5125000000000002</v>
      </c>
      <c r="U23" s="164">
        <v>4.9332000000000003</v>
      </c>
      <c r="V23" s="164">
        <v>5.0208000000000004</v>
      </c>
      <c r="W23" s="164">
        <v>8.7362000000000002</v>
      </c>
      <c r="X23" s="164">
        <v>8.8130000000000006</v>
      </c>
      <c r="Y23" s="164">
        <v>-5.9457000000000004</v>
      </c>
      <c r="Z23" s="164">
        <v>2.7616999999999998</v>
      </c>
      <c r="AA23" s="165"/>
      <c r="AB23" s="164">
        <v>-0.7833</v>
      </c>
      <c r="AC23" s="164">
        <v>-1.111</v>
      </c>
      <c r="AD23" s="164">
        <v>-1.1040000000000001</v>
      </c>
      <c r="AE23" s="164">
        <v>3.3620000000000001</v>
      </c>
      <c r="AF23" s="164">
        <v>-2.2200000000000002</v>
      </c>
      <c r="AG23" s="164">
        <v>-13.2</v>
      </c>
      <c r="AH23" s="164">
        <v>-0.98899999999999999</v>
      </c>
      <c r="AI23" s="164">
        <v>0.26700000000000002</v>
      </c>
      <c r="AJ23" s="164">
        <v>-14.42</v>
      </c>
      <c r="AK23" s="164">
        <v>-14.36</v>
      </c>
      <c r="AL23" s="165"/>
      <c r="AM23" s="164">
        <v>-11.18</v>
      </c>
      <c r="AN23" s="164">
        <v>-11.2</v>
      </c>
      <c r="AO23" s="164">
        <v>-0.49299999999999999</v>
      </c>
      <c r="AP23" s="164">
        <v>4</v>
      </c>
      <c r="AQ23" s="164">
        <v>15.0397</v>
      </c>
      <c r="AR23" s="164">
        <v>16.3475</v>
      </c>
      <c r="AS23" s="164">
        <v>-10.811299999999999</v>
      </c>
      <c r="AT23" s="164">
        <v>-13.128</v>
      </c>
      <c r="AU23" s="164">
        <v>-12.3028</v>
      </c>
      <c r="AV23" s="164">
        <v>0.1701</v>
      </c>
      <c r="AW23" s="164">
        <v>0.43480000000000002</v>
      </c>
      <c r="AX23" s="164">
        <v>-17.146799999999999</v>
      </c>
      <c r="AY23" s="164">
        <v>-12.4582</v>
      </c>
      <c r="AZ23" s="164">
        <v>0.40689999999999998</v>
      </c>
      <c r="BA23" s="164">
        <v>1.2562</v>
      </c>
      <c r="BB23" s="164">
        <v>48.597299999999997</v>
      </c>
      <c r="BC23" s="164">
        <v>10.112399999999999</v>
      </c>
      <c r="BD23" s="164">
        <v>-3.8</v>
      </c>
      <c r="BE23" s="164">
        <v>-4.0999999999999996</v>
      </c>
      <c r="BF23" s="164">
        <v>-22.427499999999998</v>
      </c>
      <c r="BG23" s="164">
        <v>-22.414899999999999</v>
      </c>
      <c r="BH23" s="164">
        <v>-1.2287999999999999</v>
      </c>
      <c r="BI23" s="165"/>
      <c r="BJ23" s="164">
        <v>3.5798999999999999</v>
      </c>
      <c r="BK23" s="164">
        <v>2.4674999999999998</v>
      </c>
      <c r="BL23" s="164">
        <v>0.1489</v>
      </c>
      <c r="BM23" s="164">
        <v>0.69040000000000001</v>
      </c>
      <c r="BN23" s="164">
        <v>-108.9816</v>
      </c>
      <c r="BO23" s="164">
        <v>54.200899999999997</v>
      </c>
      <c r="BP23" s="164">
        <v>54.231400000000001</v>
      </c>
      <c r="BQ23" s="164">
        <v>18.071300000000001</v>
      </c>
      <c r="BR23" s="164">
        <v>-102.67440000000001</v>
      </c>
      <c r="BS23" s="165"/>
      <c r="BT23" s="165"/>
      <c r="BU23" s="165"/>
      <c r="BV23" s="164">
        <v>13.8017</v>
      </c>
      <c r="BW23" s="164">
        <v>7.34</v>
      </c>
      <c r="BX23" s="164">
        <v>4.28</v>
      </c>
      <c r="BY23" s="164">
        <v>-11.94</v>
      </c>
      <c r="BZ23" s="164">
        <v>0.52</v>
      </c>
      <c r="CA23" s="164">
        <v>-24.777899999999999</v>
      </c>
      <c r="CB23" s="164">
        <v>-24.51</v>
      </c>
      <c r="CC23" s="164">
        <v>23.506699999999999</v>
      </c>
      <c r="CD23" s="164">
        <v>22.7559</v>
      </c>
      <c r="CE23" s="164">
        <v>-6.0666000000000002</v>
      </c>
      <c r="CF23" s="164">
        <v>-5.6950000000000003</v>
      </c>
      <c r="CG23" s="164">
        <v>-5.8220000000000001</v>
      </c>
      <c r="CH23" s="164">
        <v>4.1529999999999996</v>
      </c>
      <c r="CI23" s="164">
        <v>15.870100000000001</v>
      </c>
      <c r="CJ23" s="165"/>
      <c r="CK23" s="165"/>
      <c r="CL23" s="164">
        <v>59.7</v>
      </c>
      <c r="CM23" s="164">
        <v>-29.3</v>
      </c>
      <c r="CN23" s="164">
        <v>-2.2400000000000002</v>
      </c>
      <c r="CO23" s="164">
        <v>38.167999999999999</v>
      </c>
      <c r="CP23" s="164">
        <v>38.126899999999999</v>
      </c>
      <c r="CQ23" s="164">
        <v>36.735700000000001</v>
      </c>
      <c r="CR23" s="164">
        <v>91.8001</v>
      </c>
      <c r="CS23" s="164">
        <v>92.101299999999995</v>
      </c>
      <c r="CT23" s="164">
        <v>-25.974599999999999</v>
      </c>
      <c r="CU23" s="164">
        <v>-71.455699999999993</v>
      </c>
      <c r="CV23" s="164">
        <v>-25.8109</v>
      </c>
      <c r="CW23" s="164">
        <v>2.5541999999999998</v>
      </c>
      <c r="CX23" s="164">
        <v>29.85</v>
      </c>
      <c r="CY23" s="164">
        <v>13.1</v>
      </c>
      <c r="CZ23" s="164">
        <v>7.3486000000000002</v>
      </c>
      <c r="DA23" s="164">
        <v>7.5225999999999997</v>
      </c>
      <c r="DB23" s="164">
        <v>-8.42</v>
      </c>
      <c r="DC23" s="165"/>
      <c r="DD23" s="164">
        <v>-17.0883</v>
      </c>
      <c r="DE23" s="164">
        <v>-17.232299999999999</v>
      </c>
      <c r="DF23" s="164">
        <v>38.302</v>
      </c>
      <c r="DG23" s="164">
        <v>1.49E-2</v>
      </c>
      <c r="DH23" s="164">
        <v>-4.1726000000000001</v>
      </c>
      <c r="DI23" s="164">
        <v>8.6</v>
      </c>
      <c r="DJ23" s="164">
        <v>9.1</v>
      </c>
      <c r="DK23" s="164">
        <v>-2.2656000000000001</v>
      </c>
      <c r="DL23" s="164">
        <v>2.0629</v>
      </c>
      <c r="DM23" s="164">
        <v>36.910200000000003</v>
      </c>
      <c r="DN23" s="164">
        <v>10.210900000000001</v>
      </c>
      <c r="DO23" s="165"/>
      <c r="DP23" s="164">
        <v>-1.32</v>
      </c>
      <c r="DQ23" s="164">
        <v>5.1924999999999999</v>
      </c>
      <c r="DR23" s="164">
        <v>-39.197200000000002</v>
      </c>
      <c r="DS23" s="164">
        <v>-3.91</v>
      </c>
      <c r="DT23" s="164">
        <v>-4.03</v>
      </c>
      <c r="DU23" s="164">
        <v>14.39</v>
      </c>
      <c r="DV23" s="164">
        <v>19.829999999999998</v>
      </c>
      <c r="DW23" s="164">
        <v>-35.090899999999998</v>
      </c>
      <c r="DX23" s="164">
        <v>-18.118200000000002</v>
      </c>
      <c r="DY23" s="164">
        <v>-44.087499999999999</v>
      </c>
      <c r="DZ23" s="164">
        <v>-42.863599999999998</v>
      </c>
      <c r="EA23" s="164">
        <v>9.6546000000000003</v>
      </c>
      <c r="EB23" s="164">
        <v>-11.053800000000001</v>
      </c>
      <c r="EC23" s="164">
        <v>-21.307099999999998</v>
      </c>
      <c r="ED23" s="164">
        <v>-21.0825</v>
      </c>
      <c r="EE23" s="164">
        <v>-25.669499999999999</v>
      </c>
      <c r="EF23" s="164">
        <v>-27.9085</v>
      </c>
      <c r="EG23" s="164">
        <v>-8.2579999999999991</v>
      </c>
      <c r="EH23" s="164">
        <v>-83.310500000000005</v>
      </c>
      <c r="EI23" s="164">
        <v>-79.315299999999993</v>
      </c>
      <c r="EJ23" s="165"/>
      <c r="EK23" s="164">
        <v>-11.3743</v>
      </c>
      <c r="EL23" s="164">
        <v>-10.2315</v>
      </c>
      <c r="EM23" s="164">
        <v>20.792999999999999</v>
      </c>
      <c r="EN23" s="164">
        <v>-17.546199999999999</v>
      </c>
      <c r="EO23" s="164">
        <v>-17.0794</v>
      </c>
      <c r="EP23" s="164">
        <v>-5.1239999999999997</v>
      </c>
      <c r="EQ23" s="164">
        <v>-26.097999999999999</v>
      </c>
      <c r="ER23" s="164">
        <v>-25.400200000000002</v>
      </c>
      <c r="ES23" s="164">
        <v>10.6793</v>
      </c>
      <c r="ET23" s="164">
        <v>0</v>
      </c>
      <c r="EU23" s="164">
        <v>-8.1</v>
      </c>
      <c r="EV23" s="164">
        <v>0</v>
      </c>
      <c r="EW23" s="164">
        <v>2.4628999999999999</v>
      </c>
      <c r="EX23" s="164">
        <v>-24.364100000000001</v>
      </c>
      <c r="EY23" s="164">
        <v>-5.6237000000000004</v>
      </c>
      <c r="EZ23" s="164">
        <v>5.4950000000000001</v>
      </c>
      <c r="FA23" s="164">
        <v>0.74280000000000002</v>
      </c>
      <c r="FB23" s="164">
        <v>12.9328</v>
      </c>
      <c r="FC23" s="164">
        <v>-21.900300000000001</v>
      </c>
      <c r="FD23" s="165"/>
      <c r="FE23" s="164">
        <v>1.8789</v>
      </c>
      <c r="FF23" s="164">
        <v>2.0733000000000001</v>
      </c>
      <c r="FG23" s="164">
        <v>0</v>
      </c>
      <c r="FH23" s="164">
        <v>0</v>
      </c>
      <c r="FI23" s="164">
        <v>0</v>
      </c>
      <c r="FJ23" s="164">
        <v>12.056900000000001</v>
      </c>
      <c r="FK23" s="164">
        <v>12.056900000000001</v>
      </c>
      <c r="FL23" s="164">
        <v>-33.8262</v>
      </c>
      <c r="FM23" s="164">
        <v>25.045200000000001</v>
      </c>
      <c r="FN23" s="164">
        <v>24.886299999999999</v>
      </c>
      <c r="FO23" s="164">
        <v>-16.342700000000001</v>
      </c>
      <c r="FP23" s="165"/>
      <c r="FQ23" s="164">
        <v>26.207699999999999</v>
      </c>
      <c r="FR23" s="164">
        <v>-19.7</v>
      </c>
      <c r="FS23" s="164">
        <v>-1.8214999999999999</v>
      </c>
      <c r="FT23" s="164">
        <v>0.28129999999999999</v>
      </c>
      <c r="FU23" s="164">
        <v>1</v>
      </c>
      <c r="FV23" s="164">
        <v>-0.53</v>
      </c>
      <c r="FW23" s="164">
        <v>-25.023800000000001</v>
      </c>
      <c r="FX23" s="165"/>
      <c r="FY23" s="164">
        <v>3.1269999999999998</v>
      </c>
      <c r="FZ23" s="164">
        <v>0.79600000000000004</v>
      </c>
      <c r="GA23" s="165"/>
      <c r="GB23" s="164">
        <v>5.32</v>
      </c>
      <c r="GC23" s="164">
        <v>-8.4160000000000004</v>
      </c>
      <c r="GD23" s="164">
        <v>-0.98499999999999999</v>
      </c>
      <c r="GE23" s="164">
        <v>-4.8099999999999996</v>
      </c>
      <c r="GF23" s="164">
        <v>30.6816</v>
      </c>
      <c r="GG23" s="165"/>
      <c r="GH23" s="164">
        <v>16.4924</v>
      </c>
      <c r="GI23" s="164">
        <v>-1.1493</v>
      </c>
      <c r="GJ23" s="164">
        <v>0</v>
      </c>
      <c r="GK23" s="164">
        <v>2.0844</v>
      </c>
      <c r="GL23" s="165"/>
      <c r="GM23" s="165"/>
      <c r="GN23" s="164">
        <v>-12.584899999999999</v>
      </c>
      <c r="GO23" s="164">
        <v>-16.5002</v>
      </c>
      <c r="GP23" s="164">
        <v>2.6665000000000001</v>
      </c>
      <c r="GQ23" s="164">
        <v>-28.066700000000001</v>
      </c>
      <c r="GR23" s="164">
        <v>11.7532</v>
      </c>
      <c r="GS23" s="164">
        <v>11.2532</v>
      </c>
      <c r="GT23" s="164">
        <v>131.0127</v>
      </c>
      <c r="GU23" s="164">
        <v>-5.0480999999999998</v>
      </c>
      <c r="GV23" s="164">
        <v>-11.600300000000001</v>
      </c>
      <c r="GW23" s="164">
        <v>11.6113</v>
      </c>
      <c r="GX23" s="164">
        <v>3.76</v>
      </c>
      <c r="GY23" s="164">
        <v>5.9484000000000004</v>
      </c>
      <c r="GZ23" s="164">
        <v>6.0682999999999998</v>
      </c>
      <c r="HA23" s="164">
        <v>3</v>
      </c>
      <c r="HB23" s="164">
        <v>11.6851</v>
      </c>
      <c r="HC23" s="164">
        <v>14.589</v>
      </c>
      <c r="HD23" s="164">
        <v>1.68</v>
      </c>
      <c r="HE23" s="164">
        <v>-5.5278999999999998</v>
      </c>
      <c r="HF23" s="164">
        <v>25.331399999999999</v>
      </c>
      <c r="HG23" s="164">
        <v>7.4302000000000001</v>
      </c>
      <c r="HH23" s="164">
        <v>44.540500000000002</v>
      </c>
      <c r="HI23" s="164">
        <v>8.6206999999999994</v>
      </c>
      <c r="HJ23" s="164">
        <v>9.3411000000000008</v>
      </c>
      <c r="HK23" s="164">
        <v>0</v>
      </c>
      <c r="HL23" s="165"/>
      <c r="HM23" s="164">
        <v>0</v>
      </c>
      <c r="HN23" s="164">
        <v>-10.6851</v>
      </c>
      <c r="HO23" s="164">
        <v>34.912100000000002</v>
      </c>
      <c r="HP23" s="164">
        <v>32.972799999999999</v>
      </c>
      <c r="HQ23" s="164">
        <v>-19.340399999999999</v>
      </c>
      <c r="HR23" s="164">
        <v>-18.752600000000001</v>
      </c>
      <c r="HS23" s="164">
        <v>-4.1113</v>
      </c>
      <c r="HT23" s="164">
        <v>-3.9535999999999998</v>
      </c>
      <c r="HU23" s="164">
        <v>9.4</v>
      </c>
      <c r="HV23" s="164">
        <v>9.27</v>
      </c>
      <c r="HW23" s="164">
        <v>-34.6</v>
      </c>
      <c r="HX23" s="164">
        <v>-35.299999999999997</v>
      </c>
      <c r="HY23" s="164">
        <v>0.44040000000000001</v>
      </c>
      <c r="HZ23" s="164">
        <v>-5.92</v>
      </c>
      <c r="IA23" s="164">
        <v>74.122699999999995</v>
      </c>
      <c r="IB23" s="164">
        <v>9.8291000000000004</v>
      </c>
      <c r="IC23" s="164">
        <v>10.382899999999999</v>
      </c>
      <c r="ID23" s="164">
        <v>-18.2</v>
      </c>
      <c r="IE23" s="164">
        <v>-41</v>
      </c>
      <c r="IF23" s="164">
        <v>3</v>
      </c>
      <c r="IG23" s="164">
        <v>2.2000000000000002</v>
      </c>
      <c r="IH23" s="164">
        <v>-18.0793</v>
      </c>
      <c r="II23" s="164">
        <v>-18.102</v>
      </c>
      <c r="IJ23" s="164">
        <v>-110.0459</v>
      </c>
      <c r="IK23" s="164">
        <v>46.437399999999997</v>
      </c>
      <c r="IL23" s="164">
        <v>-225.9999</v>
      </c>
      <c r="IM23" s="164">
        <v>-8.6221999999999994</v>
      </c>
      <c r="IN23" s="164">
        <v>17.647200000000002</v>
      </c>
      <c r="IO23" s="164">
        <v>67.978499999999997</v>
      </c>
      <c r="IP23" s="164">
        <v>98.709699999999998</v>
      </c>
      <c r="IQ23" s="164">
        <v>118.4306</v>
      </c>
      <c r="IR23" s="164">
        <v>112.7629</v>
      </c>
      <c r="IS23" s="164">
        <v>-6.1356999999999999</v>
      </c>
      <c r="IT23" s="164">
        <v>17.878799999999998</v>
      </c>
      <c r="IU23" s="164">
        <v>13.5945</v>
      </c>
      <c r="IV23" s="164">
        <v>-8.7802000000000007</v>
      </c>
      <c r="IW23" s="164">
        <v>117.7645</v>
      </c>
      <c r="IX23" s="164">
        <v>-225.50069999999999</v>
      </c>
      <c r="IY23" s="164">
        <v>41.1828</v>
      </c>
      <c r="IZ23" s="164">
        <v>-34.897199999999998</v>
      </c>
      <c r="JA23" s="164">
        <v>-0.77270000000000005</v>
      </c>
      <c r="JB23" s="165"/>
      <c r="JC23" s="164">
        <v>-9.44</v>
      </c>
      <c r="JD23" s="164">
        <v>-0.56699999999999995</v>
      </c>
      <c r="JE23" s="164">
        <v>-0.56499999999999995</v>
      </c>
      <c r="JF23" s="164">
        <v>4.8</v>
      </c>
      <c r="JG23" s="164">
        <v>0</v>
      </c>
      <c r="JH23" s="164">
        <v>-5.29</v>
      </c>
      <c r="JI23" s="164">
        <v>-6.0349000000000004</v>
      </c>
      <c r="JJ23" s="164">
        <v>8.0002999999999993</v>
      </c>
      <c r="JK23" s="164">
        <v>-8.8457000000000008</v>
      </c>
      <c r="JL23" s="164">
        <v>1.8</v>
      </c>
      <c r="JM23" s="164">
        <v>4.3999999999999997E-2</v>
      </c>
      <c r="JN23" s="164">
        <v>1.0569999999999999</v>
      </c>
      <c r="JO23" s="165"/>
      <c r="JP23" s="165"/>
      <c r="JQ23" s="164">
        <v>5.3174000000000001</v>
      </c>
      <c r="JR23" s="164">
        <v>3.8172999999999999</v>
      </c>
      <c r="JS23" s="164">
        <v>3.4308000000000001</v>
      </c>
      <c r="JT23" s="165"/>
      <c r="JU23" s="164">
        <v>25.9</v>
      </c>
      <c r="JV23" s="164">
        <v>2.7345000000000002</v>
      </c>
      <c r="JW23" s="164">
        <v>-0.04</v>
      </c>
      <c r="JX23" s="165"/>
      <c r="JY23" s="164">
        <v>-7.6318000000000001</v>
      </c>
      <c r="JZ23" s="164">
        <v>-2.6879</v>
      </c>
      <c r="KA23" s="164">
        <v>-25.193000000000001</v>
      </c>
      <c r="KB23" s="164">
        <v>-5.4995000000000003</v>
      </c>
      <c r="KC23" s="164">
        <v>-2.9218999999999999</v>
      </c>
      <c r="KD23" s="164">
        <v>-26.103999999999999</v>
      </c>
      <c r="KE23" s="164">
        <v>-1.5618000000000001</v>
      </c>
      <c r="KF23" s="164">
        <v>-28</v>
      </c>
      <c r="KG23" s="164">
        <v>9.6</v>
      </c>
      <c r="KH23" s="165"/>
      <c r="KI23" s="164">
        <v>-45.294600000000003</v>
      </c>
    </row>
    <row r="24" spans="1:295" ht="18" customHeight="1" x14ac:dyDescent="0.3">
      <c r="A24" s="161" t="s">
        <v>60</v>
      </c>
      <c r="B24" s="161" t="s">
        <v>794</v>
      </c>
      <c r="C24" s="166">
        <v>0</v>
      </c>
      <c r="D24" s="166">
        <v>3.98</v>
      </c>
      <c r="E24" s="166">
        <v>-8.7636000000000003</v>
      </c>
      <c r="F24" s="166">
        <v>-0.93769999999999998</v>
      </c>
      <c r="G24" s="166">
        <v>11.2743</v>
      </c>
      <c r="H24" s="167"/>
      <c r="I24" s="166">
        <v>13.761799999999999</v>
      </c>
      <c r="J24" s="167"/>
      <c r="K24" s="166">
        <v>15.5349</v>
      </c>
      <c r="L24" s="166">
        <v>6.5957999999999997</v>
      </c>
      <c r="M24" s="166">
        <v>7.9446000000000003</v>
      </c>
      <c r="N24" s="166">
        <v>-17.760000000000002</v>
      </c>
      <c r="O24" s="167"/>
      <c r="P24" s="166">
        <v>0</v>
      </c>
      <c r="Q24" s="166">
        <v>3.3119999999999998</v>
      </c>
      <c r="R24" s="166">
        <v>-17.600000000000001</v>
      </c>
      <c r="S24" s="166">
        <v>4.1112000000000002</v>
      </c>
      <c r="T24" s="166">
        <v>-1.849</v>
      </c>
      <c r="U24" s="166">
        <v>5.4831000000000003</v>
      </c>
      <c r="V24" s="166">
        <v>5.4709000000000003</v>
      </c>
      <c r="W24" s="166">
        <v>9.3949999999999996</v>
      </c>
      <c r="X24" s="166">
        <v>9.2786000000000008</v>
      </c>
      <c r="Y24" s="166">
        <v>-5.8334999999999999</v>
      </c>
      <c r="Z24" s="166">
        <v>2.5249999999999999</v>
      </c>
      <c r="AA24" s="167"/>
      <c r="AB24" s="166">
        <v>-0.95950000000000002</v>
      </c>
      <c r="AC24" s="166">
        <v>-0.93500000000000005</v>
      </c>
      <c r="AD24" s="166">
        <v>-0.91</v>
      </c>
      <c r="AE24" s="166">
        <v>3.26</v>
      </c>
      <c r="AF24" s="166">
        <v>-2.2200000000000002</v>
      </c>
      <c r="AG24" s="166">
        <v>-13.2</v>
      </c>
      <c r="AH24" s="166">
        <v>-0.82</v>
      </c>
      <c r="AI24" s="166">
        <v>0.26300000000000001</v>
      </c>
      <c r="AJ24" s="166">
        <v>-13.5</v>
      </c>
      <c r="AK24" s="166">
        <v>-13.68</v>
      </c>
      <c r="AL24" s="167"/>
      <c r="AM24" s="166">
        <v>-11.09</v>
      </c>
      <c r="AN24" s="166">
        <v>-11.19</v>
      </c>
      <c r="AO24" s="166">
        <v>0.5202</v>
      </c>
      <c r="AP24" s="166">
        <v>3.6968000000000001</v>
      </c>
      <c r="AQ24" s="166">
        <v>12.5082</v>
      </c>
      <c r="AR24" s="166">
        <v>15.602600000000001</v>
      </c>
      <c r="AS24" s="166">
        <v>-12.966699999999999</v>
      </c>
      <c r="AT24" s="166">
        <v>-12.190300000000001</v>
      </c>
      <c r="AU24" s="166">
        <v>-11.8279</v>
      </c>
      <c r="AV24" s="166">
        <v>11.9232</v>
      </c>
      <c r="AW24" s="166">
        <v>11.476000000000001</v>
      </c>
      <c r="AX24" s="166">
        <v>-17.2807</v>
      </c>
      <c r="AY24" s="166">
        <v>-15.4053</v>
      </c>
      <c r="AZ24" s="166">
        <v>1.5905</v>
      </c>
      <c r="BA24" s="166">
        <v>7.9138000000000002</v>
      </c>
      <c r="BB24" s="166">
        <v>51.444499999999998</v>
      </c>
      <c r="BC24" s="166">
        <v>9.7771000000000008</v>
      </c>
      <c r="BD24" s="166">
        <v>-3.7</v>
      </c>
      <c r="BE24" s="166">
        <v>-4.2</v>
      </c>
      <c r="BF24" s="166">
        <v>-21.171199999999999</v>
      </c>
      <c r="BG24" s="166">
        <v>-21.8278</v>
      </c>
      <c r="BH24" s="166">
        <v>-1.2468999999999999</v>
      </c>
      <c r="BI24" s="167"/>
      <c r="BJ24" s="166">
        <v>3.8597000000000001</v>
      </c>
      <c r="BK24" s="166">
        <v>3.6718999999999999</v>
      </c>
      <c r="BL24" s="166">
        <v>1.4139999999999999</v>
      </c>
      <c r="BM24" s="166">
        <v>0.97050000000000003</v>
      </c>
      <c r="BN24" s="166">
        <v>-93.752799999999993</v>
      </c>
      <c r="BO24" s="166">
        <v>56.459200000000003</v>
      </c>
      <c r="BP24" s="166">
        <v>56.459200000000003</v>
      </c>
      <c r="BQ24" s="166">
        <v>3.9394999999999998</v>
      </c>
      <c r="BR24" s="166">
        <v>-86.273399999999995</v>
      </c>
      <c r="BS24" s="167"/>
      <c r="BT24" s="167"/>
      <c r="BU24" s="167"/>
      <c r="BV24" s="166">
        <v>16.755700000000001</v>
      </c>
      <c r="BW24" s="166">
        <v>7.86</v>
      </c>
      <c r="BX24" s="166">
        <v>4.9000000000000004</v>
      </c>
      <c r="BY24" s="166">
        <v>-10.33</v>
      </c>
      <c r="BZ24" s="166">
        <v>2.57</v>
      </c>
      <c r="CA24" s="166">
        <v>-24.911799999999999</v>
      </c>
      <c r="CB24" s="166">
        <v>-23.572299999999998</v>
      </c>
      <c r="CC24" s="166">
        <v>24.762</v>
      </c>
      <c r="CD24" s="166">
        <v>23.426600000000001</v>
      </c>
      <c r="CE24" s="166">
        <v>-5.1886999999999999</v>
      </c>
      <c r="CF24" s="166">
        <v>-7.7130000000000001</v>
      </c>
      <c r="CG24" s="166">
        <v>-8.1464999999999996</v>
      </c>
      <c r="CH24" s="166">
        <v>3.9439000000000002</v>
      </c>
      <c r="CI24" s="166">
        <v>13.740600000000001</v>
      </c>
      <c r="CJ24" s="167"/>
      <c r="CK24" s="167"/>
      <c r="CL24" s="166">
        <v>62.4</v>
      </c>
      <c r="CM24" s="166">
        <v>-26.6</v>
      </c>
      <c r="CN24" s="166">
        <v>-2.69</v>
      </c>
      <c r="CO24" s="166">
        <v>39.254399999999997</v>
      </c>
      <c r="CP24" s="166">
        <v>39.049599999999998</v>
      </c>
      <c r="CQ24" s="166">
        <v>38.558799999999998</v>
      </c>
      <c r="CR24" s="166">
        <v>87.492500000000007</v>
      </c>
      <c r="CS24" s="166">
        <v>87.825000000000003</v>
      </c>
      <c r="CT24" s="166">
        <v>-23.843399999999999</v>
      </c>
      <c r="CU24" s="166">
        <v>-71.213200000000001</v>
      </c>
      <c r="CV24" s="166">
        <v>-22.566400000000002</v>
      </c>
      <c r="CW24" s="166">
        <v>2.8714</v>
      </c>
      <c r="CX24" s="166">
        <v>29.11</v>
      </c>
      <c r="CY24" s="166">
        <v>14.32</v>
      </c>
      <c r="CZ24" s="166">
        <v>7.9736000000000002</v>
      </c>
      <c r="DA24" s="166">
        <v>8.2062000000000008</v>
      </c>
      <c r="DB24" s="166">
        <v>-8.8800000000000008</v>
      </c>
      <c r="DC24" s="167"/>
      <c r="DD24" s="166">
        <v>-16.0106</v>
      </c>
      <c r="DE24" s="166">
        <v>-16.3064</v>
      </c>
      <c r="DF24" s="166">
        <v>37.679000000000002</v>
      </c>
      <c r="DG24" s="166">
        <v>1.4800000000000001E-2</v>
      </c>
      <c r="DH24" s="166">
        <v>-4.4875999999999996</v>
      </c>
      <c r="DI24" s="166">
        <v>5.9</v>
      </c>
      <c r="DJ24" s="166">
        <v>6.3</v>
      </c>
      <c r="DK24" s="166">
        <v>-1.6577</v>
      </c>
      <c r="DL24" s="166">
        <v>2.9980000000000002</v>
      </c>
      <c r="DM24" s="166">
        <v>36.594799999999999</v>
      </c>
      <c r="DN24" s="166">
        <v>12.0663</v>
      </c>
      <c r="DO24" s="167"/>
      <c r="DP24" s="166">
        <v>-1.17</v>
      </c>
      <c r="DQ24" s="166">
        <v>5.1769999999999996</v>
      </c>
      <c r="DR24" s="166">
        <v>-36.502099999999999</v>
      </c>
      <c r="DS24" s="166">
        <v>-3.48</v>
      </c>
      <c r="DT24" s="166">
        <v>-3.6</v>
      </c>
      <c r="DU24" s="166">
        <v>13.71</v>
      </c>
      <c r="DV24" s="166">
        <v>20.94</v>
      </c>
      <c r="DW24" s="166">
        <v>-34.072699999999998</v>
      </c>
      <c r="DX24" s="166">
        <v>-17.054500000000001</v>
      </c>
      <c r="DY24" s="166">
        <v>-43.213799999999999</v>
      </c>
      <c r="DZ24" s="166">
        <v>-42.972700000000003</v>
      </c>
      <c r="EA24" s="166">
        <v>12.1942</v>
      </c>
      <c r="EB24" s="166">
        <v>-7.8361000000000001</v>
      </c>
      <c r="EC24" s="166">
        <v>-17.9314</v>
      </c>
      <c r="ED24" s="166">
        <v>-18.523</v>
      </c>
      <c r="EE24" s="166">
        <v>-22.1188</v>
      </c>
      <c r="EF24" s="166">
        <v>-22.759599999999999</v>
      </c>
      <c r="EG24" s="166">
        <v>-7.3719999999999999</v>
      </c>
      <c r="EH24" s="166">
        <v>-63.887099999999997</v>
      </c>
      <c r="EI24" s="166">
        <v>-84.366100000000003</v>
      </c>
      <c r="EJ24" s="167"/>
      <c r="EK24" s="166">
        <v>-11.799300000000001</v>
      </c>
      <c r="EL24" s="166">
        <v>-10.6774</v>
      </c>
      <c r="EM24" s="166">
        <v>19.773299999999999</v>
      </c>
      <c r="EN24" s="166">
        <v>-21.454499999999999</v>
      </c>
      <c r="EO24" s="166">
        <v>-20.399100000000001</v>
      </c>
      <c r="EP24" s="166">
        <v>3.6</v>
      </c>
      <c r="EQ24" s="166">
        <v>-24.7182</v>
      </c>
      <c r="ER24" s="166">
        <v>-24.404399999999999</v>
      </c>
      <c r="ES24" s="166">
        <v>10.051600000000001</v>
      </c>
      <c r="ET24" s="166">
        <v>0</v>
      </c>
      <c r="EU24" s="166">
        <v>-7.76</v>
      </c>
      <c r="EV24" s="166">
        <v>-0.6</v>
      </c>
      <c r="EW24" s="166">
        <v>2.4994999999999998</v>
      </c>
      <c r="EX24" s="166">
        <v>-31.756599999999999</v>
      </c>
      <c r="EY24" s="166">
        <v>-6.3137999999999996</v>
      </c>
      <c r="EZ24" s="166">
        <v>4.8391999999999999</v>
      </c>
      <c r="FA24" s="166">
        <v>1.4403999999999999</v>
      </c>
      <c r="FB24" s="166">
        <v>10.5626</v>
      </c>
      <c r="FC24" s="166">
        <v>-21.071300000000001</v>
      </c>
      <c r="FD24" s="167"/>
      <c r="FE24" s="166">
        <v>1.8112999999999999</v>
      </c>
      <c r="FF24" s="166">
        <v>2.0924</v>
      </c>
      <c r="FG24" s="166">
        <v>0</v>
      </c>
      <c r="FH24" s="166">
        <v>0</v>
      </c>
      <c r="FI24" s="167"/>
      <c r="FJ24" s="166">
        <v>12.056900000000001</v>
      </c>
      <c r="FK24" s="166">
        <v>11.8894</v>
      </c>
      <c r="FL24" s="166">
        <v>-35.500700000000002</v>
      </c>
      <c r="FM24" s="166">
        <v>25.0459</v>
      </c>
      <c r="FN24" s="166">
        <v>25.26</v>
      </c>
      <c r="FO24" s="166">
        <v>-17.884699999999999</v>
      </c>
      <c r="FP24" s="167"/>
      <c r="FQ24" s="166">
        <v>24.674399999999999</v>
      </c>
      <c r="FR24" s="166">
        <v>-20.97</v>
      </c>
      <c r="FS24" s="166">
        <v>-1.6091</v>
      </c>
      <c r="FT24" s="166">
        <v>0.23549999999999999</v>
      </c>
      <c r="FU24" s="166">
        <v>1.01</v>
      </c>
      <c r="FV24" s="166">
        <v>0.41</v>
      </c>
      <c r="FW24" s="166">
        <v>-25.064299999999999</v>
      </c>
      <c r="FX24" s="167"/>
      <c r="FY24" s="166">
        <v>3.13</v>
      </c>
      <c r="FZ24" s="166">
        <v>0.95</v>
      </c>
      <c r="GA24" s="167"/>
      <c r="GB24" s="166">
        <v>4.42</v>
      </c>
      <c r="GC24" s="166">
        <v>-5.9183000000000003</v>
      </c>
      <c r="GD24" s="166">
        <v>0.73980000000000001</v>
      </c>
      <c r="GE24" s="167"/>
      <c r="GF24" s="166">
        <v>29.669899999999998</v>
      </c>
      <c r="GG24" s="167"/>
      <c r="GH24" s="166">
        <v>16.098800000000001</v>
      </c>
      <c r="GI24" s="166">
        <v>-1.5385</v>
      </c>
      <c r="GJ24" s="166">
        <v>-1.5052000000000001</v>
      </c>
      <c r="GK24" s="166">
        <v>2.0253999999999999</v>
      </c>
      <c r="GL24" s="167"/>
      <c r="GM24" s="167"/>
      <c r="GN24" s="167"/>
      <c r="GO24" s="166">
        <v>-19.338200000000001</v>
      </c>
      <c r="GP24" s="166">
        <v>3.4432</v>
      </c>
      <c r="GQ24" s="166">
        <v>-26.8062</v>
      </c>
      <c r="GR24" s="166">
        <v>11.979699999999999</v>
      </c>
      <c r="GS24" s="166">
        <v>11.246700000000001</v>
      </c>
      <c r="GT24" s="166">
        <v>132.77119999999999</v>
      </c>
      <c r="GU24" s="166">
        <v>-4.2766000000000002</v>
      </c>
      <c r="GV24" s="166">
        <v>-10.4298</v>
      </c>
      <c r="GW24" s="166">
        <v>10.981199999999999</v>
      </c>
      <c r="GX24" s="166">
        <v>2.5063</v>
      </c>
      <c r="GY24" s="166">
        <v>5.9264000000000001</v>
      </c>
      <c r="GZ24" s="166">
        <v>6.0445000000000002</v>
      </c>
      <c r="HA24" s="166">
        <v>1.7007000000000001</v>
      </c>
      <c r="HB24" s="166">
        <v>10.333500000000001</v>
      </c>
      <c r="HC24" s="166">
        <v>12.4459</v>
      </c>
      <c r="HD24" s="166">
        <v>2.5099999999999998</v>
      </c>
      <c r="HE24" s="166">
        <v>-7.7900999999999998</v>
      </c>
      <c r="HF24" s="166">
        <v>25.568000000000001</v>
      </c>
      <c r="HG24" s="166">
        <v>2.8835000000000002</v>
      </c>
      <c r="HH24" s="166">
        <v>42.771700000000003</v>
      </c>
      <c r="HI24" s="166">
        <v>7.9409999999999998</v>
      </c>
      <c r="HJ24" s="166">
        <v>8.4855999999999998</v>
      </c>
      <c r="HK24" s="166">
        <v>0</v>
      </c>
      <c r="HL24" s="166">
        <v>0</v>
      </c>
      <c r="HM24" s="166">
        <v>-9.7596000000000007</v>
      </c>
      <c r="HN24" s="166">
        <v>0</v>
      </c>
      <c r="HO24" s="166">
        <v>24.916699999999999</v>
      </c>
      <c r="HP24" s="167"/>
      <c r="HQ24" s="166">
        <v>-15.528</v>
      </c>
      <c r="HR24" s="166">
        <v>-14.9458</v>
      </c>
      <c r="HS24" s="166">
        <v>-6.6932</v>
      </c>
      <c r="HT24" s="166">
        <v>-6.5970000000000004</v>
      </c>
      <c r="HU24" s="166">
        <v>15.49</v>
      </c>
      <c r="HV24" s="166">
        <v>15.28</v>
      </c>
      <c r="HW24" s="166">
        <v>-35.5</v>
      </c>
      <c r="HX24" s="166">
        <v>-35.299999999999997</v>
      </c>
      <c r="HY24" s="166">
        <v>0.51</v>
      </c>
      <c r="HZ24" s="166">
        <v>-1.68</v>
      </c>
      <c r="IA24" s="166">
        <v>80.466999999999999</v>
      </c>
      <c r="IB24" s="166">
        <v>9.5311000000000003</v>
      </c>
      <c r="IC24" s="166">
        <v>9.2359000000000009</v>
      </c>
      <c r="ID24" s="166">
        <v>-17.8</v>
      </c>
      <c r="IE24" s="166">
        <v>-45.2</v>
      </c>
      <c r="IF24" s="166">
        <v>-0.2</v>
      </c>
      <c r="IG24" s="166">
        <v>-0.8</v>
      </c>
      <c r="IH24" s="166">
        <v>-18.150600000000001</v>
      </c>
      <c r="II24" s="166">
        <v>-17.845300000000002</v>
      </c>
      <c r="IJ24" s="166">
        <v>-109.0639</v>
      </c>
      <c r="IK24" s="166">
        <v>47.094499999999996</v>
      </c>
      <c r="IL24" s="166">
        <v>-225.6431</v>
      </c>
      <c r="IM24" s="166">
        <v>-10.683199999999999</v>
      </c>
      <c r="IN24" s="166">
        <v>15.988</v>
      </c>
      <c r="IO24" s="166">
        <v>61.766800000000003</v>
      </c>
      <c r="IP24" s="166">
        <v>103.95659999999999</v>
      </c>
      <c r="IQ24" s="166">
        <v>114.3944</v>
      </c>
      <c r="IR24" s="166">
        <v>105.3254</v>
      </c>
      <c r="IS24" s="166">
        <v>-8.7957000000000001</v>
      </c>
      <c r="IT24" s="166">
        <v>20.3993</v>
      </c>
      <c r="IU24" s="166">
        <v>21.734000000000002</v>
      </c>
      <c r="IV24" s="166">
        <v>-5.0590999999999999</v>
      </c>
      <c r="IW24" s="166">
        <v>113.0928</v>
      </c>
      <c r="IX24" s="166">
        <v>-219.71190000000001</v>
      </c>
      <c r="IY24" s="166">
        <v>38.7575</v>
      </c>
      <c r="IZ24" s="166">
        <v>-33.238500000000002</v>
      </c>
      <c r="JA24" s="166">
        <v>-1.1463000000000001</v>
      </c>
      <c r="JB24" s="167"/>
      <c r="JC24" s="166">
        <v>-10.24</v>
      </c>
      <c r="JD24" s="166">
        <v>-0.65400000000000003</v>
      </c>
      <c r="JE24" s="166">
        <v>-0.64100000000000001</v>
      </c>
      <c r="JF24" s="166">
        <v>6.4</v>
      </c>
      <c r="JG24" s="166">
        <v>-2.08</v>
      </c>
      <c r="JH24" s="166">
        <v>-4.7552000000000003</v>
      </c>
      <c r="JI24" s="166">
        <v>-3.4836</v>
      </c>
      <c r="JJ24" s="166">
        <v>8.9677000000000007</v>
      </c>
      <c r="JK24" s="166">
        <v>-11.5434</v>
      </c>
      <c r="JL24" s="166">
        <v>1.2</v>
      </c>
      <c r="JM24" s="166">
        <v>-0.71099999999999997</v>
      </c>
      <c r="JN24" s="166">
        <v>-1.0149999999999999</v>
      </c>
      <c r="JO24" s="167"/>
      <c r="JP24" s="167"/>
      <c r="JQ24" s="166">
        <v>4.1422999999999996</v>
      </c>
      <c r="JR24" s="166">
        <v>3.5430999999999999</v>
      </c>
      <c r="JS24" s="166">
        <v>4.3040000000000003</v>
      </c>
      <c r="JT24" s="167"/>
      <c r="JU24" s="166">
        <v>31.9</v>
      </c>
      <c r="JV24" s="166">
        <v>1.7921</v>
      </c>
      <c r="JW24" s="166">
        <v>0</v>
      </c>
      <c r="JX24" s="167"/>
      <c r="JY24" s="166">
        <v>-7.1201999999999996</v>
      </c>
      <c r="JZ24" s="166">
        <v>-2.2621000000000002</v>
      </c>
      <c r="KA24" s="166">
        <v>-25.296900000000001</v>
      </c>
      <c r="KB24" s="166">
        <v>-6.1909999999999998</v>
      </c>
      <c r="KC24" s="166">
        <v>-2.8035999999999999</v>
      </c>
      <c r="KD24" s="166">
        <v>-26.752500000000001</v>
      </c>
      <c r="KE24" s="166">
        <v>-1.7990999999999999</v>
      </c>
      <c r="KF24" s="166">
        <v>-33.4</v>
      </c>
      <c r="KG24" s="166">
        <v>16.600000000000001</v>
      </c>
      <c r="KH24" s="167"/>
      <c r="KI24" s="166">
        <v>-45.114800000000002</v>
      </c>
    </row>
    <row r="25" spans="1:295" ht="18" customHeight="1" x14ac:dyDescent="0.3">
      <c r="A25" s="161" t="s">
        <v>60</v>
      </c>
      <c r="B25" s="161" t="s">
        <v>795</v>
      </c>
      <c r="C25" s="162">
        <v>0</v>
      </c>
      <c r="D25" s="162">
        <v>4.7584999999999997</v>
      </c>
      <c r="E25" s="162">
        <v>-9.9156999999999993</v>
      </c>
      <c r="F25" s="162">
        <v>3.5427</v>
      </c>
      <c r="G25" s="162">
        <v>12.169</v>
      </c>
      <c r="H25" s="163"/>
      <c r="I25" s="162">
        <v>15.1708</v>
      </c>
      <c r="J25" s="163"/>
      <c r="K25" s="162">
        <v>18.605899999999998</v>
      </c>
      <c r="L25" s="162">
        <v>8.0568000000000008</v>
      </c>
      <c r="M25" s="162">
        <v>9.5292999999999992</v>
      </c>
      <c r="N25" s="162">
        <v>-17.760000000000002</v>
      </c>
      <c r="O25" s="162">
        <v>-22</v>
      </c>
      <c r="P25" s="163"/>
      <c r="Q25" s="162">
        <v>2.484</v>
      </c>
      <c r="R25" s="162">
        <v>-17.600000000000001</v>
      </c>
      <c r="S25" s="162">
        <v>4.0803000000000003</v>
      </c>
      <c r="T25" s="162">
        <v>-4.3048999999999999</v>
      </c>
      <c r="U25" s="162">
        <v>6.1059999999999999</v>
      </c>
      <c r="V25" s="162">
        <v>6.1356000000000002</v>
      </c>
      <c r="W25" s="162">
        <v>10.0205</v>
      </c>
      <c r="X25" s="162">
        <v>9.6059000000000001</v>
      </c>
      <c r="Y25" s="162">
        <v>-6.0162000000000004</v>
      </c>
      <c r="Z25" s="162">
        <v>2.4394</v>
      </c>
      <c r="AA25" s="163"/>
      <c r="AB25" s="162">
        <v>-0.83240000000000003</v>
      </c>
      <c r="AC25" s="162">
        <v>-0.82399999999999995</v>
      </c>
      <c r="AD25" s="162">
        <v>-0.84199999999999997</v>
      </c>
      <c r="AE25" s="162">
        <v>3.6989999999999998</v>
      </c>
      <c r="AF25" s="162">
        <v>-4.4400000000000004</v>
      </c>
      <c r="AG25" s="162">
        <v>-11</v>
      </c>
      <c r="AH25" s="162">
        <v>-0.44800000000000001</v>
      </c>
      <c r="AI25" s="162">
        <v>0.27400000000000002</v>
      </c>
      <c r="AJ25" s="162">
        <v>-12.67</v>
      </c>
      <c r="AK25" s="162">
        <v>-12.71</v>
      </c>
      <c r="AL25" s="162">
        <v>-10</v>
      </c>
      <c r="AM25" s="162">
        <v>-11.55</v>
      </c>
      <c r="AN25" s="162">
        <v>-11.73</v>
      </c>
      <c r="AO25" s="162">
        <v>2.4239000000000002</v>
      </c>
      <c r="AP25" s="162">
        <v>3.7069000000000001</v>
      </c>
      <c r="AQ25" s="162">
        <v>19.034800000000001</v>
      </c>
      <c r="AR25" s="162">
        <v>19.8719</v>
      </c>
      <c r="AS25" s="162">
        <v>-11.6441</v>
      </c>
      <c r="AT25" s="162">
        <v>-6.43</v>
      </c>
      <c r="AU25" s="162">
        <v>-5.5278</v>
      </c>
      <c r="AV25" s="162">
        <v>10.104100000000001</v>
      </c>
      <c r="AW25" s="162">
        <v>5.4128999999999996</v>
      </c>
      <c r="AX25" s="162">
        <v>-14.6015</v>
      </c>
      <c r="AY25" s="162">
        <v>-13.931699999999999</v>
      </c>
      <c r="AZ25" s="162">
        <v>3.5632999999999999</v>
      </c>
      <c r="BA25" s="162">
        <v>13.328799999999999</v>
      </c>
      <c r="BB25" s="162">
        <v>114.9119</v>
      </c>
      <c r="BC25" s="162">
        <v>11.0267</v>
      </c>
      <c r="BD25" s="162">
        <v>-4.0999999999999996</v>
      </c>
      <c r="BE25" s="162">
        <v>-4.5</v>
      </c>
      <c r="BF25" s="162">
        <v>-28.415600000000001</v>
      </c>
      <c r="BG25" s="162">
        <v>-26.470400000000001</v>
      </c>
      <c r="BH25" s="162">
        <v>-1.9175</v>
      </c>
      <c r="BI25" s="163"/>
      <c r="BJ25" s="162">
        <v>9.2722999999999995</v>
      </c>
      <c r="BK25" s="162">
        <v>5.569</v>
      </c>
      <c r="BL25" s="162">
        <v>2.7639999999999998</v>
      </c>
      <c r="BM25" s="162">
        <v>1.9386000000000001</v>
      </c>
      <c r="BN25" s="162">
        <v>-134.40350000000001</v>
      </c>
      <c r="BO25" s="162">
        <v>65.4011</v>
      </c>
      <c r="BP25" s="162">
        <v>65.523200000000003</v>
      </c>
      <c r="BQ25" s="162">
        <v>-2.0402999999999998</v>
      </c>
      <c r="BR25" s="162">
        <v>-96.950999999999993</v>
      </c>
      <c r="BS25" s="163"/>
      <c r="BT25" s="163"/>
      <c r="BU25" s="163"/>
      <c r="BV25" s="162">
        <v>23.422000000000001</v>
      </c>
      <c r="BW25" s="162">
        <v>8.8000000000000007</v>
      </c>
      <c r="BX25" s="162">
        <v>6.23</v>
      </c>
      <c r="BY25" s="162">
        <v>-6.88</v>
      </c>
      <c r="BZ25" s="162">
        <v>5.73</v>
      </c>
      <c r="CA25" s="162">
        <v>-26.1174</v>
      </c>
      <c r="CB25" s="162">
        <v>-26.1174</v>
      </c>
      <c r="CC25" s="162">
        <v>27.740200000000002</v>
      </c>
      <c r="CD25" s="162">
        <v>26.7761</v>
      </c>
      <c r="CE25" s="162">
        <v>-8.2279999999999998</v>
      </c>
      <c r="CF25" s="162">
        <v>-8.7890999999999995</v>
      </c>
      <c r="CG25" s="162">
        <v>-8.9245999999999999</v>
      </c>
      <c r="CH25" s="162">
        <v>7.8571</v>
      </c>
      <c r="CI25" s="162">
        <v>14.544499999999999</v>
      </c>
      <c r="CJ25" s="163"/>
      <c r="CK25" s="163"/>
      <c r="CL25" s="162">
        <v>67.099999999999994</v>
      </c>
      <c r="CM25" s="162">
        <v>-28</v>
      </c>
      <c r="CN25" s="162">
        <v>-3.21</v>
      </c>
      <c r="CO25" s="162">
        <v>42.767099999999999</v>
      </c>
      <c r="CP25" s="162">
        <v>42.340499999999999</v>
      </c>
      <c r="CQ25" s="162">
        <v>41.117199999999997</v>
      </c>
      <c r="CR25" s="162">
        <v>86.143100000000004</v>
      </c>
      <c r="CS25" s="162">
        <v>85.593800000000002</v>
      </c>
      <c r="CT25" s="162">
        <v>-24.994499999999999</v>
      </c>
      <c r="CU25" s="162">
        <v>-71.402900000000002</v>
      </c>
      <c r="CV25" s="162">
        <v>-22.531500000000001</v>
      </c>
      <c r="CW25" s="162">
        <v>3.1665000000000001</v>
      </c>
      <c r="CX25" s="162">
        <v>29.84</v>
      </c>
      <c r="CY25" s="162">
        <v>17</v>
      </c>
      <c r="CZ25" s="162">
        <v>9.2235999999999994</v>
      </c>
      <c r="DA25" s="162">
        <v>9.3780999999999999</v>
      </c>
      <c r="DB25" s="162">
        <v>-10.199999999999999</v>
      </c>
      <c r="DC25" s="162">
        <v>25.5123</v>
      </c>
      <c r="DD25" s="162">
        <v>-15.809900000000001</v>
      </c>
      <c r="DE25" s="162">
        <v>-16.034500000000001</v>
      </c>
      <c r="DF25" s="162">
        <v>38.758800000000001</v>
      </c>
      <c r="DG25" s="162">
        <v>1.44E-2</v>
      </c>
      <c r="DH25" s="162">
        <v>-5.2617000000000003</v>
      </c>
      <c r="DI25" s="162">
        <v>0</v>
      </c>
      <c r="DJ25" s="162">
        <v>0</v>
      </c>
      <c r="DK25" s="162">
        <v>-1.2487999999999999</v>
      </c>
      <c r="DL25" s="162">
        <v>4.681</v>
      </c>
      <c r="DM25" s="162">
        <v>37.698799999999999</v>
      </c>
      <c r="DN25" s="162">
        <v>14.292899999999999</v>
      </c>
      <c r="DO25" s="163"/>
      <c r="DP25" s="162">
        <v>-1.38</v>
      </c>
      <c r="DQ25" s="162">
        <v>7.4245000000000001</v>
      </c>
      <c r="DR25" s="162">
        <v>-39.177199999999999</v>
      </c>
      <c r="DS25" s="162">
        <v>-3.6</v>
      </c>
      <c r="DT25" s="162">
        <v>-3.71</v>
      </c>
      <c r="DU25" s="162">
        <v>19.13</v>
      </c>
      <c r="DV25" s="162">
        <v>23.62</v>
      </c>
      <c r="DW25" s="162">
        <v>-34.836399999999998</v>
      </c>
      <c r="DX25" s="162">
        <v>-17.454499999999999</v>
      </c>
      <c r="DY25" s="162">
        <v>-45.6479</v>
      </c>
      <c r="DZ25" s="162">
        <v>-45.127299999999998</v>
      </c>
      <c r="EA25" s="162">
        <v>22.7409</v>
      </c>
      <c r="EB25" s="162">
        <v>-2.6015999999999999</v>
      </c>
      <c r="EC25" s="162">
        <v>-12.3171</v>
      </c>
      <c r="ED25" s="162">
        <v>-13.211499999999999</v>
      </c>
      <c r="EE25" s="162">
        <v>-19.250499999999999</v>
      </c>
      <c r="EF25" s="162">
        <v>-20.991199999999999</v>
      </c>
      <c r="EG25" s="162">
        <v>-8.2050000000000001</v>
      </c>
      <c r="EH25" s="162">
        <v>-56.988300000000002</v>
      </c>
      <c r="EI25" s="162">
        <v>-87.890199999999993</v>
      </c>
      <c r="EJ25" s="163"/>
      <c r="EK25" s="162">
        <v>-12.125299999999999</v>
      </c>
      <c r="EL25" s="162">
        <v>-10.841100000000001</v>
      </c>
      <c r="EM25" s="162">
        <v>22.985800000000001</v>
      </c>
      <c r="EN25" s="162">
        <v>-31.0318</v>
      </c>
      <c r="EO25" s="162">
        <v>0</v>
      </c>
      <c r="EP25" s="162">
        <v>11.792</v>
      </c>
      <c r="EQ25" s="162">
        <v>-26.9452</v>
      </c>
      <c r="ER25" s="162">
        <v>-26.636900000000001</v>
      </c>
      <c r="ES25" s="162">
        <v>9.5175999999999998</v>
      </c>
      <c r="ET25" s="162">
        <v>-18.25</v>
      </c>
      <c r="EU25" s="162">
        <v>-8.11</v>
      </c>
      <c r="EV25" s="162">
        <v>-0.4</v>
      </c>
      <c r="EW25" s="162">
        <v>2.6394000000000002</v>
      </c>
      <c r="EX25" s="162">
        <v>-33.693899999999999</v>
      </c>
      <c r="EY25" s="162">
        <v>-7.0453999999999999</v>
      </c>
      <c r="EZ25" s="162">
        <v>4.0570000000000004</v>
      </c>
      <c r="FA25" s="162">
        <v>1.6706000000000001</v>
      </c>
      <c r="FB25" s="162">
        <v>13.409700000000001</v>
      </c>
      <c r="FC25" s="162">
        <v>-20.186499999999999</v>
      </c>
      <c r="FD25" s="163"/>
      <c r="FE25" s="162">
        <v>2.0956000000000001</v>
      </c>
      <c r="FF25" s="162">
        <v>2.2808000000000002</v>
      </c>
      <c r="FG25" s="162">
        <v>0</v>
      </c>
      <c r="FH25" s="162">
        <v>0</v>
      </c>
      <c r="FI25" s="162">
        <v>0</v>
      </c>
      <c r="FJ25" s="162">
        <v>13.564</v>
      </c>
      <c r="FK25" s="162">
        <v>14.2338</v>
      </c>
      <c r="FL25" s="162">
        <v>-36.672899999999998</v>
      </c>
      <c r="FM25" s="162">
        <v>27.646699999999999</v>
      </c>
      <c r="FN25" s="162">
        <v>27.763100000000001</v>
      </c>
      <c r="FO25" s="162">
        <v>-19.674900000000001</v>
      </c>
      <c r="FP25" s="162">
        <v>0</v>
      </c>
      <c r="FQ25" s="162">
        <v>24.718399999999999</v>
      </c>
      <c r="FR25" s="162">
        <v>-21.23</v>
      </c>
      <c r="FS25" s="162">
        <v>-1.8214999999999999</v>
      </c>
      <c r="FT25" s="162">
        <v>0.27950000000000003</v>
      </c>
      <c r="FU25" s="162">
        <v>0.68</v>
      </c>
      <c r="FV25" s="162">
        <v>0.82</v>
      </c>
      <c r="FW25" s="162">
        <v>-25.034600000000001</v>
      </c>
      <c r="FX25" s="162">
        <v>0</v>
      </c>
      <c r="FY25" s="162">
        <v>3.1560000000000001</v>
      </c>
      <c r="FZ25" s="162">
        <v>0.82699999999999996</v>
      </c>
      <c r="GA25" s="163"/>
      <c r="GB25" s="162">
        <v>5.61</v>
      </c>
      <c r="GC25" s="162">
        <v>-4.5720999999999998</v>
      </c>
      <c r="GD25" s="162">
        <v>3.1751</v>
      </c>
      <c r="GE25" s="162">
        <v>-4.59</v>
      </c>
      <c r="GF25" s="162">
        <v>31.850300000000001</v>
      </c>
      <c r="GG25" s="163"/>
      <c r="GH25" s="162">
        <v>16.768899999999999</v>
      </c>
      <c r="GI25" s="162">
        <v>-2.2069000000000001</v>
      </c>
      <c r="GJ25" s="162">
        <v>-2.2940999999999998</v>
      </c>
      <c r="GK25" s="162">
        <v>2.1972</v>
      </c>
      <c r="GL25" s="163"/>
      <c r="GM25" s="163"/>
      <c r="GN25" s="162">
        <v>-12.922700000000001</v>
      </c>
      <c r="GO25" s="162">
        <v>-22.983699999999999</v>
      </c>
      <c r="GP25" s="162">
        <v>4.0153999999999996</v>
      </c>
      <c r="GQ25" s="162">
        <v>-26.049900000000001</v>
      </c>
      <c r="GR25" s="162">
        <v>10.898899999999999</v>
      </c>
      <c r="GS25" s="162">
        <v>11.821999999999999</v>
      </c>
      <c r="GT25" s="162">
        <v>134.95400000000001</v>
      </c>
      <c r="GU25" s="162">
        <v>-3.4746000000000001</v>
      </c>
      <c r="GV25" s="162">
        <v>-10.159599999999999</v>
      </c>
      <c r="GW25" s="162">
        <v>9.9963999999999995</v>
      </c>
      <c r="GX25" s="163"/>
      <c r="GY25" s="162">
        <v>6.5415999999999999</v>
      </c>
      <c r="GZ25" s="162">
        <v>6.7089999999999996</v>
      </c>
      <c r="HA25" s="162">
        <v>1.6669</v>
      </c>
      <c r="HB25" s="162">
        <v>9.718</v>
      </c>
      <c r="HC25" s="162">
        <v>11.3005</v>
      </c>
      <c r="HD25" s="162">
        <v>3.35</v>
      </c>
      <c r="HE25" s="162">
        <v>-9.3698999999999995</v>
      </c>
      <c r="HF25" s="162">
        <v>24.438099999999999</v>
      </c>
      <c r="HG25" s="162">
        <v>5.7095000000000002</v>
      </c>
      <c r="HH25" s="162">
        <v>42.354599999999998</v>
      </c>
      <c r="HI25" s="162">
        <v>8.8445</v>
      </c>
      <c r="HJ25" s="162">
        <v>9.3693000000000008</v>
      </c>
      <c r="HK25" s="162">
        <v>0</v>
      </c>
      <c r="HL25" s="163"/>
      <c r="HM25" s="162">
        <v>0</v>
      </c>
      <c r="HN25" s="162">
        <v>0</v>
      </c>
      <c r="HO25" s="163"/>
      <c r="HP25" s="162">
        <v>24.904399999999999</v>
      </c>
      <c r="HQ25" s="162">
        <v>-13.825100000000001</v>
      </c>
      <c r="HR25" s="162">
        <v>-13.660299999999999</v>
      </c>
      <c r="HS25" s="162">
        <v>-9.3785000000000007</v>
      </c>
      <c r="HT25" s="162">
        <v>-9.4231999999999996</v>
      </c>
      <c r="HU25" s="162">
        <v>15.1</v>
      </c>
      <c r="HV25" s="162">
        <v>15.09</v>
      </c>
      <c r="HW25" s="162">
        <v>-35.700000000000003</v>
      </c>
      <c r="HX25" s="162">
        <v>-35.5</v>
      </c>
      <c r="HY25" s="162">
        <v>0.61619999999999997</v>
      </c>
      <c r="HZ25" s="162">
        <v>0.48</v>
      </c>
      <c r="IA25" s="162">
        <v>74.915099999999995</v>
      </c>
      <c r="IB25" s="162">
        <v>10.8901</v>
      </c>
      <c r="IC25" s="162">
        <v>10.575100000000001</v>
      </c>
      <c r="ID25" s="162">
        <v>-17</v>
      </c>
      <c r="IE25" s="162">
        <v>-45.2</v>
      </c>
      <c r="IF25" s="162">
        <v>-1.9</v>
      </c>
      <c r="IG25" s="162">
        <v>-2.5</v>
      </c>
      <c r="IH25" s="162">
        <v>-17.880500000000001</v>
      </c>
      <c r="II25" s="163"/>
      <c r="IJ25" s="162">
        <v>-109.9295</v>
      </c>
      <c r="IK25" s="162">
        <v>50.631</v>
      </c>
      <c r="IL25" s="162">
        <v>-227.27269999999999</v>
      </c>
      <c r="IM25" s="162">
        <v>-8.8803999999999998</v>
      </c>
      <c r="IN25" s="162">
        <v>17.116</v>
      </c>
      <c r="IO25" s="162">
        <v>65.385900000000007</v>
      </c>
      <c r="IP25" s="162">
        <v>103.52209999999999</v>
      </c>
      <c r="IQ25" s="162">
        <v>107.58320000000001</v>
      </c>
      <c r="IR25" s="162">
        <v>105.0787</v>
      </c>
      <c r="IS25" s="162">
        <v>-8.1555</v>
      </c>
      <c r="IT25" s="162">
        <v>25.302199999999999</v>
      </c>
      <c r="IU25" s="162">
        <v>24.887799999999999</v>
      </c>
      <c r="IV25" s="162">
        <v>-1.4507000000000001</v>
      </c>
      <c r="IW25" s="162">
        <v>113.84829999999999</v>
      </c>
      <c r="IX25" s="162">
        <v>-220.0926</v>
      </c>
      <c r="IY25" s="162">
        <v>41.6569</v>
      </c>
      <c r="IZ25" s="162">
        <v>-35.814900000000002</v>
      </c>
      <c r="JA25" s="162">
        <v>-1.2415</v>
      </c>
      <c r="JB25" s="163"/>
      <c r="JC25" s="162">
        <v>-10.16</v>
      </c>
      <c r="JD25" s="162">
        <v>-0.92800000000000005</v>
      </c>
      <c r="JE25" s="162">
        <v>-0.93600000000000005</v>
      </c>
      <c r="JF25" s="162">
        <v>6.72</v>
      </c>
      <c r="JG25" s="162">
        <v>-3.2</v>
      </c>
      <c r="JH25" s="162">
        <v>-3.8540000000000001</v>
      </c>
      <c r="JI25" s="162">
        <v>-2.3117000000000001</v>
      </c>
      <c r="JJ25" s="162">
        <v>8.5282999999999998</v>
      </c>
      <c r="JK25" s="162">
        <v>-11.894399999999999</v>
      </c>
      <c r="JL25" s="162">
        <v>0.8</v>
      </c>
      <c r="JM25" s="162">
        <v>-0.435</v>
      </c>
      <c r="JN25" s="162">
        <v>-8.2000000000000003E-2</v>
      </c>
      <c r="JO25" s="163"/>
      <c r="JP25" s="163"/>
      <c r="JQ25" s="162">
        <v>4.9462999999999999</v>
      </c>
      <c r="JR25" s="162">
        <v>3.8997000000000002</v>
      </c>
      <c r="JS25" s="162">
        <v>3.7141999999999999</v>
      </c>
      <c r="JT25" s="163"/>
      <c r="JU25" s="162">
        <v>32.1</v>
      </c>
      <c r="JV25" s="162">
        <v>1.9175</v>
      </c>
      <c r="JW25" s="162">
        <v>0.15</v>
      </c>
      <c r="JX25" s="163"/>
      <c r="JY25" s="162">
        <v>-7.8570000000000002</v>
      </c>
      <c r="JZ25" s="162">
        <v>-1.8838999999999999</v>
      </c>
      <c r="KA25" s="162">
        <v>-25.250699999999998</v>
      </c>
      <c r="KB25" s="162">
        <v>-6.4741999999999997</v>
      </c>
      <c r="KC25" s="162">
        <v>-3.7391000000000001</v>
      </c>
      <c r="KD25" s="162">
        <v>-26.4117</v>
      </c>
      <c r="KE25" s="162">
        <v>0</v>
      </c>
      <c r="KF25" s="162">
        <v>-33.700000000000003</v>
      </c>
      <c r="KG25" s="162">
        <v>17.100000000000001</v>
      </c>
      <c r="KH25" s="163"/>
      <c r="KI25" s="162">
        <v>-41.5261</v>
      </c>
    </row>
    <row r="26" spans="1:295" ht="18" customHeight="1" x14ac:dyDescent="0.3">
      <c r="A26" s="161" t="s">
        <v>60</v>
      </c>
      <c r="B26" s="161" t="s">
        <v>796</v>
      </c>
      <c r="C26" s="164">
        <v>0</v>
      </c>
      <c r="D26" s="164">
        <v>4.7599</v>
      </c>
      <c r="E26" s="164">
        <v>-10.0352</v>
      </c>
      <c r="F26" s="164">
        <v>-0.25769999999999998</v>
      </c>
      <c r="G26" s="164">
        <v>12.0449</v>
      </c>
      <c r="H26" s="165"/>
      <c r="I26" s="164">
        <v>15.551</v>
      </c>
      <c r="J26" s="165"/>
      <c r="K26" s="164">
        <v>18.436399999999999</v>
      </c>
      <c r="L26" s="164">
        <v>8.0877999999999997</v>
      </c>
      <c r="M26" s="164">
        <v>9.2730999999999995</v>
      </c>
      <c r="N26" s="164">
        <v>-17.760000000000002</v>
      </c>
      <c r="O26" s="164">
        <v>-24.2</v>
      </c>
      <c r="P26" s="164">
        <v>2.2000000000000002</v>
      </c>
      <c r="Q26" s="164">
        <v>4.1399999999999997</v>
      </c>
      <c r="R26" s="164">
        <v>-17.600000000000001</v>
      </c>
      <c r="S26" s="164">
        <v>4.1397000000000004</v>
      </c>
      <c r="T26" s="164">
        <v>-4.8197999999999999</v>
      </c>
      <c r="U26" s="164">
        <v>6.1901999999999999</v>
      </c>
      <c r="V26" s="164">
        <v>5.9267000000000003</v>
      </c>
      <c r="W26" s="164">
        <v>10.272399999999999</v>
      </c>
      <c r="X26" s="164">
        <v>8.5695999999999994</v>
      </c>
      <c r="Y26" s="164">
        <v>-5.7313999999999998</v>
      </c>
      <c r="Z26" s="164">
        <v>2.5225</v>
      </c>
      <c r="AA26" s="165"/>
      <c r="AB26" s="164">
        <v>-0.77229999999999999</v>
      </c>
      <c r="AC26" s="164">
        <v>-0.78200000000000003</v>
      </c>
      <c r="AD26" s="164">
        <v>-0.78</v>
      </c>
      <c r="AE26" s="164">
        <v>3.8359999999999999</v>
      </c>
      <c r="AF26" s="164">
        <v>-2.2200000000000002</v>
      </c>
      <c r="AG26" s="164">
        <v>-8.8000000000000007</v>
      </c>
      <c r="AH26" s="164">
        <v>-0.42899999999999999</v>
      </c>
      <c r="AI26" s="164">
        <v>0.27200000000000002</v>
      </c>
      <c r="AJ26" s="164">
        <v>-12.83</v>
      </c>
      <c r="AK26" s="164">
        <v>-12.88</v>
      </c>
      <c r="AL26" s="164">
        <v>-10</v>
      </c>
      <c r="AM26" s="164">
        <v>-10.73</v>
      </c>
      <c r="AN26" s="164">
        <v>-10.76</v>
      </c>
      <c r="AO26" s="164">
        <v>2.6554000000000002</v>
      </c>
      <c r="AP26" s="164">
        <v>3.2113999999999998</v>
      </c>
      <c r="AQ26" s="164">
        <v>18.4651</v>
      </c>
      <c r="AR26" s="164">
        <v>18.682300000000001</v>
      </c>
      <c r="AS26" s="164">
        <v>-9.6517999999999997</v>
      </c>
      <c r="AT26" s="164">
        <v>-6.0282</v>
      </c>
      <c r="AU26" s="164">
        <v>-6.4138000000000002</v>
      </c>
      <c r="AV26" s="164">
        <v>19.674900000000001</v>
      </c>
      <c r="AW26" s="164">
        <v>11.606299999999999</v>
      </c>
      <c r="AX26" s="164">
        <v>-14.7355</v>
      </c>
      <c r="AY26" s="164">
        <v>-14.0657</v>
      </c>
      <c r="AZ26" s="164">
        <v>4.3522999999999996</v>
      </c>
      <c r="BA26" s="164">
        <v>26.241199999999999</v>
      </c>
      <c r="BB26" s="164">
        <v>107.5531</v>
      </c>
      <c r="BC26" s="164">
        <v>9.0484000000000009</v>
      </c>
      <c r="BD26" s="164">
        <v>-3.9</v>
      </c>
      <c r="BE26" s="164">
        <v>-4.0999999999999996</v>
      </c>
      <c r="BF26" s="164">
        <v>-23.435400000000001</v>
      </c>
      <c r="BG26" s="164">
        <v>-25.6037</v>
      </c>
      <c r="BH26" s="164">
        <v>-2.0108000000000001</v>
      </c>
      <c r="BI26" s="165"/>
      <c r="BJ26" s="164">
        <v>9.4838000000000005</v>
      </c>
      <c r="BK26" s="164">
        <v>5.4291999999999998</v>
      </c>
      <c r="BL26" s="164">
        <v>2.7745000000000002</v>
      </c>
      <c r="BM26" s="164">
        <v>1.9494</v>
      </c>
      <c r="BN26" s="164">
        <v>-118.99160000000001</v>
      </c>
      <c r="BO26" s="164">
        <v>72.054199999999994</v>
      </c>
      <c r="BP26" s="164">
        <v>72.176299999999998</v>
      </c>
      <c r="BQ26" s="164">
        <v>-4.7545000000000002</v>
      </c>
      <c r="BR26" s="164">
        <v>-90.328599999999994</v>
      </c>
      <c r="BS26" s="165"/>
      <c r="BT26" s="165"/>
      <c r="BU26" s="165"/>
      <c r="BV26" s="164">
        <v>26.755199999999999</v>
      </c>
      <c r="BW26" s="164">
        <v>7.99</v>
      </c>
      <c r="BX26" s="164">
        <v>6.95</v>
      </c>
      <c r="BY26" s="164">
        <v>-0.52</v>
      </c>
      <c r="BZ26" s="164">
        <v>7.39</v>
      </c>
      <c r="CA26" s="164">
        <v>-21.9648</v>
      </c>
      <c r="CB26" s="164">
        <v>-22.7685</v>
      </c>
      <c r="CC26" s="164">
        <v>24.7775</v>
      </c>
      <c r="CD26" s="164">
        <v>24.012799999999999</v>
      </c>
      <c r="CE26" s="164">
        <v>-6.4053000000000004</v>
      </c>
      <c r="CF26" s="164">
        <v>-11.7059</v>
      </c>
      <c r="CG26" s="164">
        <v>-11.228300000000001</v>
      </c>
      <c r="CH26" s="164">
        <v>9.0359999999999996</v>
      </c>
      <c r="CI26" s="164">
        <v>14.714399999999999</v>
      </c>
      <c r="CJ26" s="165"/>
      <c r="CK26" s="165"/>
      <c r="CL26" s="164">
        <v>68.5</v>
      </c>
      <c r="CM26" s="164">
        <v>-27.2</v>
      </c>
      <c r="CN26" s="164">
        <v>-3.39</v>
      </c>
      <c r="CO26" s="164">
        <v>41.395600000000002</v>
      </c>
      <c r="CP26" s="164">
        <v>41.673400000000001</v>
      </c>
      <c r="CQ26" s="164">
        <v>41.544400000000003</v>
      </c>
      <c r="CR26" s="164">
        <v>85.851299999999995</v>
      </c>
      <c r="CS26" s="164">
        <v>86.504099999999994</v>
      </c>
      <c r="CT26" s="164">
        <v>-28.177299999999999</v>
      </c>
      <c r="CU26" s="164">
        <v>-73.388999999999996</v>
      </c>
      <c r="CV26" s="164">
        <v>-23.0044</v>
      </c>
      <c r="CW26" s="164">
        <v>3.4601000000000002</v>
      </c>
      <c r="CX26" s="164">
        <v>32.57</v>
      </c>
      <c r="CY26" s="164">
        <v>18.29</v>
      </c>
      <c r="CZ26" s="164">
        <v>9.6923999999999992</v>
      </c>
      <c r="DA26" s="164">
        <v>9.7687000000000008</v>
      </c>
      <c r="DB26" s="164">
        <v>-10.210000000000001</v>
      </c>
      <c r="DC26" s="164">
        <v>25.5123</v>
      </c>
      <c r="DD26" s="164">
        <v>-16.4148</v>
      </c>
      <c r="DE26" s="164">
        <v>-16.313300000000002</v>
      </c>
      <c r="DF26" s="164">
        <v>40.800800000000002</v>
      </c>
      <c r="DG26" s="164">
        <v>1.43E-2</v>
      </c>
      <c r="DH26" s="164">
        <v>-5.2225000000000001</v>
      </c>
      <c r="DI26" s="164">
        <v>0</v>
      </c>
      <c r="DJ26" s="164">
        <v>0</v>
      </c>
      <c r="DK26" s="164">
        <v>-3.1494</v>
      </c>
      <c r="DL26" s="164">
        <v>5.8030999999999997</v>
      </c>
      <c r="DM26" s="164">
        <v>37.383299999999998</v>
      </c>
      <c r="DN26" s="164">
        <v>15.7773</v>
      </c>
      <c r="DO26" s="165"/>
      <c r="DP26" s="164">
        <v>-1.1599999999999999</v>
      </c>
      <c r="DQ26" s="164">
        <v>8.5559999999999992</v>
      </c>
      <c r="DR26" s="164">
        <v>-39.572200000000002</v>
      </c>
      <c r="DS26" s="164">
        <v>-3.7</v>
      </c>
      <c r="DT26" s="164">
        <v>-3.83</v>
      </c>
      <c r="DU26" s="164">
        <v>14.64</v>
      </c>
      <c r="DV26" s="164">
        <v>25.35</v>
      </c>
      <c r="DW26" s="164">
        <v>-34.0182</v>
      </c>
      <c r="DX26" s="164">
        <v>-17.445499999999999</v>
      </c>
      <c r="DY26" s="164">
        <v>-43.809100000000001</v>
      </c>
      <c r="DZ26" s="164">
        <v>-43.418199999999999</v>
      </c>
      <c r="EA26" s="164">
        <v>25.3415</v>
      </c>
      <c r="EB26" s="164">
        <v>1.044</v>
      </c>
      <c r="EC26" s="164">
        <v>-11.3032</v>
      </c>
      <c r="ED26" s="164">
        <v>-10.3773</v>
      </c>
      <c r="EE26" s="164">
        <v>-16.401499999999999</v>
      </c>
      <c r="EF26" s="164">
        <v>-19.535900000000002</v>
      </c>
      <c r="EG26" s="164">
        <v>-8.5519999999999996</v>
      </c>
      <c r="EH26" s="164">
        <v>-51.443100000000001</v>
      </c>
      <c r="EI26" s="164">
        <v>-84.067300000000003</v>
      </c>
      <c r="EJ26" s="165"/>
      <c r="EK26" s="164">
        <v>-12.0808</v>
      </c>
      <c r="EL26" s="164">
        <v>-11.6854</v>
      </c>
      <c r="EM26" s="164">
        <v>19.891200000000001</v>
      </c>
      <c r="EN26" s="164">
        <v>-30.5748</v>
      </c>
      <c r="EO26" s="165"/>
      <c r="EP26" s="164">
        <v>-6.1479999999999997</v>
      </c>
      <c r="EQ26" s="164">
        <v>-25.688400000000001</v>
      </c>
      <c r="ER26" s="164">
        <v>-26.012799999999999</v>
      </c>
      <c r="ES26" s="164">
        <v>7.6734</v>
      </c>
      <c r="ET26" s="164">
        <v>-14.99</v>
      </c>
      <c r="EU26" s="164">
        <v>-5.26</v>
      </c>
      <c r="EV26" s="164">
        <v>2.6</v>
      </c>
      <c r="EW26" s="164">
        <v>2.7210999999999999</v>
      </c>
      <c r="EX26" s="164">
        <v>-30.792899999999999</v>
      </c>
      <c r="EY26" s="164">
        <v>-7.6451000000000002</v>
      </c>
      <c r="EZ26" s="164">
        <v>3.3382999999999998</v>
      </c>
      <c r="FA26" s="164">
        <v>2.7972999999999999</v>
      </c>
      <c r="FB26" s="164">
        <v>5.9939999999999998</v>
      </c>
      <c r="FC26" s="164">
        <v>-20.970400000000001</v>
      </c>
      <c r="FD26" s="165"/>
      <c r="FE26" s="164">
        <v>1.9782999999999999</v>
      </c>
      <c r="FF26" s="164">
        <v>2.1996000000000002</v>
      </c>
      <c r="FG26" s="164">
        <v>0</v>
      </c>
      <c r="FH26" s="164">
        <v>0</v>
      </c>
      <c r="FI26" s="164">
        <v>0</v>
      </c>
      <c r="FJ26" s="164">
        <v>11.387</v>
      </c>
      <c r="FK26" s="164">
        <v>10.8847</v>
      </c>
      <c r="FL26" s="164">
        <v>-36.672899999999998</v>
      </c>
      <c r="FM26" s="164">
        <v>26.777100000000001</v>
      </c>
      <c r="FN26" s="164">
        <v>27.075099999999999</v>
      </c>
      <c r="FO26" s="164">
        <v>-21.0549</v>
      </c>
      <c r="FP26" s="164">
        <v>-9.4928000000000008</v>
      </c>
      <c r="FQ26" s="164">
        <v>23.424399999999999</v>
      </c>
      <c r="FR26" s="164">
        <v>-22.61</v>
      </c>
      <c r="FS26" s="164">
        <v>-2.5081000000000002</v>
      </c>
      <c r="FT26" s="164">
        <v>0.27950000000000003</v>
      </c>
      <c r="FU26" s="164">
        <v>0.47</v>
      </c>
      <c r="FV26" s="164">
        <v>1.51</v>
      </c>
      <c r="FW26" s="164">
        <v>-24.915400000000002</v>
      </c>
      <c r="FX26" s="165"/>
      <c r="FY26" s="164">
        <v>3.1760000000000002</v>
      </c>
      <c r="FZ26" s="164">
        <v>1.0760000000000001</v>
      </c>
      <c r="GA26" s="165"/>
      <c r="GB26" s="164">
        <v>5.36</v>
      </c>
      <c r="GC26" s="164">
        <v>-1.5138</v>
      </c>
      <c r="GD26" s="164">
        <v>5.9420000000000002</v>
      </c>
      <c r="GE26" s="164">
        <v>-4.3099999999999996</v>
      </c>
      <c r="GF26" s="164">
        <v>31.776</v>
      </c>
      <c r="GG26" s="165"/>
      <c r="GH26" s="164">
        <v>23.003399999999999</v>
      </c>
      <c r="GI26" s="164">
        <v>-5.7035</v>
      </c>
      <c r="GJ26" s="164">
        <v>-6.0298999999999996</v>
      </c>
      <c r="GK26" s="164">
        <v>2.4519000000000002</v>
      </c>
      <c r="GL26" s="165"/>
      <c r="GM26" s="165"/>
      <c r="GN26" s="164">
        <v>-14.342599999999999</v>
      </c>
      <c r="GO26" s="164">
        <v>-20.8993</v>
      </c>
      <c r="GP26" s="164">
        <v>7.0473999999999997</v>
      </c>
      <c r="GQ26" s="164">
        <v>-32.016199999999998</v>
      </c>
      <c r="GR26" s="164">
        <v>5.8311000000000002</v>
      </c>
      <c r="GS26" s="164">
        <v>5.0522</v>
      </c>
      <c r="GT26" s="164">
        <v>137.86699999999999</v>
      </c>
      <c r="GU26" s="164">
        <v>-7.1746999999999996</v>
      </c>
      <c r="GV26" s="164">
        <v>-9.1752000000000002</v>
      </c>
      <c r="GW26" s="164">
        <v>-4.1989000000000001</v>
      </c>
      <c r="GX26" s="164">
        <v>2.6315</v>
      </c>
      <c r="GY26" s="164">
        <v>6.8493000000000004</v>
      </c>
      <c r="GZ26" s="164">
        <v>7.0411999999999999</v>
      </c>
      <c r="HA26" s="164">
        <v>2</v>
      </c>
      <c r="HB26" s="164">
        <v>9.6181999999999999</v>
      </c>
      <c r="HC26" s="164">
        <v>9.4070999999999998</v>
      </c>
      <c r="HD26" s="164">
        <v>3.77</v>
      </c>
      <c r="HE26" s="164">
        <v>-6.0728999999999997</v>
      </c>
      <c r="HF26" s="164">
        <v>28.634899999999998</v>
      </c>
      <c r="HG26" s="164">
        <v>12.235099999999999</v>
      </c>
      <c r="HH26" s="164">
        <v>39.198300000000003</v>
      </c>
      <c r="HI26" s="164">
        <v>7.3917999999999999</v>
      </c>
      <c r="HJ26" s="164">
        <v>7.69</v>
      </c>
      <c r="HK26" s="164">
        <v>-5.3634000000000004</v>
      </c>
      <c r="HL26" s="165"/>
      <c r="HM26" s="164">
        <v>0</v>
      </c>
      <c r="HN26" s="164">
        <v>0</v>
      </c>
      <c r="HO26" s="165"/>
      <c r="HP26" s="165"/>
      <c r="HQ26" s="164">
        <v>-11.7157</v>
      </c>
      <c r="HR26" s="164">
        <v>-11.171900000000001</v>
      </c>
      <c r="HS26" s="164">
        <v>-10.927899999999999</v>
      </c>
      <c r="HT26" s="164">
        <v>-11.174099999999999</v>
      </c>
      <c r="HU26" s="164">
        <v>12.11</v>
      </c>
      <c r="HV26" s="164">
        <v>12.02</v>
      </c>
      <c r="HW26" s="164">
        <v>-35.9</v>
      </c>
      <c r="HX26" s="164">
        <v>-36.1</v>
      </c>
      <c r="HY26" s="164">
        <v>0.47520000000000001</v>
      </c>
      <c r="HZ26" s="164">
        <v>2.64</v>
      </c>
      <c r="IA26" s="164">
        <v>70.565399999999997</v>
      </c>
      <c r="IB26" s="164">
        <v>20.615600000000001</v>
      </c>
      <c r="IC26" s="164">
        <v>20.546099999999999</v>
      </c>
      <c r="ID26" s="164">
        <v>-16.5</v>
      </c>
      <c r="IE26" s="164">
        <v>-45.2</v>
      </c>
      <c r="IF26" s="164">
        <v>-4.0999999999999996</v>
      </c>
      <c r="IG26" s="164">
        <v>-4.7</v>
      </c>
      <c r="IH26" s="164">
        <v>-17.5868</v>
      </c>
      <c r="II26" s="164">
        <v>-17.496500000000001</v>
      </c>
      <c r="IJ26" s="164">
        <v>-89.812299999999993</v>
      </c>
      <c r="IK26" s="164">
        <v>36.305399999999999</v>
      </c>
      <c r="IL26" s="164">
        <v>-229.3553</v>
      </c>
      <c r="IM26" s="164">
        <v>-11.0318</v>
      </c>
      <c r="IN26" s="164">
        <v>16.760000000000002</v>
      </c>
      <c r="IO26" s="164">
        <v>65.613399999999999</v>
      </c>
      <c r="IP26" s="164">
        <v>100.3215</v>
      </c>
      <c r="IQ26" s="164">
        <v>104.4097</v>
      </c>
      <c r="IR26" s="164">
        <v>100.02200000000001</v>
      </c>
      <c r="IS26" s="164">
        <v>-10.713100000000001</v>
      </c>
      <c r="IT26" s="164">
        <v>21.8628</v>
      </c>
      <c r="IU26" s="164">
        <v>23.307200000000002</v>
      </c>
      <c r="IV26" s="164">
        <v>2.9973000000000001</v>
      </c>
      <c r="IW26" s="164">
        <v>116.0206</v>
      </c>
      <c r="IX26" s="164">
        <v>-215.42789999999999</v>
      </c>
      <c r="IY26" s="164">
        <v>45.271299999999997</v>
      </c>
      <c r="IZ26" s="164">
        <v>-41.717399999999998</v>
      </c>
      <c r="JA26" s="164">
        <v>1.1999999999999999E-3</v>
      </c>
      <c r="JB26" s="165"/>
      <c r="JC26" s="164">
        <v>-10.24</v>
      </c>
      <c r="JD26" s="164">
        <v>-1.01</v>
      </c>
      <c r="JE26" s="164">
        <v>-1.0209999999999999</v>
      </c>
      <c r="JF26" s="164">
        <v>6.56</v>
      </c>
      <c r="JG26" s="164">
        <v>-3.36</v>
      </c>
      <c r="JH26" s="164">
        <v>-3.609</v>
      </c>
      <c r="JI26" s="164">
        <v>-1.9608000000000001</v>
      </c>
      <c r="JJ26" s="164">
        <v>8.5556999999999999</v>
      </c>
      <c r="JK26" s="164">
        <v>-10.371600000000001</v>
      </c>
      <c r="JL26" s="164">
        <v>-0.4</v>
      </c>
      <c r="JM26" s="164">
        <v>-1.5920000000000001</v>
      </c>
      <c r="JN26" s="164">
        <v>-1.276</v>
      </c>
      <c r="JO26" s="165"/>
      <c r="JP26" s="165"/>
      <c r="JQ26" s="164">
        <v>4.1994999999999996</v>
      </c>
      <c r="JR26" s="164">
        <v>3.7770999999999999</v>
      </c>
      <c r="JS26" s="164">
        <v>3.8595999999999999</v>
      </c>
      <c r="JT26" s="165"/>
      <c r="JU26" s="164">
        <v>32.1</v>
      </c>
      <c r="JV26" s="164">
        <v>2.7096</v>
      </c>
      <c r="JW26" s="164">
        <v>0.16</v>
      </c>
      <c r="JX26" s="165"/>
      <c r="JY26" s="164">
        <v>-6.8059000000000003</v>
      </c>
      <c r="JZ26" s="164">
        <v>-1.1243000000000001</v>
      </c>
      <c r="KA26" s="164">
        <v>-26.001899999999999</v>
      </c>
      <c r="KB26" s="164">
        <v>-5.6092000000000004</v>
      </c>
      <c r="KC26" s="164">
        <v>-3.1650999999999998</v>
      </c>
      <c r="KD26" s="164">
        <v>-27.272600000000001</v>
      </c>
      <c r="KE26" s="164">
        <v>0</v>
      </c>
      <c r="KF26" s="164">
        <v>-33.9</v>
      </c>
      <c r="KG26" s="164">
        <v>17.2</v>
      </c>
      <c r="KH26" s="165"/>
      <c r="KI26" s="164">
        <v>-39.555300000000003</v>
      </c>
    </row>
    <row r="27" spans="1:295" ht="18" customHeight="1" x14ac:dyDescent="0.3">
      <c r="A27" s="161" t="s">
        <v>60</v>
      </c>
      <c r="B27" s="161" t="s">
        <v>797</v>
      </c>
      <c r="C27" s="164">
        <v>0</v>
      </c>
      <c r="D27" s="164">
        <v>5.4343000000000004</v>
      </c>
      <c r="E27" s="164">
        <v>-10.4688</v>
      </c>
      <c r="F27" s="164">
        <v>-0.44579999999999997</v>
      </c>
      <c r="G27" s="164">
        <v>12.979799999999999</v>
      </c>
      <c r="H27" s="165"/>
      <c r="I27" s="164">
        <v>16.857199999999999</v>
      </c>
      <c r="J27" s="165"/>
      <c r="K27" s="164">
        <v>21.839300000000001</v>
      </c>
      <c r="L27" s="164">
        <v>9.4146999999999998</v>
      </c>
      <c r="M27" s="164">
        <v>9.0851000000000006</v>
      </c>
      <c r="N27" s="164">
        <v>-19.98</v>
      </c>
      <c r="O27" s="164">
        <v>-26.4</v>
      </c>
      <c r="P27" s="164">
        <v>2.2000000000000002</v>
      </c>
      <c r="Q27" s="165"/>
      <c r="R27" s="164">
        <v>-19.8</v>
      </c>
      <c r="S27" s="164">
        <v>4.0331999999999999</v>
      </c>
      <c r="T27" s="164">
        <v>-4.3819999999999997</v>
      </c>
      <c r="U27" s="164">
        <v>6.6760999999999999</v>
      </c>
      <c r="V27" s="164">
        <v>6.6712999999999996</v>
      </c>
      <c r="W27" s="164">
        <v>11.397500000000001</v>
      </c>
      <c r="X27" s="164">
        <v>8.6614000000000004</v>
      </c>
      <c r="Y27" s="164">
        <v>-5.7861000000000002</v>
      </c>
      <c r="Z27" s="164">
        <v>2.5005999999999999</v>
      </c>
      <c r="AA27" s="165"/>
      <c r="AB27" s="164">
        <v>-0.89490000000000003</v>
      </c>
      <c r="AC27" s="164">
        <v>-0.85699999999999998</v>
      </c>
      <c r="AD27" s="164">
        <v>-0.85299999999999998</v>
      </c>
      <c r="AE27" s="164">
        <v>3.7669999999999999</v>
      </c>
      <c r="AF27" s="164">
        <v>0</v>
      </c>
      <c r="AG27" s="164">
        <v>-8.8000000000000007</v>
      </c>
      <c r="AH27" s="164">
        <v>-0.437</v>
      </c>
      <c r="AI27" s="164">
        <v>0.27800000000000002</v>
      </c>
      <c r="AJ27" s="164">
        <v>-13.48</v>
      </c>
      <c r="AK27" s="164">
        <v>-13.54</v>
      </c>
      <c r="AL27" s="165"/>
      <c r="AM27" s="164">
        <v>-10.91</v>
      </c>
      <c r="AN27" s="164">
        <v>-10.84</v>
      </c>
      <c r="AO27" s="164">
        <v>3.9272</v>
      </c>
      <c r="AP27" s="164">
        <v>3.5202</v>
      </c>
      <c r="AQ27" s="164">
        <v>19.554099999999998</v>
      </c>
      <c r="AR27" s="164">
        <v>21.5017</v>
      </c>
      <c r="AS27" s="164">
        <v>-6.6473000000000004</v>
      </c>
      <c r="AT27" s="164">
        <v>-5.3583999999999996</v>
      </c>
      <c r="AU27" s="164">
        <v>-5.4347000000000003</v>
      </c>
      <c r="AV27" s="164">
        <v>0.84470000000000001</v>
      </c>
      <c r="AW27" s="164">
        <v>0.78400000000000003</v>
      </c>
      <c r="AX27" s="164">
        <v>-11.3865</v>
      </c>
      <c r="AY27" s="164">
        <v>-9.1091999999999995</v>
      </c>
      <c r="AZ27" s="164">
        <v>1.5905</v>
      </c>
      <c r="BA27" s="164">
        <v>6.4816000000000003</v>
      </c>
      <c r="BB27" s="164">
        <v>108.0795</v>
      </c>
      <c r="BC27" s="164">
        <v>10.1648</v>
      </c>
      <c r="BD27" s="164">
        <v>-4.3</v>
      </c>
      <c r="BE27" s="164">
        <v>-4.5999999999999996</v>
      </c>
      <c r="BF27" s="164">
        <v>-27.767499999999998</v>
      </c>
      <c r="BG27" s="164">
        <v>-27.333600000000001</v>
      </c>
      <c r="BH27" s="164">
        <v>-2.2296999999999998</v>
      </c>
      <c r="BI27" s="165"/>
      <c r="BJ27" s="164">
        <v>10.545199999999999</v>
      </c>
      <c r="BK27" s="164">
        <v>7.8818999999999999</v>
      </c>
      <c r="BL27" s="164">
        <v>2.8111999999999999</v>
      </c>
      <c r="BM27" s="164">
        <v>1.9902</v>
      </c>
      <c r="BN27" s="164">
        <v>-130.31399999999999</v>
      </c>
      <c r="BO27" s="164">
        <v>75.960499999999996</v>
      </c>
      <c r="BP27" s="164">
        <v>76.021600000000007</v>
      </c>
      <c r="BQ27" s="164">
        <v>2.6343000000000001</v>
      </c>
      <c r="BR27" s="164">
        <v>-93.099500000000006</v>
      </c>
      <c r="BS27" s="165"/>
      <c r="BT27" s="165"/>
      <c r="BU27" s="165"/>
      <c r="BV27" s="164">
        <v>28.811</v>
      </c>
      <c r="BW27" s="164">
        <v>7.78</v>
      </c>
      <c r="BX27" s="164">
        <v>6.63</v>
      </c>
      <c r="BY27" s="164">
        <v>0.19</v>
      </c>
      <c r="BZ27" s="164">
        <v>8.43</v>
      </c>
      <c r="CA27" s="164">
        <v>-21.9648</v>
      </c>
      <c r="CB27" s="164">
        <v>-22.366599999999998</v>
      </c>
      <c r="CC27" s="164">
        <v>27.9833</v>
      </c>
      <c r="CD27" s="164">
        <v>26.887899999999998</v>
      </c>
      <c r="CE27" s="164">
        <v>-3.4298000000000002</v>
      </c>
      <c r="CF27" s="164">
        <v>-15.612</v>
      </c>
      <c r="CG27" s="164">
        <v>-15.4659</v>
      </c>
      <c r="CH27" s="164">
        <v>9.8778000000000006</v>
      </c>
      <c r="CI27" s="164">
        <v>13.755800000000001</v>
      </c>
      <c r="CJ27" s="165"/>
      <c r="CK27" s="165"/>
      <c r="CL27" s="164">
        <v>70.400000000000006</v>
      </c>
      <c r="CM27" s="164">
        <v>-26.6</v>
      </c>
      <c r="CN27" s="164">
        <v>-3.64</v>
      </c>
      <c r="CO27" s="164">
        <v>40.853200000000001</v>
      </c>
      <c r="CP27" s="164">
        <v>41.643300000000004</v>
      </c>
      <c r="CQ27" s="164">
        <v>40.099699999999999</v>
      </c>
      <c r="CR27" s="164">
        <v>85.069599999999994</v>
      </c>
      <c r="CS27" s="164">
        <v>85.566599999999994</v>
      </c>
      <c r="CT27" s="164">
        <v>-27.0122</v>
      </c>
      <c r="CU27" s="164">
        <v>-75.186199999999999</v>
      </c>
      <c r="CV27" s="164">
        <v>-21.502600000000001</v>
      </c>
      <c r="CW27" s="164">
        <v>3.9087999999999998</v>
      </c>
      <c r="CX27" s="164">
        <v>31.45</v>
      </c>
      <c r="CY27" s="164">
        <v>19.46</v>
      </c>
      <c r="CZ27" s="164">
        <v>10.629899999999999</v>
      </c>
      <c r="DA27" s="164">
        <v>10.8429</v>
      </c>
      <c r="DB27" s="164">
        <v>-10.81</v>
      </c>
      <c r="DC27" s="164">
        <v>25.5123</v>
      </c>
      <c r="DD27" s="164">
        <v>-15.1348</v>
      </c>
      <c r="DE27" s="164">
        <v>-15.1256</v>
      </c>
      <c r="DF27" s="164">
        <v>41.706099999999999</v>
      </c>
      <c r="DG27" s="164">
        <v>1.4200000000000001E-2</v>
      </c>
      <c r="DH27" s="164">
        <v>-5.7427999999999999</v>
      </c>
      <c r="DI27" s="164">
        <v>-5.0999999999999996</v>
      </c>
      <c r="DJ27" s="164">
        <v>-3.1</v>
      </c>
      <c r="DK27" s="164">
        <v>-2.4902000000000002</v>
      </c>
      <c r="DL27" s="164">
        <v>6.7381000000000002</v>
      </c>
      <c r="DM27" s="164">
        <v>36.752499999999998</v>
      </c>
      <c r="DN27" s="164">
        <v>17.261700000000001</v>
      </c>
      <c r="DO27" s="165"/>
      <c r="DP27" s="164">
        <v>-0.81</v>
      </c>
      <c r="DQ27" s="164">
        <v>10.121499999999999</v>
      </c>
      <c r="DR27" s="164">
        <v>-39.732300000000002</v>
      </c>
      <c r="DS27" s="164">
        <v>-3.54</v>
      </c>
      <c r="DT27" s="164">
        <v>-3.65</v>
      </c>
      <c r="DU27" s="164">
        <v>15.57</v>
      </c>
      <c r="DV27" s="164">
        <v>26.71</v>
      </c>
      <c r="DW27" s="164">
        <v>-34.145499999999998</v>
      </c>
      <c r="DX27" s="164">
        <v>-17.5091</v>
      </c>
      <c r="DY27" s="164">
        <v>-45.110500000000002</v>
      </c>
      <c r="DZ27" s="164">
        <v>-44.263599999999997</v>
      </c>
      <c r="EA27" s="164">
        <v>28.1814</v>
      </c>
      <c r="EB27" s="164">
        <v>3.516</v>
      </c>
      <c r="EC27" s="164">
        <v>-8.5106000000000002</v>
      </c>
      <c r="ED27" s="164">
        <v>-8.4635999999999996</v>
      </c>
      <c r="EE27" s="164">
        <v>-23.233799999999999</v>
      </c>
      <c r="EF27" s="164">
        <v>-26.559100000000001</v>
      </c>
      <c r="EG27" s="164">
        <v>-10.695</v>
      </c>
      <c r="EH27" s="164">
        <v>-57.209800000000001</v>
      </c>
      <c r="EI27" s="164">
        <v>-81.574100000000001</v>
      </c>
      <c r="EJ27" s="165"/>
      <c r="EK27" s="164">
        <v>-12.8033</v>
      </c>
      <c r="EL27" s="164">
        <v>-11.7494</v>
      </c>
      <c r="EM27" s="164">
        <v>23.156600000000001</v>
      </c>
      <c r="EN27" s="164">
        <v>-22.041</v>
      </c>
      <c r="EO27" s="165"/>
      <c r="EP27" s="164">
        <v>-2.052</v>
      </c>
      <c r="EQ27" s="164">
        <v>-24.453900000000001</v>
      </c>
      <c r="ER27" s="164">
        <v>-24.003499999999999</v>
      </c>
      <c r="ES27" s="164">
        <v>10.834899999999999</v>
      </c>
      <c r="ET27" s="164">
        <v>0</v>
      </c>
      <c r="EU27" s="164">
        <v>-7.86</v>
      </c>
      <c r="EV27" s="164">
        <v>0</v>
      </c>
      <c r="EW27" s="164">
        <v>2.9073000000000002</v>
      </c>
      <c r="EX27" s="164">
        <v>-24.447299999999998</v>
      </c>
      <c r="EY27" s="164">
        <v>-8.0480999999999998</v>
      </c>
      <c r="EZ27" s="164">
        <v>2.9070999999999998</v>
      </c>
      <c r="FA27" s="164">
        <v>3.6171000000000002</v>
      </c>
      <c r="FB27" s="164">
        <v>11.4726</v>
      </c>
      <c r="FC27" s="164">
        <v>-22.7743</v>
      </c>
      <c r="FD27" s="165"/>
      <c r="FE27" s="164">
        <v>2.2227999999999999</v>
      </c>
      <c r="FF27" s="164">
        <v>2.3936000000000002</v>
      </c>
      <c r="FG27" s="164">
        <v>0</v>
      </c>
      <c r="FH27" s="164">
        <v>0</v>
      </c>
      <c r="FI27" s="165"/>
      <c r="FJ27" s="164">
        <v>10.2148</v>
      </c>
      <c r="FK27" s="164">
        <v>10.5497</v>
      </c>
      <c r="FL27" s="164">
        <v>-37.1753</v>
      </c>
      <c r="FM27" s="164">
        <v>27.2729</v>
      </c>
      <c r="FN27" s="164">
        <v>27.1431</v>
      </c>
      <c r="FO27" s="164">
        <v>-21.0914</v>
      </c>
      <c r="FP27" s="164">
        <v>0</v>
      </c>
      <c r="FQ27" s="164">
        <v>24.674399999999999</v>
      </c>
      <c r="FR27" s="164">
        <v>-20.96</v>
      </c>
      <c r="FS27" s="164">
        <v>-1.6091</v>
      </c>
      <c r="FT27" s="164">
        <v>0.30599999999999999</v>
      </c>
      <c r="FU27" s="164">
        <v>0.7</v>
      </c>
      <c r="FV27" s="164">
        <v>1.26</v>
      </c>
      <c r="FW27" s="164">
        <v>-25.4191</v>
      </c>
      <c r="FX27" s="165"/>
      <c r="FY27" s="164">
        <v>3.2759999999999998</v>
      </c>
      <c r="FZ27" s="164">
        <v>1.964</v>
      </c>
      <c r="GA27" s="165"/>
      <c r="GB27" s="164">
        <v>6.19</v>
      </c>
      <c r="GC27" s="164">
        <v>-2.7168999999999999</v>
      </c>
      <c r="GD27" s="164">
        <v>5.0719000000000003</v>
      </c>
      <c r="GE27" s="164">
        <v>-4.34</v>
      </c>
      <c r="GF27" s="164">
        <v>33.146000000000001</v>
      </c>
      <c r="GG27" s="165"/>
      <c r="GH27" s="164">
        <v>23.091799999999999</v>
      </c>
      <c r="GI27" s="164">
        <v>-6.0189000000000004</v>
      </c>
      <c r="GJ27" s="164">
        <v>-6.4798</v>
      </c>
      <c r="GK27" s="164">
        <v>2.4821</v>
      </c>
      <c r="GL27" s="165"/>
      <c r="GM27" s="165"/>
      <c r="GN27" s="164">
        <v>-14.0604</v>
      </c>
      <c r="GO27" s="164">
        <v>-22.774999999999999</v>
      </c>
      <c r="GP27" s="164">
        <v>7.8087999999999997</v>
      </c>
      <c r="GQ27" s="164">
        <v>-31.343900000000001</v>
      </c>
      <c r="GR27" s="164">
        <v>6.0137999999999998</v>
      </c>
      <c r="GS27" s="164">
        <v>4.9348000000000001</v>
      </c>
      <c r="GT27" s="164">
        <v>135.19540000000001</v>
      </c>
      <c r="GU27" s="164">
        <v>-6.9066000000000001</v>
      </c>
      <c r="GV27" s="164">
        <v>-8.3033999999999999</v>
      </c>
      <c r="GW27" s="164">
        <v>-4.3472</v>
      </c>
      <c r="GX27" s="164">
        <v>1.7664</v>
      </c>
      <c r="GY27" s="164">
        <v>7.2228000000000003</v>
      </c>
      <c r="GZ27" s="164">
        <v>7.3102</v>
      </c>
      <c r="HA27" s="164">
        <v>0.97719999999999996</v>
      </c>
      <c r="HB27" s="164">
        <v>10.379300000000001</v>
      </c>
      <c r="HC27" s="164">
        <v>11.8843</v>
      </c>
      <c r="HD27" s="164">
        <v>4.1900000000000004</v>
      </c>
      <c r="HE27" s="164">
        <v>-5.2290999999999999</v>
      </c>
      <c r="HF27" s="164">
        <v>26.182500000000001</v>
      </c>
      <c r="HG27" s="164">
        <v>10.073499999999999</v>
      </c>
      <c r="HH27" s="164">
        <v>41.720199999999998</v>
      </c>
      <c r="HI27" s="164">
        <v>7.7866999999999997</v>
      </c>
      <c r="HJ27" s="164">
        <v>7.2316000000000003</v>
      </c>
      <c r="HK27" s="164">
        <v>-4.9759000000000002</v>
      </c>
      <c r="HL27" s="165"/>
      <c r="HM27" s="164">
        <v>0</v>
      </c>
      <c r="HN27" s="164">
        <v>0</v>
      </c>
      <c r="HO27" s="165"/>
      <c r="HP27" s="165"/>
      <c r="HQ27" s="164">
        <v>-11.6333</v>
      </c>
      <c r="HR27" s="164">
        <v>-10.688499999999999</v>
      </c>
      <c r="HS27" s="164">
        <v>-12.067500000000001</v>
      </c>
      <c r="HT27" s="164">
        <v>-12.504799999999999</v>
      </c>
      <c r="HU27" s="164">
        <v>12.01</v>
      </c>
      <c r="HV27" s="164">
        <v>12.01</v>
      </c>
      <c r="HW27" s="164">
        <v>-34.4</v>
      </c>
      <c r="HX27" s="164">
        <v>-34.299999999999997</v>
      </c>
      <c r="HY27" s="164">
        <v>0.56310000000000004</v>
      </c>
      <c r="HZ27" s="164">
        <v>4</v>
      </c>
      <c r="IA27" s="164">
        <v>69.385999999999996</v>
      </c>
      <c r="IB27" s="164">
        <v>22.9284</v>
      </c>
      <c r="IC27" s="164">
        <v>22.6066</v>
      </c>
      <c r="ID27" s="164">
        <v>-16.5</v>
      </c>
      <c r="IE27" s="164">
        <v>-44.4</v>
      </c>
      <c r="IF27" s="164">
        <v>-5</v>
      </c>
      <c r="IG27" s="164">
        <v>-5.5</v>
      </c>
      <c r="IH27" s="164">
        <v>-17.386500000000002</v>
      </c>
      <c r="II27" s="164">
        <v>-17.5167</v>
      </c>
      <c r="IJ27" s="164">
        <v>-93.998599999999996</v>
      </c>
      <c r="IK27" s="164">
        <v>35.410800000000002</v>
      </c>
      <c r="IL27" s="164">
        <v>-227.977</v>
      </c>
      <c r="IM27" s="164">
        <v>-12.908300000000001</v>
      </c>
      <c r="IN27" s="164">
        <v>8.2879000000000005</v>
      </c>
      <c r="IO27" s="164">
        <v>63.397300000000001</v>
      </c>
      <c r="IP27" s="164">
        <v>101.7075</v>
      </c>
      <c r="IQ27" s="164">
        <v>102.0647</v>
      </c>
      <c r="IR27" s="164">
        <v>99.921499999999995</v>
      </c>
      <c r="IS27" s="164">
        <v>-6.5205000000000002</v>
      </c>
      <c r="IT27" s="164">
        <v>26.569299999999998</v>
      </c>
      <c r="IU27" s="164">
        <v>24.923500000000001</v>
      </c>
      <c r="IV27" s="164">
        <v>6.7906000000000004</v>
      </c>
      <c r="IW27" s="164">
        <v>117.12260000000001</v>
      </c>
      <c r="IX27" s="164">
        <v>-214.3998</v>
      </c>
      <c r="IY27" s="164">
        <v>45.4129</v>
      </c>
      <c r="IZ27" s="164">
        <v>-40.522100000000002</v>
      </c>
      <c r="JA27" s="164">
        <v>-0.32590000000000002</v>
      </c>
      <c r="JB27" s="165"/>
      <c r="JC27" s="164">
        <v>-9.52</v>
      </c>
      <c r="JD27" s="164">
        <v>-0.877</v>
      </c>
      <c r="JE27" s="164">
        <v>-0.89300000000000002</v>
      </c>
      <c r="JF27" s="164">
        <v>6.4</v>
      </c>
      <c r="JG27" s="164">
        <v>-3.44</v>
      </c>
      <c r="JH27" s="164">
        <v>-2.9895</v>
      </c>
      <c r="JI27" s="164">
        <v>-2.4582000000000002</v>
      </c>
      <c r="JJ27" s="164">
        <v>8.4092000000000002</v>
      </c>
      <c r="JK27" s="164">
        <v>-10.7805</v>
      </c>
      <c r="JL27" s="164">
        <v>-0.6</v>
      </c>
      <c r="JM27" s="164">
        <v>1.194</v>
      </c>
      <c r="JN27" s="164">
        <v>1.093</v>
      </c>
      <c r="JO27" s="165"/>
      <c r="JP27" s="165"/>
      <c r="JQ27" s="164">
        <v>4.0202999999999998</v>
      </c>
      <c r="JR27" s="164">
        <v>4.0957999999999997</v>
      </c>
      <c r="JS27" s="164">
        <v>3.9872999999999998</v>
      </c>
      <c r="JT27" s="165"/>
      <c r="JU27" s="164">
        <v>31</v>
      </c>
      <c r="JV27" s="164">
        <v>2.3759999999999999</v>
      </c>
      <c r="JW27" s="164">
        <v>0.28000000000000003</v>
      </c>
      <c r="JX27" s="165"/>
      <c r="JY27" s="164">
        <v>-7.4192999999999998</v>
      </c>
      <c r="JZ27" s="164">
        <v>-1.7625999999999999</v>
      </c>
      <c r="KA27" s="164">
        <v>-25.138999999999999</v>
      </c>
      <c r="KB27" s="164">
        <v>-6.0153999999999996</v>
      </c>
      <c r="KC27" s="164">
        <v>-3.4449000000000001</v>
      </c>
      <c r="KD27" s="164">
        <v>-27.150300000000001</v>
      </c>
      <c r="KE27" s="164">
        <v>0</v>
      </c>
      <c r="KF27" s="164">
        <v>-33.299999999999997</v>
      </c>
      <c r="KG27" s="164">
        <v>16.600000000000001</v>
      </c>
      <c r="KH27" s="165"/>
      <c r="KI27" s="164">
        <v>-37.4114</v>
      </c>
    </row>
    <row r="28" spans="1:295" ht="18" customHeight="1" x14ac:dyDescent="0.3">
      <c r="A28" s="161" t="s">
        <v>60</v>
      </c>
      <c r="B28" s="161" t="s">
        <v>798</v>
      </c>
      <c r="C28" s="164">
        <v>0</v>
      </c>
      <c r="D28" s="164">
        <v>5.7847</v>
      </c>
      <c r="E28" s="164">
        <v>-10.7209</v>
      </c>
      <c r="F28" s="164">
        <v>3.2618</v>
      </c>
      <c r="G28" s="164">
        <v>12.5106</v>
      </c>
      <c r="H28" s="165"/>
      <c r="I28" s="164">
        <v>17.716999999999999</v>
      </c>
      <c r="J28" s="165"/>
      <c r="K28" s="164">
        <v>21.406700000000001</v>
      </c>
      <c r="L28" s="164">
        <v>9.1757000000000009</v>
      </c>
      <c r="M28" s="164">
        <v>8.8781999999999996</v>
      </c>
      <c r="N28" s="164">
        <v>-19.98</v>
      </c>
      <c r="O28" s="164">
        <v>-26.4</v>
      </c>
      <c r="P28" s="165"/>
      <c r="Q28" s="164">
        <v>4.1399999999999997</v>
      </c>
      <c r="R28" s="164">
        <v>-19.8</v>
      </c>
      <c r="S28" s="164">
        <v>4.0095999999999998</v>
      </c>
      <c r="T28" s="164">
        <v>-6.1817000000000002</v>
      </c>
      <c r="U28" s="164">
        <v>5.7466999999999997</v>
      </c>
      <c r="V28" s="164">
        <v>5.8371000000000004</v>
      </c>
      <c r="W28" s="164">
        <v>9.9087999999999994</v>
      </c>
      <c r="X28" s="164">
        <v>5.5815000000000001</v>
      </c>
      <c r="Y28" s="164">
        <v>-5.9104999999999999</v>
      </c>
      <c r="Z28" s="164">
        <v>2.5265</v>
      </c>
      <c r="AA28" s="165"/>
      <c r="AB28" s="164">
        <v>-0.96409999999999996</v>
      </c>
      <c r="AC28" s="164">
        <v>-0.77200000000000002</v>
      </c>
      <c r="AD28" s="164">
        <v>-0.75600000000000001</v>
      </c>
      <c r="AE28" s="164">
        <v>3.766</v>
      </c>
      <c r="AF28" s="164">
        <v>0</v>
      </c>
      <c r="AG28" s="164">
        <v>-8.8000000000000007</v>
      </c>
      <c r="AH28" s="164">
        <v>-0.52400000000000002</v>
      </c>
      <c r="AI28" s="164">
        <v>0.28000000000000003</v>
      </c>
      <c r="AJ28" s="164">
        <v>-12.56</v>
      </c>
      <c r="AK28" s="164">
        <v>-12.5</v>
      </c>
      <c r="AL28" s="164">
        <v>-10</v>
      </c>
      <c r="AM28" s="164">
        <v>-10.84</v>
      </c>
      <c r="AN28" s="164">
        <v>-11.23</v>
      </c>
      <c r="AO28" s="164">
        <v>3.4857999999999998</v>
      </c>
      <c r="AP28" s="164">
        <v>3.6577999999999999</v>
      </c>
      <c r="AQ28" s="164">
        <v>17.358000000000001</v>
      </c>
      <c r="AR28" s="164">
        <v>18.9863</v>
      </c>
      <c r="AS28" s="164">
        <v>-9.2324999999999999</v>
      </c>
      <c r="AT28" s="164">
        <v>-5.6262999999999996</v>
      </c>
      <c r="AU28" s="164">
        <v>-5.6185</v>
      </c>
      <c r="AV28" s="164">
        <v>11.6295</v>
      </c>
      <c r="AW28" s="164">
        <v>12.222200000000001</v>
      </c>
      <c r="AX28" s="164">
        <v>-14.7355</v>
      </c>
      <c r="AY28" s="164">
        <v>-12.860099999999999</v>
      </c>
      <c r="AZ28" s="164">
        <v>2.7742</v>
      </c>
      <c r="BA28" s="164">
        <v>14.1562</v>
      </c>
      <c r="BB28" s="164">
        <v>112.06950000000001</v>
      </c>
      <c r="BC28" s="164">
        <v>8.6462000000000003</v>
      </c>
      <c r="BD28" s="164">
        <v>-4.2</v>
      </c>
      <c r="BE28" s="164">
        <v>-4.5</v>
      </c>
      <c r="BF28" s="164">
        <v>-25.798500000000001</v>
      </c>
      <c r="BG28" s="164">
        <v>-25.580100000000002</v>
      </c>
      <c r="BH28" s="164">
        <v>-2.2179000000000002</v>
      </c>
      <c r="BI28" s="165"/>
      <c r="BJ28" s="164">
        <v>11.5799</v>
      </c>
      <c r="BK28" s="164">
        <v>7.8754999999999997</v>
      </c>
      <c r="BL28" s="164">
        <v>3.06</v>
      </c>
      <c r="BM28" s="164">
        <v>2.1762999999999999</v>
      </c>
      <c r="BN28" s="164">
        <v>-113.1931</v>
      </c>
      <c r="BO28" s="164">
        <v>75.441699999999997</v>
      </c>
      <c r="BP28" s="164">
        <v>74.770300000000006</v>
      </c>
      <c r="BQ28" s="164">
        <v>-11.7372</v>
      </c>
      <c r="BR28" s="164">
        <v>-84.560299999999998</v>
      </c>
      <c r="BS28" s="165"/>
      <c r="BT28" s="165"/>
      <c r="BU28" s="165"/>
      <c r="BV28" s="164">
        <v>29.918700000000001</v>
      </c>
      <c r="BW28" s="164">
        <v>7.93</v>
      </c>
      <c r="BX28" s="164">
        <v>7.19</v>
      </c>
      <c r="BY28" s="164">
        <v>0.83</v>
      </c>
      <c r="BZ28" s="164">
        <v>8.7799999999999994</v>
      </c>
      <c r="CA28" s="164">
        <v>-22.9025</v>
      </c>
      <c r="CB28" s="164">
        <v>-22.7685</v>
      </c>
      <c r="CC28" s="164">
        <v>29.724299999999999</v>
      </c>
      <c r="CD28" s="164">
        <v>28.159700000000001</v>
      </c>
      <c r="CE28" s="164">
        <v>-3.6711</v>
      </c>
      <c r="CF28" s="164">
        <v>-13.1685</v>
      </c>
      <c r="CG28" s="164">
        <v>-13.6031</v>
      </c>
      <c r="CH28" s="164">
        <v>11.436299999999999</v>
      </c>
      <c r="CI28" s="164">
        <v>14.108499999999999</v>
      </c>
      <c r="CJ28" s="164">
        <v>2.88</v>
      </c>
      <c r="CK28" s="164">
        <v>6.4119999999999999</v>
      </c>
      <c r="CL28" s="164">
        <v>71.400000000000006</v>
      </c>
      <c r="CM28" s="164">
        <v>-26.8</v>
      </c>
      <c r="CN28" s="164">
        <v>-3.66</v>
      </c>
      <c r="CO28" s="164">
        <v>43.013300000000001</v>
      </c>
      <c r="CP28" s="164">
        <v>42.4681</v>
      </c>
      <c r="CQ28" s="164">
        <v>41.966500000000003</v>
      </c>
      <c r="CR28" s="164">
        <v>82.583399999999997</v>
      </c>
      <c r="CS28" s="164">
        <v>82.413700000000006</v>
      </c>
      <c r="CT28" s="164">
        <v>-25.3718</v>
      </c>
      <c r="CU28" s="164">
        <v>-72.897800000000004</v>
      </c>
      <c r="CV28" s="164">
        <v>-19.033999999999999</v>
      </c>
      <c r="CW28" s="164">
        <v>3.9</v>
      </c>
      <c r="CX28" s="164">
        <v>31.71</v>
      </c>
      <c r="CY28" s="164">
        <v>20.13</v>
      </c>
      <c r="CZ28" s="164">
        <v>11.411099999999999</v>
      </c>
      <c r="DA28" s="164">
        <v>11.5265</v>
      </c>
      <c r="DB28" s="164">
        <v>-11.43</v>
      </c>
      <c r="DC28" s="164">
        <v>25.5123</v>
      </c>
      <c r="DD28" s="164">
        <v>-15.5738</v>
      </c>
      <c r="DE28" s="164">
        <v>-15.430400000000001</v>
      </c>
      <c r="DF28" s="164">
        <v>40.479399999999998</v>
      </c>
      <c r="DG28" s="164">
        <v>1.41E-2</v>
      </c>
      <c r="DH28" s="164">
        <v>-5.9347000000000003</v>
      </c>
      <c r="DI28" s="164">
        <v>-5.4</v>
      </c>
      <c r="DJ28" s="164">
        <v>-5.2</v>
      </c>
      <c r="DK28" s="164">
        <v>-2.3169</v>
      </c>
      <c r="DL28" s="164">
        <v>7.2991999999999999</v>
      </c>
      <c r="DM28" s="164">
        <v>37.2256</v>
      </c>
      <c r="DN28" s="164">
        <v>17.818300000000001</v>
      </c>
      <c r="DO28" s="165"/>
      <c r="DP28" s="164">
        <v>-0.98</v>
      </c>
      <c r="DQ28" s="164">
        <v>11.005000000000001</v>
      </c>
      <c r="DR28" s="164">
        <v>-38.5822</v>
      </c>
      <c r="DS28" s="164">
        <v>-3.83</v>
      </c>
      <c r="DT28" s="164">
        <v>-3.93</v>
      </c>
      <c r="DU28" s="164">
        <v>17.3</v>
      </c>
      <c r="DV28" s="164">
        <v>27.28</v>
      </c>
      <c r="DW28" s="164">
        <v>-32.763599999999997</v>
      </c>
      <c r="DX28" s="164">
        <v>-16.327300000000001</v>
      </c>
      <c r="DY28" s="164">
        <v>-45.599699999999999</v>
      </c>
      <c r="DZ28" s="164">
        <v>-44.436399999999999</v>
      </c>
      <c r="EA28" s="164">
        <v>30.159500000000001</v>
      </c>
      <c r="EB28" s="164">
        <v>5.2918000000000003</v>
      </c>
      <c r="EC28" s="164">
        <v>-6.5738000000000003</v>
      </c>
      <c r="ED28" s="164">
        <v>-5.5256999999999996</v>
      </c>
      <c r="EE28" s="164">
        <v>-18.228999999999999</v>
      </c>
      <c r="EF28" s="164">
        <v>-21.900600000000001</v>
      </c>
      <c r="EG28" s="164">
        <v>-10.076000000000001</v>
      </c>
      <c r="EH28" s="164">
        <v>-40.733800000000002</v>
      </c>
      <c r="EI28" s="164">
        <v>-84.150300000000001</v>
      </c>
      <c r="EJ28" s="165"/>
      <c r="EK28" s="164">
        <v>-12.591900000000001</v>
      </c>
      <c r="EL28" s="164">
        <v>-11.533899999999999</v>
      </c>
      <c r="EM28" s="164">
        <v>22.7315</v>
      </c>
      <c r="EN28" s="164">
        <v>-26.043199999999999</v>
      </c>
      <c r="EO28" s="165"/>
      <c r="EP28" s="164">
        <v>2.0640000000000001</v>
      </c>
      <c r="EQ28" s="164">
        <v>-24.136900000000001</v>
      </c>
      <c r="ER28" s="164">
        <v>-23.546399999999998</v>
      </c>
      <c r="ES28" s="164">
        <v>9.8011999999999997</v>
      </c>
      <c r="ET28" s="164">
        <v>0</v>
      </c>
      <c r="EU28" s="164">
        <v>-9.02</v>
      </c>
      <c r="EV28" s="164">
        <v>-1.6</v>
      </c>
      <c r="EW28" s="164">
        <v>3.0666000000000002</v>
      </c>
      <c r="EX28" s="164">
        <v>-29.4727</v>
      </c>
      <c r="EY28" s="164">
        <v>-9.1684999999999999</v>
      </c>
      <c r="EZ28" s="164">
        <v>1.6343000000000001</v>
      </c>
      <c r="FA28" s="164">
        <v>4.8634000000000004</v>
      </c>
      <c r="FB28" s="164">
        <v>10.847099999999999</v>
      </c>
      <c r="FC28" s="164">
        <v>-19.875499999999999</v>
      </c>
      <c r="FD28" s="165"/>
      <c r="FE28" s="164">
        <v>2.7151999999999998</v>
      </c>
      <c r="FF28" s="164">
        <v>2.8942000000000001</v>
      </c>
      <c r="FG28" s="164">
        <v>0</v>
      </c>
      <c r="FH28" s="164">
        <v>0</v>
      </c>
      <c r="FI28" s="165"/>
      <c r="FJ28" s="164">
        <v>12.056900000000001</v>
      </c>
      <c r="FK28" s="164">
        <v>11.554500000000001</v>
      </c>
      <c r="FL28" s="164">
        <v>-38.347499999999997</v>
      </c>
      <c r="FM28" s="164">
        <v>27.453900000000001</v>
      </c>
      <c r="FN28" s="164">
        <v>27.656099999999999</v>
      </c>
      <c r="FO28" s="164">
        <v>-21.980499999999999</v>
      </c>
      <c r="FP28" s="164">
        <v>-11.7637</v>
      </c>
      <c r="FQ28" s="164">
        <v>25.514299999999999</v>
      </c>
      <c r="FR28" s="164">
        <v>-20.89</v>
      </c>
      <c r="FS28" s="164">
        <v>-1.2025999999999999</v>
      </c>
      <c r="FT28" s="164">
        <v>0.34910000000000002</v>
      </c>
      <c r="FU28" s="164">
        <v>0.65</v>
      </c>
      <c r="FV28" s="164">
        <v>1.25</v>
      </c>
      <c r="FW28" s="164">
        <v>-25.0001</v>
      </c>
      <c r="FX28" s="165"/>
      <c r="FY28" s="164">
        <v>3.2610000000000001</v>
      </c>
      <c r="FZ28" s="164">
        <v>2.9980000000000002</v>
      </c>
      <c r="GA28" s="165"/>
      <c r="GB28" s="164">
        <v>6.02</v>
      </c>
      <c r="GC28" s="164">
        <v>-0.72789999999999999</v>
      </c>
      <c r="GD28" s="164">
        <v>6.7225000000000001</v>
      </c>
      <c r="GE28" s="164">
        <v>-4.5</v>
      </c>
      <c r="GF28" s="164">
        <v>31.945</v>
      </c>
      <c r="GG28" s="165"/>
      <c r="GH28" s="164">
        <v>23.691299999999998</v>
      </c>
      <c r="GI28" s="164">
        <v>-6.0472999999999999</v>
      </c>
      <c r="GJ28" s="164">
        <v>-6.5392000000000001</v>
      </c>
      <c r="GK28" s="164">
        <v>2.5358999999999998</v>
      </c>
      <c r="GL28" s="165"/>
      <c r="GM28" s="165"/>
      <c r="GN28" s="164">
        <v>-14.305</v>
      </c>
      <c r="GO28" s="164">
        <v>-23.446400000000001</v>
      </c>
      <c r="GP28" s="164">
        <v>6.2416999999999998</v>
      </c>
      <c r="GQ28" s="164">
        <v>-31.175899999999999</v>
      </c>
      <c r="GR28" s="164">
        <v>6.2595000000000001</v>
      </c>
      <c r="GS28" s="164">
        <v>5.7870999999999997</v>
      </c>
      <c r="GT28" s="164">
        <v>142.1147</v>
      </c>
      <c r="GU28" s="164">
        <v>-6.5660999999999996</v>
      </c>
      <c r="GV28" s="164">
        <v>-9.0387000000000004</v>
      </c>
      <c r="GW28" s="164">
        <v>-4.0102000000000002</v>
      </c>
      <c r="GX28" s="164">
        <v>1.6351</v>
      </c>
      <c r="GY28" s="164">
        <v>7.3472999999999997</v>
      </c>
      <c r="GZ28" s="164">
        <v>7.4763000000000002</v>
      </c>
      <c r="HA28" s="164">
        <v>1</v>
      </c>
      <c r="HB28" s="164">
        <v>9.3427000000000007</v>
      </c>
      <c r="HC28" s="164">
        <v>11.3172</v>
      </c>
      <c r="HD28" s="164">
        <v>5.45</v>
      </c>
      <c r="HE28" s="164">
        <v>-6.4546000000000001</v>
      </c>
      <c r="HF28" s="164">
        <v>28.2318</v>
      </c>
      <c r="HG28" s="164">
        <v>11.083</v>
      </c>
      <c r="HH28" s="164">
        <v>40.186199999999999</v>
      </c>
      <c r="HI28" s="164">
        <v>7.9665999999999997</v>
      </c>
      <c r="HJ28" s="164">
        <v>8.4816000000000003</v>
      </c>
      <c r="HK28" s="164">
        <v>-4.8600000000000003</v>
      </c>
      <c r="HL28" s="164">
        <v>0</v>
      </c>
      <c r="HM28" s="164">
        <v>-10.6714</v>
      </c>
      <c r="HN28" s="164">
        <v>-10.938499999999999</v>
      </c>
      <c r="HO28" s="165"/>
      <c r="HP28" s="165"/>
      <c r="HQ28" s="164">
        <v>-11.6938</v>
      </c>
      <c r="HR28" s="164">
        <v>-11.4795</v>
      </c>
      <c r="HS28" s="164">
        <v>-13.4579</v>
      </c>
      <c r="HT28" s="164">
        <v>-13.755599999999999</v>
      </c>
      <c r="HU28" s="164">
        <v>11.6</v>
      </c>
      <c r="HV28" s="164">
        <v>11.59</v>
      </c>
      <c r="HW28" s="164">
        <v>-34.4</v>
      </c>
      <c r="HX28" s="164">
        <v>-35</v>
      </c>
      <c r="HY28" s="164">
        <v>0.63449999999999995</v>
      </c>
      <c r="HZ28" s="164">
        <v>4.88</v>
      </c>
      <c r="IA28" s="164">
        <v>70.396199999999993</v>
      </c>
      <c r="IB28" s="164">
        <v>19.390799999999999</v>
      </c>
      <c r="IC28" s="164">
        <v>19.324200000000001</v>
      </c>
      <c r="ID28" s="164">
        <v>-16.100000000000001</v>
      </c>
      <c r="IE28" s="164">
        <v>-44.7</v>
      </c>
      <c r="IF28" s="164">
        <v>-5.4</v>
      </c>
      <c r="IG28" s="164">
        <v>-6</v>
      </c>
      <c r="IH28" s="164">
        <v>-17.6615</v>
      </c>
      <c r="II28" s="164">
        <v>-17.6844</v>
      </c>
      <c r="IJ28" s="164">
        <v>-96.563199999999995</v>
      </c>
      <c r="IK28" s="164">
        <v>39.855400000000003</v>
      </c>
      <c r="IL28" s="164">
        <v>-230.88470000000001</v>
      </c>
      <c r="IM28" s="164">
        <v>-14.938700000000001</v>
      </c>
      <c r="IN28" s="164">
        <v>5.8760000000000003</v>
      </c>
      <c r="IO28" s="164">
        <v>64.914199999999994</v>
      </c>
      <c r="IP28" s="164">
        <v>98.099900000000005</v>
      </c>
      <c r="IQ28" s="164">
        <v>104.545</v>
      </c>
      <c r="IR28" s="164">
        <v>102.52930000000001</v>
      </c>
      <c r="IS28" s="164">
        <v>-6.1089000000000002</v>
      </c>
      <c r="IT28" s="164">
        <v>23.4588</v>
      </c>
      <c r="IU28" s="164">
        <v>22.854800000000001</v>
      </c>
      <c r="IV28" s="164">
        <v>3.7967</v>
      </c>
      <c r="IW28" s="164">
        <v>116.9939</v>
      </c>
      <c r="IX28" s="164">
        <v>-218.10810000000001</v>
      </c>
      <c r="IY28" s="164">
        <v>45.694800000000001</v>
      </c>
      <c r="IZ28" s="164">
        <v>-40.415799999999997</v>
      </c>
      <c r="JA28" s="164">
        <v>-0.27950000000000003</v>
      </c>
      <c r="JB28" s="165"/>
      <c r="JC28" s="164">
        <v>-9.6</v>
      </c>
      <c r="JD28" s="164">
        <v>-1.016</v>
      </c>
      <c r="JE28" s="164">
        <v>-1.026</v>
      </c>
      <c r="JF28" s="164">
        <v>6</v>
      </c>
      <c r="JG28" s="164">
        <v>-4</v>
      </c>
      <c r="JH28" s="164">
        <v>-2.3031000000000001</v>
      </c>
      <c r="JI28" s="164">
        <v>-1.9913000000000001</v>
      </c>
      <c r="JJ28" s="164">
        <v>8.4398</v>
      </c>
      <c r="JK28" s="164">
        <v>-11.250500000000001</v>
      </c>
      <c r="JL28" s="164">
        <v>-1.5</v>
      </c>
      <c r="JM28" s="164">
        <v>0.36899999999999999</v>
      </c>
      <c r="JN28" s="164">
        <v>-1.1599999999999999</v>
      </c>
      <c r="JO28" s="165"/>
      <c r="JP28" s="165"/>
      <c r="JQ28" s="164">
        <v>3.5756000000000001</v>
      </c>
      <c r="JR28" s="164">
        <v>3.8538000000000001</v>
      </c>
      <c r="JS28" s="164">
        <v>3.4708000000000001</v>
      </c>
      <c r="JT28" s="165"/>
      <c r="JU28" s="164">
        <v>31.5</v>
      </c>
      <c r="JV28" s="164">
        <v>1.8982000000000001</v>
      </c>
      <c r="JW28" s="164">
        <v>0.34</v>
      </c>
      <c r="JX28" s="165"/>
      <c r="JY28" s="164">
        <v>-7.5023</v>
      </c>
      <c r="JZ28" s="164">
        <v>-1.196</v>
      </c>
      <c r="KA28" s="164">
        <v>-26.0581</v>
      </c>
      <c r="KB28" s="164">
        <v>-6.0669000000000004</v>
      </c>
      <c r="KC28" s="164">
        <v>-4.5225</v>
      </c>
      <c r="KD28" s="164">
        <v>-27.938099999999999</v>
      </c>
      <c r="KE28" s="164">
        <v>0</v>
      </c>
      <c r="KF28" s="164">
        <v>-33.4</v>
      </c>
      <c r="KG28" s="164">
        <v>16.3</v>
      </c>
      <c r="KH28" s="165"/>
      <c r="KI28" s="164">
        <v>-39.438400000000001</v>
      </c>
    </row>
    <row r="29" spans="1:295" ht="18" customHeight="1" x14ac:dyDescent="0.3">
      <c r="A29" s="161" t="s">
        <v>60</v>
      </c>
      <c r="B29" s="161" t="s">
        <v>799</v>
      </c>
      <c r="C29" s="164">
        <v>0</v>
      </c>
      <c r="D29" s="164">
        <v>6.0915999999999997</v>
      </c>
      <c r="E29" s="164">
        <v>-11.0738</v>
      </c>
      <c r="F29" s="164">
        <v>0.91039999999999999</v>
      </c>
      <c r="G29" s="164">
        <v>11.8222</v>
      </c>
      <c r="H29" s="165"/>
      <c r="I29" s="164">
        <v>20.395600000000002</v>
      </c>
      <c r="J29" s="165"/>
      <c r="K29" s="164">
        <v>22.882400000000001</v>
      </c>
      <c r="L29" s="164">
        <v>9.9387000000000008</v>
      </c>
      <c r="M29" s="164">
        <v>9.5063999999999993</v>
      </c>
      <c r="N29" s="164">
        <v>-17.760000000000002</v>
      </c>
      <c r="O29" s="165"/>
      <c r="P29" s="164">
        <v>2.2000000000000002</v>
      </c>
      <c r="Q29" s="164">
        <v>4.968</v>
      </c>
      <c r="R29" s="165"/>
      <c r="S29" s="164">
        <v>4.0707000000000004</v>
      </c>
      <c r="T29" s="164">
        <v>-5.1628999999999996</v>
      </c>
      <c r="U29" s="164">
        <v>6.3392999999999997</v>
      </c>
      <c r="V29" s="164">
        <v>6.3898999999999999</v>
      </c>
      <c r="W29" s="164">
        <v>10.640499999999999</v>
      </c>
      <c r="X29" s="164">
        <v>5.6837999999999997</v>
      </c>
      <c r="Y29" s="164">
        <v>-5.8779000000000003</v>
      </c>
      <c r="Z29" s="164">
        <v>2.6551</v>
      </c>
      <c r="AA29" s="165"/>
      <c r="AB29" s="164">
        <v>-1.0132000000000001</v>
      </c>
      <c r="AC29" s="164">
        <v>-0.83899999999999997</v>
      </c>
      <c r="AD29" s="164">
        <v>-0.81599999999999995</v>
      </c>
      <c r="AE29" s="164">
        <v>4.1260000000000003</v>
      </c>
      <c r="AF29" s="164">
        <v>-2.2200000000000002</v>
      </c>
      <c r="AG29" s="164">
        <v>-6.6</v>
      </c>
      <c r="AH29" s="164">
        <v>-0.58799999999999997</v>
      </c>
      <c r="AI29" s="164">
        <v>0.28799999999999998</v>
      </c>
      <c r="AJ29" s="164">
        <v>-13.95</v>
      </c>
      <c r="AK29" s="164">
        <v>-13.93</v>
      </c>
      <c r="AL29" s="164">
        <v>-10</v>
      </c>
      <c r="AM29" s="164">
        <v>-9.15</v>
      </c>
      <c r="AN29" s="164">
        <v>-9.18</v>
      </c>
      <c r="AO29" s="164">
        <v>3.9106000000000001</v>
      </c>
      <c r="AP29" s="164">
        <v>3.4681999999999999</v>
      </c>
      <c r="AQ29" s="164">
        <v>14.8005</v>
      </c>
      <c r="AR29" s="164">
        <v>19.131599999999999</v>
      </c>
      <c r="AS29" s="164">
        <v>-12.9902</v>
      </c>
      <c r="AT29" s="164">
        <v>-10.8507</v>
      </c>
      <c r="AU29" s="164">
        <v>-12.2559</v>
      </c>
      <c r="AV29" s="164">
        <v>13.561</v>
      </c>
      <c r="AW29" s="164">
        <v>13.895</v>
      </c>
      <c r="AX29" s="164">
        <v>-12.324199999999999</v>
      </c>
      <c r="AY29" s="164">
        <v>-12.324199999999999</v>
      </c>
      <c r="AZ29" s="164">
        <v>3.9578000000000002</v>
      </c>
      <c r="BA29" s="164">
        <v>16.603100000000001</v>
      </c>
      <c r="BB29" s="164">
        <v>118.5527</v>
      </c>
      <c r="BC29" s="164">
        <v>12.2654</v>
      </c>
      <c r="BD29" s="164">
        <v>-4.5</v>
      </c>
      <c r="BE29" s="164">
        <v>-4.9000000000000004</v>
      </c>
      <c r="BF29" s="164">
        <v>-19.401199999999999</v>
      </c>
      <c r="BG29" s="164">
        <v>-18.6205</v>
      </c>
      <c r="BH29" s="164">
        <v>-3.4904999999999999</v>
      </c>
      <c r="BI29" s="165"/>
      <c r="BJ29" s="164">
        <v>14.5472</v>
      </c>
      <c r="BK29" s="164">
        <v>8.9565000000000001</v>
      </c>
      <c r="BL29" s="164">
        <v>2.0750000000000002</v>
      </c>
      <c r="BM29" s="164">
        <v>1.4482999999999999</v>
      </c>
      <c r="BN29" s="164">
        <v>-112.3081</v>
      </c>
      <c r="BO29" s="164">
        <v>104.9226</v>
      </c>
      <c r="BP29" s="164">
        <v>105.1362</v>
      </c>
      <c r="BQ29" s="164">
        <v>-26.4101</v>
      </c>
      <c r="BR29" s="164">
        <v>-34.942799999999998</v>
      </c>
      <c r="BS29" s="165"/>
      <c r="BT29" s="165"/>
      <c r="BU29" s="165"/>
      <c r="BV29" s="164">
        <v>34.15</v>
      </c>
      <c r="BW29" s="164">
        <v>8.1</v>
      </c>
      <c r="BX29" s="164">
        <v>7.72</v>
      </c>
      <c r="BY29" s="164">
        <v>1.48</v>
      </c>
      <c r="BZ29" s="164">
        <v>9.99</v>
      </c>
      <c r="CA29" s="164">
        <v>-17.4102</v>
      </c>
      <c r="CB29" s="164">
        <v>-17.276299999999999</v>
      </c>
      <c r="CC29" s="164">
        <v>28.817799999999998</v>
      </c>
      <c r="CD29" s="164">
        <v>27.4529</v>
      </c>
      <c r="CE29" s="164">
        <v>-2.6545999999999998</v>
      </c>
      <c r="CF29" s="164">
        <v>-14.045500000000001</v>
      </c>
      <c r="CG29" s="164">
        <v>-14.132199999999999</v>
      </c>
      <c r="CH29" s="164">
        <v>15.065300000000001</v>
      </c>
      <c r="CI29" s="164">
        <v>12.464399999999999</v>
      </c>
      <c r="CJ29" s="164">
        <v>2.88</v>
      </c>
      <c r="CK29" s="164">
        <v>6.4119999999999999</v>
      </c>
      <c r="CL29" s="164">
        <v>71.7</v>
      </c>
      <c r="CM29" s="164">
        <v>-23.8</v>
      </c>
      <c r="CN29" s="164">
        <v>-3.84</v>
      </c>
      <c r="CO29" s="164">
        <v>44.073999999999998</v>
      </c>
      <c r="CP29" s="164">
        <v>43.477600000000002</v>
      </c>
      <c r="CQ29" s="164">
        <v>43.005899999999997</v>
      </c>
      <c r="CR29" s="164">
        <v>104.53440000000001</v>
      </c>
      <c r="CS29" s="164">
        <v>105.48309999999999</v>
      </c>
      <c r="CT29" s="164">
        <v>-29.816600000000001</v>
      </c>
      <c r="CU29" s="164">
        <v>-92.776600000000002</v>
      </c>
      <c r="CV29" s="164">
        <v>-25.287600000000001</v>
      </c>
      <c r="CW29" s="164">
        <v>3.9001999999999999</v>
      </c>
      <c r="CX29" s="164">
        <v>31.46</v>
      </c>
      <c r="CY29" s="164">
        <v>19.579999999999998</v>
      </c>
      <c r="CZ29" s="164">
        <v>12.817399999999999</v>
      </c>
      <c r="DA29" s="164">
        <v>12.893700000000001</v>
      </c>
      <c r="DB29" s="164">
        <v>-12.45</v>
      </c>
      <c r="DC29" s="164">
        <v>25.5123</v>
      </c>
      <c r="DD29" s="164">
        <v>-14.1816</v>
      </c>
      <c r="DE29" s="164">
        <v>-14.2082</v>
      </c>
      <c r="DF29" s="164">
        <v>35.009700000000002</v>
      </c>
      <c r="DG29" s="164">
        <v>1.46E-2</v>
      </c>
      <c r="DH29" s="164">
        <v>-6.6449999999999996</v>
      </c>
      <c r="DI29" s="164">
        <v>-8.3000000000000007</v>
      </c>
      <c r="DJ29" s="164">
        <v>-7.7</v>
      </c>
      <c r="DK29" s="164">
        <v>-1.3037000000000001</v>
      </c>
      <c r="DL29" s="164">
        <v>9.3561999999999994</v>
      </c>
      <c r="DM29" s="164">
        <v>39.5914</v>
      </c>
      <c r="DN29" s="164">
        <v>20.9726</v>
      </c>
      <c r="DO29" s="165"/>
      <c r="DP29" s="164">
        <v>-1.3</v>
      </c>
      <c r="DQ29" s="164">
        <v>10.772500000000001</v>
      </c>
      <c r="DR29" s="164">
        <v>-34.472000000000001</v>
      </c>
      <c r="DS29" s="164">
        <v>-3.74</v>
      </c>
      <c r="DT29" s="164">
        <v>-4.03</v>
      </c>
      <c r="DU29" s="164">
        <v>18.22</v>
      </c>
      <c r="DV29" s="164">
        <v>27.9</v>
      </c>
      <c r="DW29" s="164">
        <v>-30.181799999999999</v>
      </c>
      <c r="DX29" s="164">
        <v>-15.5091</v>
      </c>
      <c r="DY29" s="164">
        <v>-40.736499999999999</v>
      </c>
      <c r="DZ29" s="164">
        <v>-39.4</v>
      </c>
      <c r="EA29" s="164">
        <v>37.421399999999998</v>
      </c>
      <c r="EB29" s="164">
        <v>12.451499999999999</v>
      </c>
      <c r="EC29" s="164">
        <v>0.40289999999999998</v>
      </c>
      <c r="ED29" s="164">
        <v>0.16650000000000001</v>
      </c>
      <c r="EE29" s="164">
        <v>-15.880100000000001</v>
      </c>
      <c r="EF29" s="164">
        <v>-18.842600000000001</v>
      </c>
      <c r="EG29" s="164">
        <v>-10.304</v>
      </c>
      <c r="EH29" s="164">
        <v>-27.674099999999999</v>
      </c>
      <c r="EI29" s="164">
        <v>-75.116100000000003</v>
      </c>
      <c r="EJ29" s="165"/>
      <c r="EK29" s="164">
        <v>-13.1675</v>
      </c>
      <c r="EL29" s="164">
        <v>-12.1943</v>
      </c>
      <c r="EM29" s="164">
        <v>17.885200000000001</v>
      </c>
      <c r="EN29" s="164">
        <v>-19.980399999999999</v>
      </c>
      <c r="EO29" s="165"/>
      <c r="EP29" s="164">
        <v>1.552</v>
      </c>
      <c r="EQ29" s="164">
        <v>-19.654699999999998</v>
      </c>
      <c r="ER29" s="164">
        <v>-19.747699999999998</v>
      </c>
      <c r="ES29" s="164">
        <v>4.5987</v>
      </c>
      <c r="ET29" s="164">
        <v>0</v>
      </c>
      <c r="EU29" s="164">
        <v>-9.25</v>
      </c>
      <c r="EV29" s="164">
        <v>3.1</v>
      </c>
      <c r="EW29" s="164">
        <v>3.2643</v>
      </c>
      <c r="EX29" s="164">
        <v>-23.2194</v>
      </c>
      <c r="EY29" s="164">
        <v>-9.6842000000000006</v>
      </c>
      <c r="EZ29" s="164">
        <v>1.1119000000000001</v>
      </c>
      <c r="FA29" s="164">
        <v>5.3013000000000003</v>
      </c>
      <c r="FB29" s="164">
        <v>5.5618999999999996</v>
      </c>
      <c r="FC29" s="164">
        <v>-15.6082</v>
      </c>
      <c r="FD29" s="165"/>
      <c r="FE29" s="164">
        <v>2.8883999999999999</v>
      </c>
      <c r="FF29" s="164">
        <v>3.0842999999999998</v>
      </c>
      <c r="FG29" s="164">
        <v>0</v>
      </c>
      <c r="FH29" s="164">
        <v>2.4479000000000002</v>
      </c>
      <c r="FI29" s="164">
        <v>0</v>
      </c>
      <c r="FJ29" s="164">
        <v>4.8562000000000003</v>
      </c>
      <c r="FK29" s="164">
        <v>5.1910999999999996</v>
      </c>
      <c r="FL29" s="164">
        <v>-34.328499999999998</v>
      </c>
      <c r="FM29" s="164">
        <v>21.4832</v>
      </c>
      <c r="FN29" s="164">
        <v>20.9178</v>
      </c>
      <c r="FO29" s="164">
        <v>-19.283999999999999</v>
      </c>
      <c r="FP29" s="164">
        <v>0</v>
      </c>
      <c r="FQ29" s="164">
        <v>24.488900000000001</v>
      </c>
      <c r="FR29" s="164">
        <v>-21.34</v>
      </c>
      <c r="FS29" s="164">
        <v>-1.2025999999999999</v>
      </c>
      <c r="FT29" s="164">
        <v>0.32340000000000002</v>
      </c>
      <c r="FU29" s="164">
        <v>1.19</v>
      </c>
      <c r="FV29" s="164">
        <v>2.38</v>
      </c>
      <c r="FW29" s="164">
        <v>-24.890899999999998</v>
      </c>
      <c r="FX29" s="165"/>
      <c r="FY29" s="164">
        <v>3.2690000000000001</v>
      </c>
      <c r="FZ29" s="164">
        <v>0.55500000000000005</v>
      </c>
      <c r="GA29" s="165"/>
      <c r="GB29" s="164">
        <v>6.74</v>
      </c>
      <c r="GC29" s="164">
        <v>-3.6888000000000001</v>
      </c>
      <c r="GD29" s="164">
        <v>4.2980999999999998</v>
      </c>
      <c r="GE29" s="164">
        <v>-4.37</v>
      </c>
      <c r="GF29" s="164">
        <v>33.837299999999999</v>
      </c>
      <c r="GG29" s="165"/>
      <c r="GH29" s="164">
        <v>23.767399999999999</v>
      </c>
      <c r="GI29" s="164">
        <v>-6.3234000000000004</v>
      </c>
      <c r="GJ29" s="164">
        <v>-6.7474999999999996</v>
      </c>
      <c r="GK29" s="164">
        <v>2.5956000000000001</v>
      </c>
      <c r="GL29" s="165"/>
      <c r="GM29" s="165"/>
      <c r="GN29" s="164">
        <v>-13.9262</v>
      </c>
      <c r="GO29" s="164">
        <v>-25.289000000000001</v>
      </c>
      <c r="GP29" s="164">
        <v>5.3628</v>
      </c>
      <c r="GQ29" s="164">
        <v>-30.839700000000001</v>
      </c>
      <c r="GR29" s="164">
        <v>6.3541999999999996</v>
      </c>
      <c r="GS29" s="164">
        <v>5.7283999999999997</v>
      </c>
      <c r="GT29" s="164">
        <v>140.22069999999999</v>
      </c>
      <c r="GU29" s="164">
        <v>-6.6247999999999996</v>
      </c>
      <c r="GV29" s="164">
        <v>-8.5647000000000002</v>
      </c>
      <c r="GW29" s="164">
        <v>-4.9329999999999998</v>
      </c>
      <c r="GX29" s="164">
        <v>1.6634</v>
      </c>
      <c r="GY29" s="164">
        <v>8.3369999999999997</v>
      </c>
      <c r="GZ29" s="164">
        <v>8.4898000000000007</v>
      </c>
      <c r="HA29" s="164">
        <v>0.90869999999999995</v>
      </c>
      <c r="HB29" s="164">
        <v>10.0501</v>
      </c>
      <c r="HC29" s="164">
        <v>12.0037</v>
      </c>
      <c r="HD29" s="164">
        <v>2.93</v>
      </c>
      <c r="HE29" s="164">
        <v>0</v>
      </c>
      <c r="HF29" s="164">
        <v>35.1676</v>
      </c>
      <c r="HG29" s="164">
        <v>9.3969000000000005</v>
      </c>
      <c r="HH29" s="164">
        <v>30.244599999999998</v>
      </c>
      <c r="HI29" s="164">
        <v>7.4676</v>
      </c>
      <c r="HJ29" s="164">
        <v>7.819</v>
      </c>
      <c r="HK29" s="164">
        <v>-5.7366000000000001</v>
      </c>
      <c r="HL29" s="164">
        <v>0</v>
      </c>
      <c r="HM29" s="164">
        <v>-11.0181</v>
      </c>
      <c r="HN29" s="164">
        <v>0</v>
      </c>
      <c r="HO29" s="165"/>
      <c r="HP29" s="165"/>
      <c r="HQ29" s="164">
        <v>-14.270099999999999</v>
      </c>
      <c r="HR29" s="164">
        <v>-14.0778</v>
      </c>
      <c r="HS29" s="164">
        <v>-14.7654</v>
      </c>
      <c r="HT29" s="164">
        <v>-14.869300000000001</v>
      </c>
      <c r="HU29" s="164">
        <v>11.96</v>
      </c>
      <c r="HV29" s="164">
        <v>11.89</v>
      </c>
      <c r="HW29" s="164">
        <v>-33.1</v>
      </c>
      <c r="HX29" s="164">
        <v>-33.4</v>
      </c>
      <c r="HY29" s="164">
        <v>0.66930000000000001</v>
      </c>
      <c r="HZ29" s="164">
        <v>5.76</v>
      </c>
      <c r="IA29" s="164">
        <v>77.970200000000006</v>
      </c>
      <c r="IB29" s="164">
        <v>14.398199999999999</v>
      </c>
      <c r="IC29" s="164">
        <v>13.9742</v>
      </c>
      <c r="ID29" s="164">
        <v>-16.100000000000001</v>
      </c>
      <c r="IE29" s="164">
        <v>-42.7</v>
      </c>
      <c r="IF29" s="164">
        <v>-2.6</v>
      </c>
      <c r="IG29" s="164">
        <v>-3</v>
      </c>
      <c r="IH29" s="164">
        <v>-18.294799999999999</v>
      </c>
      <c r="II29" s="164">
        <v>-18.116399999999999</v>
      </c>
      <c r="IJ29" s="164">
        <v>-80.587000000000003</v>
      </c>
      <c r="IK29" s="164">
        <v>25.727399999999999</v>
      </c>
      <c r="IL29" s="164">
        <v>-233.84049999999999</v>
      </c>
      <c r="IM29" s="164">
        <v>-14.888500000000001</v>
      </c>
      <c r="IN29" s="164">
        <v>2.5775000000000001</v>
      </c>
      <c r="IO29" s="164">
        <v>67.314099999999996</v>
      </c>
      <c r="IP29" s="164">
        <v>100.322</v>
      </c>
      <c r="IQ29" s="164">
        <v>110.15219999999999</v>
      </c>
      <c r="IR29" s="164">
        <v>104.56570000000001</v>
      </c>
      <c r="IS29" s="164">
        <v>-8.2234999999999996</v>
      </c>
      <c r="IT29" s="164">
        <v>21.571100000000001</v>
      </c>
      <c r="IU29" s="164">
        <v>24.232500000000002</v>
      </c>
      <c r="IV29" s="164">
        <v>-4.1631999999999998</v>
      </c>
      <c r="IW29" s="164">
        <v>115.76430000000001</v>
      </c>
      <c r="IX29" s="164">
        <v>-220.61859999999999</v>
      </c>
      <c r="IY29" s="164">
        <v>41.139800000000001</v>
      </c>
      <c r="IZ29" s="164">
        <v>-35.6158</v>
      </c>
      <c r="JA29" s="164">
        <v>0.7752</v>
      </c>
      <c r="JB29" s="165"/>
      <c r="JC29" s="164">
        <v>-9.44</v>
      </c>
      <c r="JD29" s="164">
        <v>-0.96299999999999997</v>
      </c>
      <c r="JE29" s="164">
        <v>-0.95699999999999996</v>
      </c>
      <c r="JF29" s="164">
        <v>6.24</v>
      </c>
      <c r="JG29" s="164">
        <v>-3.84</v>
      </c>
      <c r="JH29" s="164">
        <v>-2.6606000000000001</v>
      </c>
      <c r="JI29" s="164">
        <v>-1.9028</v>
      </c>
      <c r="JJ29" s="164">
        <v>7.2374000000000001</v>
      </c>
      <c r="JK29" s="164">
        <v>-10.9575</v>
      </c>
      <c r="JL29" s="164">
        <v>-0.5</v>
      </c>
      <c r="JM29" s="164">
        <v>0.77600000000000002</v>
      </c>
      <c r="JN29" s="164">
        <v>1.9710000000000001</v>
      </c>
      <c r="JO29" s="165"/>
      <c r="JP29" s="165"/>
      <c r="JQ29" s="164">
        <v>4.4870000000000001</v>
      </c>
      <c r="JR29" s="164">
        <v>3.8451</v>
      </c>
      <c r="JS29" s="164">
        <v>4.1355000000000004</v>
      </c>
      <c r="JT29" s="165"/>
      <c r="JU29" s="164">
        <v>30.1</v>
      </c>
      <c r="JV29" s="164">
        <v>1.4222999999999999</v>
      </c>
      <c r="JW29" s="164">
        <v>0.53</v>
      </c>
      <c r="JX29" s="165"/>
      <c r="JY29" s="164">
        <v>-8.1105999999999998</v>
      </c>
      <c r="JZ29" s="164">
        <v>-1.5150999999999999</v>
      </c>
      <c r="KA29" s="164">
        <v>-25.187000000000001</v>
      </c>
      <c r="KB29" s="164">
        <v>-6.8616000000000001</v>
      </c>
      <c r="KC29" s="164">
        <v>-4.3495999999999997</v>
      </c>
      <c r="KD29" s="164">
        <v>-25.645900000000001</v>
      </c>
      <c r="KE29" s="164">
        <v>0</v>
      </c>
      <c r="KF29" s="164">
        <v>-31.7</v>
      </c>
      <c r="KG29" s="164">
        <v>14.9</v>
      </c>
      <c r="KH29" s="165"/>
      <c r="KI29" s="164">
        <v>-36.113199999999999</v>
      </c>
    </row>
    <row r="30" spans="1:295" ht="18" customHeight="1" x14ac:dyDescent="0.3">
      <c r="A30" s="161" t="s">
        <v>60</v>
      </c>
      <c r="B30" s="161" t="s">
        <v>800</v>
      </c>
      <c r="C30" s="164">
        <v>0</v>
      </c>
      <c r="D30" s="164">
        <v>6.3114999999999997</v>
      </c>
      <c r="E30" s="164">
        <v>-11.3536</v>
      </c>
      <c r="F30" s="164">
        <v>-0.42259999999999998</v>
      </c>
      <c r="G30" s="164">
        <v>11.7125</v>
      </c>
      <c r="H30" s="165"/>
      <c r="I30" s="164">
        <v>20.485299999999999</v>
      </c>
      <c r="J30" s="165"/>
      <c r="K30" s="164">
        <v>23.530200000000001</v>
      </c>
      <c r="L30" s="164">
        <v>10.2247</v>
      </c>
      <c r="M30" s="164">
        <v>9.9494000000000007</v>
      </c>
      <c r="N30" s="164">
        <v>-22.2</v>
      </c>
      <c r="O30" s="164">
        <v>-28.6</v>
      </c>
      <c r="P30" s="164">
        <v>4.4000000000000004</v>
      </c>
      <c r="Q30" s="164">
        <v>4.968</v>
      </c>
      <c r="R30" s="165"/>
      <c r="S30" s="164">
        <v>3.9209000000000001</v>
      </c>
      <c r="T30" s="164">
        <v>-5.0266999999999999</v>
      </c>
      <c r="U30" s="164">
        <v>6.1261000000000001</v>
      </c>
      <c r="V30" s="164">
        <v>6.2857000000000003</v>
      </c>
      <c r="W30" s="164">
        <v>10.5512</v>
      </c>
      <c r="X30" s="164">
        <v>5.1688999999999998</v>
      </c>
      <c r="Y30" s="164">
        <v>-5.7801999999999998</v>
      </c>
      <c r="Z30" s="164">
        <v>2.6219000000000001</v>
      </c>
      <c r="AA30" s="165"/>
      <c r="AB30" s="164">
        <v>-1.1107</v>
      </c>
      <c r="AC30" s="164">
        <v>-0.73599999999999999</v>
      </c>
      <c r="AD30" s="164">
        <v>-0.67300000000000004</v>
      </c>
      <c r="AE30" s="164">
        <v>3.8780000000000001</v>
      </c>
      <c r="AF30" s="164">
        <v>0</v>
      </c>
      <c r="AG30" s="165"/>
      <c r="AH30" s="164">
        <v>-0.51600000000000001</v>
      </c>
      <c r="AI30" s="164">
        <v>0.28999999999999998</v>
      </c>
      <c r="AJ30" s="164">
        <v>-13.86</v>
      </c>
      <c r="AK30" s="164">
        <v>-13.89</v>
      </c>
      <c r="AL30" s="164">
        <v>-10</v>
      </c>
      <c r="AM30" s="164">
        <v>-9.02</v>
      </c>
      <c r="AN30" s="164">
        <v>-9.0399999999999991</v>
      </c>
      <c r="AO30" s="164">
        <v>4.1627999999999998</v>
      </c>
      <c r="AP30" s="164">
        <v>3.4405000000000001</v>
      </c>
      <c r="AQ30" s="164">
        <v>14.6678</v>
      </c>
      <c r="AR30" s="164">
        <v>19.623699999999999</v>
      </c>
      <c r="AS30" s="164">
        <v>-12.014799999999999</v>
      </c>
      <c r="AT30" s="164">
        <v>-12.190300000000001</v>
      </c>
      <c r="AU30" s="164">
        <v>-11.232799999999999</v>
      </c>
      <c r="AV30" s="164">
        <v>12.139699999999999</v>
      </c>
      <c r="AW30" s="164">
        <v>21.987100000000002</v>
      </c>
      <c r="AX30" s="164">
        <v>-14.0657</v>
      </c>
      <c r="AY30" s="164">
        <v>-11.9224</v>
      </c>
      <c r="AZ30" s="164">
        <v>2.7742</v>
      </c>
      <c r="BA30" s="164">
        <v>23.7807</v>
      </c>
      <c r="BB30" s="164">
        <v>111.1219</v>
      </c>
      <c r="BC30" s="164">
        <v>13.243</v>
      </c>
      <c r="BD30" s="164">
        <v>-4.5</v>
      </c>
      <c r="BE30" s="164">
        <v>-4.8</v>
      </c>
      <c r="BF30" s="164">
        <v>-18.668600000000001</v>
      </c>
      <c r="BG30" s="164">
        <v>-19.1813</v>
      </c>
      <c r="BH30" s="164">
        <v>-3.4144999999999999</v>
      </c>
      <c r="BI30" s="165"/>
      <c r="BJ30" s="164">
        <v>15.014099999999999</v>
      </c>
      <c r="BK30" s="164">
        <v>8.8110999999999997</v>
      </c>
      <c r="BL30" s="164">
        <v>2.2128999999999999</v>
      </c>
      <c r="BM30" s="164">
        <v>1.734</v>
      </c>
      <c r="BN30" s="164">
        <v>-98.574799999999996</v>
      </c>
      <c r="BO30" s="164">
        <v>105.68559999999999</v>
      </c>
      <c r="BP30" s="164">
        <v>104.8005</v>
      </c>
      <c r="BQ30" s="164">
        <v>-36.567500000000003</v>
      </c>
      <c r="BR30" s="164">
        <v>-36.8919</v>
      </c>
      <c r="BS30" s="165"/>
      <c r="BT30" s="165"/>
      <c r="BU30" s="165"/>
      <c r="BV30" s="164">
        <v>33.331699999999998</v>
      </c>
      <c r="BW30" s="164">
        <v>8.09</v>
      </c>
      <c r="BX30" s="164">
        <v>7.38</v>
      </c>
      <c r="BY30" s="164">
        <v>1.4</v>
      </c>
      <c r="BZ30" s="164">
        <v>9.43</v>
      </c>
      <c r="CA30" s="164">
        <v>-16.874400000000001</v>
      </c>
      <c r="CB30" s="164">
        <v>-16.874400000000001</v>
      </c>
      <c r="CC30" s="164">
        <v>26.249600000000001</v>
      </c>
      <c r="CD30" s="164">
        <v>25.203800000000001</v>
      </c>
      <c r="CE30" s="164">
        <v>-3.0352000000000001</v>
      </c>
      <c r="CF30" s="164">
        <v>-13.5246</v>
      </c>
      <c r="CG30" s="164">
        <v>-13.882099999999999</v>
      </c>
      <c r="CH30" s="164">
        <v>14.712300000000001</v>
      </c>
      <c r="CI30" s="164">
        <v>11.8032</v>
      </c>
      <c r="CJ30" s="165"/>
      <c r="CK30" s="165"/>
      <c r="CL30" s="164">
        <v>70.8</v>
      </c>
      <c r="CM30" s="164">
        <v>-21.5</v>
      </c>
      <c r="CN30" s="164">
        <v>-3.98</v>
      </c>
      <c r="CO30" s="164">
        <v>44.325099999999999</v>
      </c>
      <c r="CP30" s="164">
        <v>44.23</v>
      </c>
      <c r="CQ30" s="164">
        <v>43.302999999999997</v>
      </c>
      <c r="CR30" s="164">
        <v>100.0322</v>
      </c>
      <c r="CS30" s="164">
        <v>100.6049</v>
      </c>
      <c r="CT30" s="164">
        <v>-28.039300000000001</v>
      </c>
      <c r="CU30" s="164">
        <v>-92.212000000000003</v>
      </c>
      <c r="CV30" s="164">
        <v>-21.8446</v>
      </c>
      <c r="CW30" s="164">
        <v>4.0814000000000004</v>
      </c>
      <c r="CX30" s="164">
        <v>32.53</v>
      </c>
      <c r="CY30" s="164">
        <v>19.95</v>
      </c>
      <c r="CZ30" s="164">
        <v>12.661099999999999</v>
      </c>
      <c r="DA30" s="164">
        <v>12.6007</v>
      </c>
      <c r="DB30" s="164">
        <v>-12.16</v>
      </c>
      <c r="DC30" s="165"/>
      <c r="DD30" s="164">
        <v>-13.8079</v>
      </c>
      <c r="DE30" s="164">
        <v>-13.559699999999999</v>
      </c>
      <c r="DF30" s="164">
        <v>32.283200000000001</v>
      </c>
      <c r="DG30" s="164">
        <v>1.4500000000000001E-2</v>
      </c>
      <c r="DH30" s="164">
        <v>-6.3914</v>
      </c>
      <c r="DI30" s="165"/>
      <c r="DJ30" s="165"/>
      <c r="DK30" s="164">
        <v>-1.8018000000000001</v>
      </c>
      <c r="DL30" s="164">
        <v>9.3561999999999994</v>
      </c>
      <c r="DM30" s="164">
        <v>40.379899999999999</v>
      </c>
      <c r="DN30" s="164">
        <v>20.786999999999999</v>
      </c>
      <c r="DO30" s="165"/>
      <c r="DP30" s="164">
        <v>-1.78</v>
      </c>
      <c r="DQ30" s="164">
        <v>11.330500000000001</v>
      </c>
      <c r="DR30" s="164">
        <v>-32.446800000000003</v>
      </c>
      <c r="DS30" s="164">
        <v>-2.2999999999999998</v>
      </c>
      <c r="DT30" s="164">
        <v>-2.42</v>
      </c>
      <c r="DU30" s="164">
        <v>15.27</v>
      </c>
      <c r="DV30" s="164">
        <v>27.37</v>
      </c>
      <c r="DW30" s="164">
        <v>-26.345500000000001</v>
      </c>
      <c r="DX30" s="164">
        <v>-13.954499999999999</v>
      </c>
      <c r="DY30" s="164">
        <v>-39.155900000000003</v>
      </c>
      <c r="DZ30" s="164">
        <v>-38.136400000000002</v>
      </c>
      <c r="EA30" s="164">
        <v>37.912700000000001</v>
      </c>
      <c r="EB30" s="164">
        <v>12.1722</v>
      </c>
      <c r="EC30" s="164">
        <v>-2.0400000000000001E-2</v>
      </c>
      <c r="ED30" s="164">
        <v>-0.39179999999999998</v>
      </c>
      <c r="EE30" s="164">
        <v>-9.5289999999999999</v>
      </c>
      <c r="EF30" s="164">
        <v>-15.4087</v>
      </c>
      <c r="EG30" s="164">
        <v>-10.228999999999999</v>
      </c>
      <c r="EH30" s="164">
        <v>-14.933299999999999</v>
      </c>
      <c r="EI30" s="164">
        <v>-73.008899999999997</v>
      </c>
      <c r="EJ30" s="165"/>
      <c r="EK30" s="164">
        <v>-12.430300000000001</v>
      </c>
      <c r="EL30" s="164">
        <v>-11.5296</v>
      </c>
      <c r="EM30" s="164">
        <v>14.0624</v>
      </c>
      <c r="EN30" s="164">
        <v>-24.513100000000001</v>
      </c>
      <c r="EO30" s="165"/>
      <c r="EP30" s="164">
        <v>18.96</v>
      </c>
      <c r="EQ30" s="164">
        <v>-20.954899999999999</v>
      </c>
      <c r="ER30" s="164">
        <v>-21.107500000000002</v>
      </c>
      <c r="ES30" s="164">
        <v>1.6047</v>
      </c>
      <c r="ET30" s="164">
        <v>-7.45</v>
      </c>
      <c r="EU30" s="164">
        <v>-9.2100000000000009</v>
      </c>
      <c r="EV30" s="164">
        <v>4.3</v>
      </c>
      <c r="EW30" s="164">
        <v>3.2391000000000001</v>
      </c>
      <c r="EX30" s="164">
        <v>-27.428899999999999</v>
      </c>
      <c r="EY30" s="164">
        <v>-9.4925999999999995</v>
      </c>
      <c r="EZ30" s="164">
        <v>1.3541000000000001</v>
      </c>
      <c r="FA30" s="164">
        <v>6.0396000000000001</v>
      </c>
      <c r="FB30" s="164">
        <v>3.0486</v>
      </c>
      <c r="FC30" s="164">
        <v>-9.8960000000000008</v>
      </c>
      <c r="FD30" s="165"/>
      <c r="FE30" s="164">
        <v>2.4049999999999998</v>
      </c>
      <c r="FF30" s="164">
        <v>2.6070000000000002</v>
      </c>
      <c r="FG30" s="164">
        <v>0</v>
      </c>
      <c r="FH30" s="164">
        <v>0</v>
      </c>
      <c r="FI30" s="164">
        <v>0</v>
      </c>
      <c r="FJ30" s="164">
        <v>5.1910999999999996</v>
      </c>
      <c r="FK30" s="164">
        <v>5.5260999999999996</v>
      </c>
      <c r="FL30" s="164">
        <v>-36.1706</v>
      </c>
      <c r="FM30" s="164">
        <v>20.6662</v>
      </c>
      <c r="FN30" s="164">
        <v>20.252800000000001</v>
      </c>
      <c r="FO30" s="164">
        <v>-19.7669</v>
      </c>
      <c r="FP30" s="164">
        <v>0</v>
      </c>
      <c r="FQ30" s="164">
        <v>25.885400000000001</v>
      </c>
      <c r="FR30" s="164">
        <v>-21.11</v>
      </c>
      <c r="FS30" s="164">
        <v>-1.8196000000000001</v>
      </c>
      <c r="FT30" s="164">
        <v>0.32340000000000002</v>
      </c>
      <c r="FU30" s="164">
        <v>0.84</v>
      </c>
      <c r="FV30" s="164">
        <v>0.99</v>
      </c>
      <c r="FW30" s="164">
        <v>-24.778199999999998</v>
      </c>
      <c r="FX30" s="165"/>
      <c r="FY30" s="164">
        <v>3.2989999999999999</v>
      </c>
      <c r="FZ30" s="164">
        <v>0.53200000000000003</v>
      </c>
      <c r="GA30" s="165"/>
      <c r="GB30" s="164">
        <v>6.72</v>
      </c>
      <c r="GC30" s="164">
        <v>-3.0179</v>
      </c>
      <c r="GD30" s="164">
        <v>4.6199000000000003</v>
      </c>
      <c r="GE30" s="164">
        <v>-4.32</v>
      </c>
      <c r="GF30" s="164">
        <v>33.920200000000001</v>
      </c>
      <c r="GG30" s="165"/>
      <c r="GH30" s="164">
        <v>23.491900000000001</v>
      </c>
      <c r="GI30" s="164">
        <v>-6.6919000000000004</v>
      </c>
      <c r="GJ30" s="164">
        <v>-7.1957000000000004</v>
      </c>
      <c r="GK30" s="164">
        <v>2.6854</v>
      </c>
      <c r="GL30" s="165"/>
      <c r="GM30" s="165"/>
      <c r="GN30" s="164">
        <v>-14.561999999999999</v>
      </c>
      <c r="GO30" s="164">
        <v>-24.1569</v>
      </c>
      <c r="GP30" s="164">
        <v>5.8022</v>
      </c>
      <c r="GQ30" s="164">
        <v>-30.335599999999999</v>
      </c>
      <c r="GR30" s="164">
        <v>6.399</v>
      </c>
      <c r="GS30" s="164">
        <v>6.6349</v>
      </c>
      <c r="GT30" s="164">
        <v>141.94810000000001</v>
      </c>
      <c r="GU30" s="164">
        <v>-6.0846</v>
      </c>
      <c r="GV30" s="164">
        <v>-7.9123000000000001</v>
      </c>
      <c r="GW30" s="164">
        <v>-5.0499000000000001</v>
      </c>
      <c r="GX30" s="164">
        <v>1.9028</v>
      </c>
      <c r="GY30" s="164">
        <v>8.3297000000000008</v>
      </c>
      <c r="GZ30" s="164">
        <v>8.5451999999999995</v>
      </c>
      <c r="HA30" s="164">
        <v>1</v>
      </c>
      <c r="HB30" s="164">
        <v>9.9002999999999997</v>
      </c>
      <c r="HC30" s="164">
        <v>10.606199999999999</v>
      </c>
      <c r="HD30" s="164">
        <v>5.03</v>
      </c>
      <c r="HE30" s="164">
        <v>0</v>
      </c>
      <c r="HF30" s="164">
        <v>34.859099999999998</v>
      </c>
      <c r="HG30" s="164">
        <v>8.4834999999999994</v>
      </c>
      <c r="HH30" s="164">
        <v>32.312199999999997</v>
      </c>
      <c r="HI30" s="164">
        <v>7.3223000000000003</v>
      </c>
      <c r="HJ30" s="164">
        <v>7.8369999999999997</v>
      </c>
      <c r="HK30" s="164">
        <v>0</v>
      </c>
      <c r="HL30" s="164">
        <v>0</v>
      </c>
      <c r="HM30" s="164">
        <v>0</v>
      </c>
      <c r="HN30" s="164">
        <v>0</v>
      </c>
      <c r="HO30" s="165"/>
      <c r="HP30" s="165"/>
      <c r="HQ30" s="164">
        <v>-15.0501</v>
      </c>
      <c r="HR30" s="164">
        <v>-14.5722</v>
      </c>
      <c r="HS30" s="164">
        <v>-15.8787</v>
      </c>
      <c r="HT30" s="164">
        <v>-15.852499999999999</v>
      </c>
      <c r="HU30" s="164">
        <v>10.86</v>
      </c>
      <c r="HV30" s="164">
        <v>11.05</v>
      </c>
      <c r="HW30" s="164">
        <v>-33.6</v>
      </c>
      <c r="HX30" s="164">
        <v>-33.6</v>
      </c>
      <c r="HY30" s="164">
        <v>0.65100000000000002</v>
      </c>
      <c r="HZ30" s="164">
        <v>6.72</v>
      </c>
      <c r="IA30" s="164">
        <v>79.393199999999993</v>
      </c>
      <c r="IB30" s="164">
        <v>13.7859</v>
      </c>
      <c r="IC30" s="164">
        <v>13.7257</v>
      </c>
      <c r="ID30" s="164">
        <v>-15.7</v>
      </c>
      <c r="IE30" s="164">
        <v>-42.3</v>
      </c>
      <c r="IF30" s="164">
        <v>-1.5</v>
      </c>
      <c r="IG30" s="164">
        <v>-2.1</v>
      </c>
      <c r="IH30" s="164">
        <v>-17.638000000000002</v>
      </c>
      <c r="II30" s="164">
        <v>-17.716799999999999</v>
      </c>
      <c r="IJ30" s="164">
        <v>-80.331400000000002</v>
      </c>
      <c r="IK30" s="164">
        <v>23.874600000000001</v>
      </c>
      <c r="IL30" s="164">
        <v>-233.53380000000001</v>
      </c>
      <c r="IM30" s="164">
        <v>-15.597899999999999</v>
      </c>
      <c r="IN30" s="164">
        <v>-1.0261</v>
      </c>
      <c r="IO30" s="164">
        <v>67.474199999999996</v>
      </c>
      <c r="IP30" s="164">
        <v>99.025199999999998</v>
      </c>
      <c r="IQ30" s="164">
        <v>110.21</v>
      </c>
      <c r="IR30" s="164">
        <v>106.26519999999999</v>
      </c>
      <c r="IS30" s="164">
        <v>-5.4911000000000003</v>
      </c>
      <c r="IT30" s="164">
        <v>21.943200000000001</v>
      </c>
      <c r="IU30" s="164">
        <v>21.544899999999998</v>
      </c>
      <c r="IV30" s="164">
        <v>-4.6406000000000001</v>
      </c>
      <c r="IW30" s="164">
        <v>118.9542</v>
      </c>
      <c r="IX30" s="164">
        <v>-221.65090000000001</v>
      </c>
      <c r="IY30" s="164">
        <v>42.874499999999998</v>
      </c>
      <c r="IZ30" s="164">
        <v>-38.107300000000002</v>
      </c>
      <c r="JA30" s="164">
        <v>1.0315000000000001</v>
      </c>
      <c r="JB30" s="165"/>
      <c r="JC30" s="164">
        <v>-9.36</v>
      </c>
      <c r="JD30" s="164">
        <v>-0.84299999999999997</v>
      </c>
      <c r="JE30" s="164">
        <v>-0.85699999999999998</v>
      </c>
      <c r="JF30" s="164">
        <v>5.68</v>
      </c>
      <c r="JG30" s="164">
        <v>-3.92</v>
      </c>
      <c r="JH30" s="164">
        <v>-2.4849999999999999</v>
      </c>
      <c r="JI30" s="164">
        <v>-1.6403000000000001</v>
      </c>
      <c r="JJ30" s="164">
        <v>7.4417999999999997</v>
      </c>
      <c r="JK30" s="164">
        <v>-11.015499999999999</v>
      </c>
      <c r="JL30" s="164">
        <v>-0.8</v>
      </c>
      <c r="JM30" s="164">
        <v>1.006</v>
      </c>
      <c r="JN30" s="164">
        <v>0.35199999999999998</v>
      </c>
      <c r="JO30" s="165"/>
      <c r="JP30" s="165"/>
      <c r="JQ30" s="164">
        <v>3.4958</v>
      </c>
      <c r="JR30" s="164">
        <v>3.4312</v>
      </c>
      <c r="JS30" s="164">
        <v>4.4241000000000001</v>
      </c>
      <c r="JT30" s="165"/>
      <c r="JU30" s="164">
        <v>29.5</v>
      </c>
      <c r="JV30" s="164">
        <v>0.77300000000000002</v>
      </c>
      <c r="JW30" s="164">
        <v>0.55000000000000004</v>
      </c>
      <c r="JX30" s="165"/>
      <c r="JY30" s="164">
        <v>-8.2573000000000008</v>
      </c>
      <c r="JZ30" s="164">
        <v>-1.2588999999999999</v>
      </c>
      <c r="KA30" s="164">
        <v>-26.127199999999998</v>
      </c>
      <c r="KB30" s="164">
        <v>-6.7647000000000004</v>
      </c>
      <c r="KC30" s="164">
        <v>-3.8159999999999998</v>
      </c>
      <c r="KD30" s="164">
        <v>-26.873699999999999</v>
      </c>
      <c r="KE30" s="164">
        <v>0</v>
      </c>
      <c r="KF30" s="164">
        <v>-31.6</v>
      </c>
      <c r="KG30" s="164">
        <v>14.3</v>
      </c>
      <c r="KH30" s="165"/>
      <c r="KI30" s="164">
        <v>-42.441000000000003</v>
      </c>
    </row>
    <row r="31" spans="1:295" ht="18" customHeight="1" x14ac:dyDescent="0.3">
      <c r="A31" s="161" t="s">
        <v>60</v>
      </c>
      <c r="B31" s="161" t="s">
        <v>801</v>
      </c>
      <c r="C31" s="164">
        <v>0</v>
      </c>
      <c r="D31" s="164">
        <v>5.9740000000000002</v>
      </c>
      <c r="E31" s="164">
        <v>-11.01</v>
      </c>
      <c r="F31" s="164">
        <v>1.4457</v>
      </c>
      <c r="G31" s="164">
        <v>11.5213</v>
      </c>
      <c r="H31" s="165"/>
      <c r="I31" s="164">
        <v>21.947600000000001</v>
      </c>
      <c r="J31" s="165"/>
      <c r="K31" s="164">
        <v>25.124099999999999</v>
      </c>
      <c r="L31" s="164">
        <v>11.0587</v>
      </c>
      <c r="M31" s="164">
        <v>10.725899999999999</v>
      </c>
      <c r="N31" s="164">
        <v>-24.42</v>
      </c>
      <c r="O31" s="164">
        <v>-26.4</v>
      </c>
      <c r="P31" s="164">
        <v>2.2000000000000002</v>
      </c>
      <c r="Q31" s="164">
        <v>5.7960000000000003</v>
      </c>
      <c r="R31" s="164">
        <v>-17.600000000000001</v>
      </c>
      <c r="S31" s="164">
        <v>4.0202999999999998</v>
      </c>
      <c r="T31" s="164">
        <v>-4.4443999999999999</v>
      </c>
      <c r="U31" s="164">
        <v>5.8575999999999997</v>
      </c>
      <c r="V31" s="164">
        <v>5.8235000000000001</v>
      </c>
      <c r="W31" s="164">
        <v>10.2158</v>
      </c>
      <c r="X31" s="164">
        <v>5.2573999999999996</v>
      </c>
      <c r="Y31" s="164">
        <v>-3.8359000000000001</v>
      </c>
      <c r="Z31" s="164">
        <v>2.5882000000000001</v>
      </c>
      <c r="AA31" s="165"/>
      <c r="AB31" s="164">
        <v>-1.0461</v>
      </c>
      <c r="AC31" s="164">
        <v>-0.92300000000000004</v>
      </c>
      <c r="AD31" s="164">
        <v>-0.89200000000000002</v>
      </c>
      <c r="AE31" s="164">
        <v>4.1150000000000002</v>
      </c>
      <c r="AF31" s="164">
        <v>2.2200000000000002</v>
      </c>
      <c r="AG31" s="164">
        <v>-8.8000000000000007</v>
      </c>
      <c r="AH31" s="164">
        <v>-0.41599999999999998</v>
      </c>
      <c r="AI31" s="164">
        <v>0.29299999999999998</v>
      </c>
      <c r="AJ31" s="164">
        <v>-14.53</v>
      </c>
      <c r="AK31" s="164">
        <v>-14.5</v>
      </c>
      <c r="AL31" s="164">
        <v>-10</v>
      </c>
      <c r="AM31" s="164">
        <v>-9.51</v>
      </c>
      <c r="AN31" s="164">
        <v>-9.4499999999999993</v>
      </c>
      <c r="AO31" s="164">
        <v>4.6871999999999998</v>
      </c>
      <c r="AP31" s="164">
        <v>3.9653999999999998</v>
      </c>
      <c r="AQ31" s="164">
        <v>16.748000000000001</v>
      </c>
      <c r="AR31" s="164">
        <v>20.465800000000002</v>
      </c>
      <c r="AS31" s="164">
        <v>-11.193099999999999</v>
      </c>
      <c r="AT31" s="164">
        <v>-10.9846</v>
      </c>
      <c r="AU31" s="164">
        <v>-10.895200000000001</v>
      </c>
      <c r="AV31" s="164">
        <v>-0.81720000000000004</v>
      </c>
      <c r="AW31" s="164">
        <v>-0.66749999999999998</v>
      </c>
      <c r="AX31" s="164">
        <v>-12.190300000000001</v>
      </c>
      <c r="AY31" s="164">
        <v>-9.7789999999999999</v>
      </c>
      <c r="AZ31" s="164">
        <v>1.5905</v>
      </c>
      <c r="BA31" s="164">
        <v>8.1830999999999996</v>
      </c>
      <c r="BB31" s="164">
        <v>119.81310000000001</v>
      </c>
      <c r="BC31" s="164">
        <v>15.5307</v>
      </c>
      <c r="BD31" s="164">
        <v>-4.7</v>
      </c>
      <c r="BE31" s="164">
        <v>-4.8</v>
      </c>
      <c r="BF31" s="164">
        <v>-22.4878</v>
      </c>
      <c r="BG31" s="164">
        <v>-22.455300000000001</v>
      </c>
      <c r="BH31" s="164">
        <v>-3.8149999999999999</v>
      </c>
      <c r="BI31" s="165"/>
      <c r="BJ31" s="164">
        <v>15.300599999999999</v>
      </c>
      <c r="BK31" s="164">
        <v>8.7675000000000001</v>
      </c>
      <c r="BL31" s="164">
        <v>2.1263000000000001</v>
      </c>
      <c r="BM31" s="164">
        <v>1.6026</v>
      </c>
      <c r="BN31" s="164">
        <v>-127.78100000000001</v>
      </c>
      <c r="BO31" s="164">
        <v>107.79130000000001</v>
      </c>
      <c r="BP31" s="164">
        <v>107.9439</v>
      </c>
      <c r="BQ31" s="164">
        <v>-27.101199999999999</v>
      </c>
      <c r="BR31" s="164">
        <v>-45.454599999999999</v>
      </c>
      <c r="BS31" s="165"/>
      <c r="BT31" s="165"/>
      <c r="BU31" s="165"/>
      <c r="BV31" s="164">
        <v>34.389499999999998</v>
      </c>
      <c r="BW31" s="164">
        <v>8.1199999999999992</v>
      </c>
      <c r="BX31" s="164">
        <v>7.32</v>
      </c>
      <c r="BY31" s="164">
        <v>1.74</v>
      </c>
      <c r="BZ31" s="164">
        <v>10.09</v>
      </c>
      <c r="CA31" s="164">
        <v>-15.668799999999999</v>
      </c>
      <c r="CB31" s="164">
        <v>-16.4725</v>
      </c>
      <c r="CC31" s="164">
        <v>24.965900000000001</v>
      </c>
      <c r="CD31" s="164">
        <v>23.535</v>
      </c>
      <c r="CE31" s="164">
        <v>-3.3108</v>
      </c>
      <c r="CF31" s="164">
        <v>-14.0776</v>
      </c>
      <c r="CG31" s="164">
        <v>-14.4617</v>
      </c>
      <c r="CH31" s="164">
        <v>15.206200000000001</v>
      </c>
      <c r="CI31" s="164">
        <v>12.0875</v>
      </c>
      <c r="CJ31" s="165"/>
      <c r="CK31" s="165"/>
      <c r="CL31" s="164">
        <v>69.7</v>
      </c>
      <c r="CM31" s="164">
        <v>-21</v>
      </c>
      <c r="CN31" s="164">
        <v>-4.01</v>
      </c>
      <c r="CO31" s="164">
        <v>44.214100000000002</v>
      </c>
      <c r="CP31" s="164">
        <v>44.107799999999997</v>
      </c>
      <c r="CQ31" s="164">
        <v>42.314300000000003</v>
      </c>
      <c r="CR31" s="164">
        <v>103.1151</v>
      </c>
      <c r="CS31" s="164">
        <v>102.77889999999999</v>
      </c>
      <c r="CT31" s="164">
        <v>-29.5031</v>
      </c>
      <c r="CU31" s="164">
        <v>-91.804699999999997</v>
      </c>
      <c r="CV31" s="164">
        <v>-24.043500000000002</v>
      </c>
      <c r="CW31" s="164">
        <v>4.4058999999999999</v>
      </c>
      <c r="CX31" s="164">
        <v>32.380000000000003</v>
      </c>
      <c r="CY31" s="164">
        <v>20.89</v>
      </c>
      <c r="CZ31" s="164">
        <v>12.817399999999999</v>
      </c>
      <c r="DA31" s="164">
        <v>12.698399999999999</v>
      </c>
      <c r="DB31" s="164">
        <v>-12.42</v>
      </c>
      <c r="DC31" s="165"/>
      <c r="DD31" s="164">
        <v>-13.6555</v>
      </c>
      <c r="DE31" s="164">
        <v>-13.3788</v>
      </c>
      <c r="DF31" s="164">
        <v>32.909199999999998</v>
      </c>
      <c r="DG31" s="164">
        <v>1.4500000000000001E-2</v>
      </c>
      <c r="DH31" s="164">
        <v>-6.5079000000000002</v>
      </c>
      <c r="DI31" s="164">
        <v>-8.1999999999999993</v>
      </c>
      <c r="DJ31" s="164">
        <v>-8.1999999999999993</v>
      </c>
      <c r="DK31" s="164">
        <v>-1.6321000000000001</v>
      </c>
      <c r="DL31" s="164">
        <v>9.7302999999999997</v>
      </c>
      <c r="DM31" s="164">
        <v>41.010800000000003</v>
      </c>
      <c r="DN31" s="164">
        <v>21.343699999999998</v>
      </c>
      <c r="DO31" s="165"/>
      <c r="DP31" s="164">
        <v>-1.84</v>
      </c>
      <c r="DQ31" s="164">
        <v>11.346</v>
      </c>
      <c r="DR31" s="164">
        <v>-30.616700000000002</v>
      </c>
      <c r="DS31" s="164">
        <v>-1.94</v>
      </c>
      <c r="DT31" s="164">
        <v>-2.06</v>
      </c>
      <c r="DU31" s="164">
        <v>14.37</v>
      </c>
      <c r="DV31" s="164">
        <v>27.96</v>
      </c>
      <c r="DW31" s="164">
        <v>-26.2727</v>
      </c>
      <c r="DX31" s="164">
        <v>-13.3636</v>
      </c>
      <c r="DY31" s="164">
        <v>-39.446100000000001</v>
      </c>
      <c r="DZ31" s="164">
        <v>-37.718200000000003</v>
      </c>
      <c r="EA31" s="164">
        <v>39.100200000000001</v>
      </c>
      <c r="EB31" s="164">
        <v>13.001899999999999</v>
      </c>
      <c r="EC31" s="164">
        <v>0.49349999999999999</v>
      </c>
      <c r="ED31" s="164">
        <v>1.1660999999999999</v>
      </c>
      <c r="EE31" s="164">
        <v>-12.1219</v>
      </c>
      <c r="EF31" s="164">
        <v>-18.364100000000001</v>
      </c>
      <c r="EG31" s="164">
        <v>-10.771000000000001</v>
      </c>
      <c r="EH31" s="164">
        <v>-21.3019</v>
      </c>
      <c r="EI31" s="164">
        <v>-73.681399999999996</v>
      </c>
      <c r="EJ31" s="165"/>
      <c r="EK31" s="164">
        <v>-13.392200000000001</v>
      </c>
      <c r="EL31" s="164">
        <v>-11.776</v>
      </c>
      <c r="EM31" s="164">
        <v>14.216200000000001</v>
      </c>
      <c r="EN31" s="164">
        <v>-16.660499999999999</v>
      </c>
      <c r="EO31" s="165"/>
      <c r="EP31" s="164">
        <v>6.16</v>
      </c>
      <c r="EQ31" s="164">
        <v>-19.043500000000002</v>
      </c>
      <c r="ER31" s="164">
        <v>-19.112500000000001</v>
      </c>
      <c r="ES31" s="164">
        <v>2.9975000000000001</v>
      </c>
      <c r="ET31" s="164">
        <v>0</v>
      </c>
      <c r="EU31" s="164">
        <v>-8.3000000000000007</v>
      </c>
      <c r="EV31" s="164">
        <v>5.3</v>
      </c>
      <c r="EW31" s="164">
        <v>3.3548</v>
      </c>
      <c r="EX31" s="164">
        <v>-21.696100000000001</v>
      </c>
      <c r="EY31" s="164">
        <v>-9.1951000000000001</v>
      </c>
      <c r="EZ31" s="164">
        <v>1.7323999999999999</v>
      </c>
      <c r="FA31" s="164">
        <v>4.5887000000000002</v>
      </c>
      <c r="FB31" s="164">
        <v>4.6688999999999998</v>
      </c>
      <c r="FC31" s="164">
        <v>-9.3143999999999991</v>
      </c>
      <c r="FD31" s="165"/>
      <c r="FE31" s="164">
        <v>2.6993</v>
      </c>
      <c r="FF31" s="164">
        <v>2.8797999999999999</v>
      </c>
      <c r="FG31" s="164">
        <v>0</v>
      </c>
      <c r="FH31" s="164">
        <v>0</v>
      </c>
      <c r="FI31" s="164">
        <v>0</v>
      </c>
      <c r="FJ31" s="164">
        <v>4.8562000000000003</v>
      </c>
      <c r="FK31" s="164">
        <v>4.8562000000000003</v>
      </c>
      <c r="FL31" s="164">
        <v>-35.835700000000003</v>
      </c>
      <c r="FM31" s="164">
        <v>19.695699999999999</v>
      </c>
      <c r="FN31" s="164">
        <v>19.8188</v>
      </c>
      <c r="FO31" s="164">
        <v>-20.954699999999999</v>
      </c>
      <c r="FP31" s="164">
        <v>-9.6270000000000007</v>
      </c>
      <c r="FQ31" s="164">
        <v>25.519200000000001</v>
      </c>
      <c r="FR31" s="164">
        <v>-20.97</v>
      </c>
      <c r="FS31" s="164">
        <v>-1.3069</v>
      </c>
      <c r="FT31" s="164">
        <v>0.35270000000000001</v>
      </c>
      <c r="FU31" s="164">
        <v>0.66</v>
      </c>
      <c r="FV31" s="164">
        <v>1.32</v>
      </c>
      <c r="FW31" s="164">
        <v>-24.3384</v>
      </c>
      <c r="FX31" s="165"/>
      <c r="FY31" s="164">
        <v>3.3580000000000001</v>
      </c>
      <c r="FZ31" s="164">
        <v>0.60799999999999998</v>
      </c>
      <c r="GA31" s="164">
        <v>3.1497000000000002</v>
      </c>
      <c r="GB31" s="164">
        <v>5.59</v>
      </c>
      <c r="GC31" s="164">
        <v>-2.4554999999999998</v>
      </c>
      <c r="GD31" s="164">
        <v>5.8353999999999999</v>
      </c>
      <c r="GE31" s="164">
        <v>-4.37</v>
      </c>
      <c r="GF31" s="164">
        <v>32.1524</v>
      </c>
      <c r="GG31" s="164">
        <v>-0.1</v>
      </c>
      <c r="GH31" s="164">
        <v>24.134399999999999</v>
      </c>
      <c r="GI31" s="164">
        <v>-5.9561000000000002</v>
      </c>
      <c r="GJ31" s="164">
        <v>-6.5526999999999997</v>
      </c>
      <c r="GK31" s="164">
        <v>2.7948</v>
      </c>
      <c r="GL31" s="165"/>
      <c r="GM31" s="165"/>
      <c r="GN31" s="164">
        <v>-13.190300000000001</v>
      </c>
      <c r="GO31" s="164">
        <v>-24.486599999999999</v>
      </c>
      <c r="GP31" s="164">
        <v>4.5129000000000001</v>
      </c>
      <c r="GQ31" s="164">
        <v>-30.1675</v>
      </c>
      <c r="GR31" s="164">
        <v>6.8009000000000004</v>
      </c>
      <c r="GS31" s="164">
        <v>5.1539000000000001</v>
      </c>
      <c r="GT31" s="164">
        <v>139.58430000000001</v>
      </c>
      <c r="GU31" s="164">
        <v>-6.3476999999999997</v>
      </c>
      <c r="GV31" s="164">
        <v>-9.5541999999999998</v>
      </c>
      <c r="GW31" s="164">
        <v>-4.1813000000000002</v>
      </c>
      <c r="GX31" s="164">
        <v>2.1269999999999998</v>
      </c>
      <c r="GY31" s="164">
        <v>8.4396000000000004</v>
      </c>
      <c r="GZ31" s="164">
        <v>8.5136000000000003</v>
      </c>
      <c r="HA31" s="165"/>
      <c r="HB31" s="164">
        <v>8.8379999999999992</v>
      </c>
      <c r="HC31" s="164">
        <v>11.256500000000001</v>
      </c>
      <c r="HD31" s="164">
        <v>3.77</v>
      </c>
      <c r="HE31" s="164">
        <v>0</v>
      </c>
      <c r="HF31" s="164">
        <v>34.292099999999998</v>
      </c>
      <c r="HG31" s="164">
        <v>5.1711</v>
      </c>
      <c r="HH31" s="164">
        <v>29.7211</v>
      </c>
      <c r="HI31" s="164">
        <v>7.5483000000000002</v>
      </c>
      <c r="HJ31" s="164">
        <v>7.5297000000000001</v>
      </c>
      <c r="HK31" s="164">
        <v>0</v>
      </c>
      <c r="HL31" s="165"/>
      <c r="HM31" s="164">
        <v>0</v>
      </c>
      <c r="HN31" s="164">
        <v>0</v>
      </c>
      <c r="HO31" s="164">
        <v>21.507899999999999</v>
      </c>
      <c r="HP31" s="164">
        <v>19.988299999999999</v>
      </c>
      <c r="HQ31" s="164">
        <v>-14.330500000000001</v>
      </c>
      <c r="HR31" s="164">
        <v>-14.0943</v>
      </c>
      <c r="HS31" s="164">
        <v>-17.0654</v>
      </c>
      <c r="HT31" s="164">
        <v>-17.396999999999998</v>
      </c>
      <c r="HU31" s="164">
        <v>11.01</v>
      </c>
      <c r="HV31" s="164">
        <v>10.86</v>
      </c>
      <c r="HW31" s="164">
        <v>-33</v>
      </c>
      <c r="HX31" s="164">
        <v>-32.799999999999997</v>
      </c>
      <c r="HY31" s="164">
        <v>0.52829999999999999</v>
      </c>
      <c r="HZ31" s="164">
        <v>7.36</v>
      </c>
      <c r="IA31" s="164">
        <v>79.428100000000001</v>
      </c>
      <c r="IB31" s="164">
        <v>12.601599999999999</v>
      </c>
      <c r="IC31" s="164">
        <v>12.789899999999999</v>
      </c>
      <c r="ID31" s="164">
        <v>-16.100000000000001</v>
      </c>
      <c r="IE31" s="164">
        <v>-42.2</v>
      </c>
      <c r="IF31" s="164">
        <v>-0.2</v>
      </c>
      <c r="IG31" s="164">
        <v>-0.8</v>
      </c>
      <c r="IH31" s="164">
        <v>-17.899699999999999</v>
      </c>
      <c r="II31" s="165"/>
      <c r="IJ31" s="164">
        <v>-82.075199999999995</v>
      </c>
      <c r="IK31" s="164">
        <v>23.486999999999998</v>
      </c>
      <c r="IL31" s="164">
        <v>-231.5258</v>
      </c>
      <c r="IM31" s="164">
        <v>-17.083400000000001</v>
      </c>
      <c r="IN31" s="164">
        <v>0.72340000000000004</v>
      </c>
      <c r="IO31" s="164">
        <v>63.786799999999999</v>
      </c>
      <c r="IP31" s="164">
        <v>100.5348</v>
      </c>
      <c r="IQ31" s="164">
        <v>112.8961</v>
      </c>
      <c r="IR31" s="164">
        <v>105.4273</v>
      </c>
      <c r="IS31" s="164">
        <v>-5.8666999999999998</v>
      </c>
      <c r="IT31" s="164">
        <v>21.878499999999999</v>
      </c>
      <c r="IU31" s="164">
        <v>22.1</v>
      </c>
      <c r="IV31" s="164">
        <v>-3.2443</v>
      </c>
      <c r="IW31" s="164">
        <v>113.5909</v>
      </c>
      <c r="IX31" s="164">
        <v>-221.4401</v>
      </c>
      <c r="IY31" s="164">
        <v>38.623100000000001</v>
      </c>
      <c r="IZ31" s="164">
        <v>-36.412100000000002</v>
      </c>
      <c r="JA31" s="164">
        <v>0.93869999999999998</v>
      </c>
      <c r="JB31" s="165"/>
      <c r="JC31" s="164">
        <v>-9.76</v>
      </c>
      <c r="JD31" s="164">
        <v>-1.046</v>
      </c>
      <c r="JE31" s="164">
        <v>-1.0649999999999999</v>
      </c>
      <c r="JF31" s="164">
        <v>6.64</v>
      </c>
      <c r="JG31" s="164">
        <v>-4</v>
      </c>
      <c r="JH31" s="164">
        <v>-2.9497</v>
      </c>
      <c r="JI31" s="164">
        <v>-1.3748</v>
      </c>
      <c r="JJ31" s="164">
        <v>7.2953000000000001</v>
      </c>
      <c r="JK31" s="164">
        <v>-11.397</v>
      </c>
      <c r="JL31" s="164">
        <v>-0.7</v>
      </c>
      <c r="JM31" s="164">
        <v>1.33</v>
      </c>
      <c r="JN31" s="164">
        <v>2.1120000000000001</v>
      </c>
      <c r="JO31" s="164">
        <v>2.7364999999999999</v>
      </c>
      <c r="JP31" s="164">
        <v>3.1596000000000002</v>
      </c>
      <c r="JQ31" s="164">
        <v>4.1912000000000003</v>
      </c>
      <c r="JR31" s="164">
        <v>3.7753999999999999</v>
      </c>
      <c r="JS31" s="164">
        <v>3.5672000000000001</v>
      </c>
      <c r="JT31" s="165"/>
      <c r="JU31" s="164">
        <v>29.2</v>
      </c>
      <c r="JV31" s="164">
        <v>9.9900000000000003E-2</v>
      </c>
      <c r="JW31" s="164">
        <v>0.66</v>
      </c>
      <c r="JX31" s="165"/>
      <c r="JY31" s="164">
        <v>-7.7035999999999998</v>
      </c>
      <c r="JZ31" s="164">
        <v>-1.8916999999999999</v>
      </c>
      <c r="KA31" s="164">
        <v>-25.990600000000001</v>
      </c>
      <c r="KB31" s="164">
        <v>-6.7606000000000002</v>
      </c>
      <c r="KC31" s="164">
        <v>-2.9849999999999999</v>
      </c>
      <c r="KD31" s="164">
        <v>-27.094999999999999</v>
      </c>
      <c r="KE31" s="165"/>
      <c r="KF31" s="164">
        <v>-31.4</v>
      </c>
      <c r="KG31" s="164">
        <v>14.4</v>
      </c>
      <c r="KH31" s="165"/>
      <c r="KI31" s="164">
        <v>-41.431399999999996</v>
      </c>
    </row>
    <row r="32" spans="1:295" ht="18" customHeight="1" x14ac:dyDescent="0.3">
      <c r="A32" s="161" t="s">
        <v>60</v>
      </c>
      <c r="B32" s="161" t="s">
        <v>802</v>
      </c>
      <c r="C32" s="166">
        <v>0</v>
      </c>
      <c r="D32" s="166">
        <v>6.1745999999999999</v>
      </c>
      <c r="E32" s="166">
        <v>-11.2422</v>
      </c>
      <c r="F32" s="166">
        <v>0.20979999999999999</v>
      </c>
      <c r="G32" s="166">
        <v>12.3986</v>
      </c>
      <c r="H32" s="167"/>
      <c r="I32" s="166">
        <v>22.444800000000001</v>
      </c>
      <c r="J32" s="167"/>
      <c r="K32" s="166">
        <v>25.0045</v>
      </c>
      <c r="L32" s="166">
        <v>11.0007</v>
      </c>
      <c r="M32" s="166">
        <v>10.5854</v>
      </c>
      <c r="N32" s="166">
        <v>-22.2</v>
      </c>
      <c r="O32" s="166">
        <v>-24.2</v>
      </c>
      <c r="P32" s="167"/>
      <c r="Q32" s="166">
        <v>4.968</v>
      </c>
      <c r="R32" s="166">
        <v>-17.600000000000001</v>
      </c>
      <c r="S32" s="166">
        <v>3.8491</v>
      </c>
      <c r="T32" s="166">
        <v>-3.9655</v>
      </c>
      <c r="U32" s="166">
        <v>6.1567999999999996</v>
      </c>
      <c r="V32" s="166">
        <v>6.1242999999999999</v>
      </c>
      <c r="W32" s="166">
        <v>10.7081</v>
      </c>
      <c r="X32" s="166">
        <v>5.4602000000000004</v>
      </c>
      <c r="Y32" s="166">
        <v>-3.8473999999999999</v>
      </c>
      <c r="Z32" s="166">
        <v>2.6635</v>
      </c>
      <c r="AA32" s="167"/>
      <c r="AB32" s="166">
        <v>-1.0034000000000001</v>
      </c>
      <c r="AC32" s="166">
        <v>-0.88700000000000001</v>
      </c>
      <c r="AD32" s="166">
        <v>-0.86699999999999999</v>
      </c>
      <c r="AE32" s="166">
        <v>4.3959999999999999</v>
      </c>
      <c r="AF32" s="166">
        <v>0</v>
      </c>
      <c r="AG32" s="166">
        <v>-8.8000000000000007</v>
      </c>
      <c r="AH32" s="166">
        <v>-0.41199999999999998</v>
      </c>
      <c r="AI32" s="166">
        <v>0.29699999999999999</v>
      </c>
      <c r="AJ32" s="166">
        <v>-14.52</v>
      </c>
      <c r="AK32" s="166">
        <v>-14.47</v>
      </c>
      <c r="AL32" s="167"/>
      <c r="AM32" s="166">
        <v>-9.48</v>
      </c>
      <c r="AN32" s="166">
        <v>-9.3699999999999992</v>
      </c>
      <c r="AO32" s="166">
        <v>4.3890000000000002</v>
      </c>
      <c r="AP32" s="166">
        <v>3.8986999999999998</v>
      </c>
      <c r="AQ32" s="166">
        <v>18.0428</v>
      </c>
      <c r="AR32" s="166">
        <v>18.964700000000001</v>
      </c>
      <c r="AS32" s="166">
        <v>-11.3895</v>
      </c>
      <c r="AT32" s="166">
        <v>-11.654400000000001</v>
      </c>
      <c r="AU32" s="166">
        <v>-11.6814</v>
      </c>
      <c r="AV32" s="166">
        <v>-0.40500000000000003</v>
      </c>
      <c r="AW32" s="166">
        <v>-0.13469999999999999</v>
      </c>
      <c r="AX32" s="166">
        <v>-12.0563</v>
      </c>
      <c r="AY32" s="166">
        <v>-9.5111000000000008</v>
      </c>
      <c r="AZ32" s="166">
        <v>1.5905</v>
      </c>
      <c r="BA32" s="166">
        <v>8.2103999999999999</v>
      </c>
      <c r="BB32" s="166">
        <v>120.4616</v>
      </c>
      <c r="BC32" s="166">
        <v>12.9864</v>
      </c>
      <c r="BD32" s="166">
        <v>-4.7</v>
      </c>
      <c r="BE32" s="166">
        <v>-4.9000000000000004</v>
      </c>
      <c r="BF32" s="166">
        <v>-22.2758</v>
      </c>
      <c r="BG32" s="166">
        <v>-22.093800000000002</v>
      </c>
      <c r="BH32" s="166">
        <v>-3.601</v>
      </c>
      <c r="BI32" s="167"/>
      <c r="BJ32" s="166">
        <v>15.592700000000001</v>
      </c>
      <c r="BK32" s="166">
        <v>8.4535999999999998</v>
      </c>
      <c r="BL32" s="166">
        <v>2.1976</v>
      </c>
      <c r="BM32" s="166">
        <v>1.6259999999999999</v>
      </c>
      <c r="BN32" s="166">
        <v>-126.0719</v>
      </c>
      <c r="BO32" s="166">
        <v>107.6387</v>
      </c>
      <c r="BP32" s="166">
        <v>107.79130000000001</v>
      </c>
      <c r="BQ32" s="166">
        <v>-20.338000000000001</v>
      </c>
      <c r="BR32" s="166">
        <v>-45.4818</v>
      </c>
      <c r="BS32" s="167"/>
      <c r="BT32" s="167"/>
      <c r="BU32" s="167"/>
      <c r="BV32" s="166">
        <v>33.401600000000002</v>
      </c>
      <c r="BW32" s="166">
        <v>7.71</v>
      </c>
      <c r="BX32" s="166">
        <v>7.07</v>
      </c>
      <c r="BY32" s="166">
        <v>1.38</v>
      </c>
      <c r="BZ32" s="166">
        <v>9.77</v>
      </c>
      <c r="CA32" s="166">
        <v>-15.9367</v>
      </c>
      <c r="CB32" s="166">
        <v>-16.070699999999999</v>
      </c>
      <c r="CC32" s="166">
        <v>25.255299999999998</v>
      </c>
      <c r="CD32" s="166">
        <v>23.8613</v>
      </c>
      <c r="CE32" s="166">
        <v>-2.4432999999999998</v>
      </c>
      <c r="CF32" s="166">
        <v>-15.494899999999999</v>
      </c>
      <c r="CG32" s="166">
        <v>-15.5335</v>
      </c>
      <c r="CH32" s="166">
        <v>15.7866</v>
      </c>
      <c r="CI32" s="166">
        <v>11.416</v>
      </c>
      <c r="CJ32" s="167"/>
      <c r="CK32" s="167"/>
      <c r="CL32" s="166">
        <v>68.3</v>
      </c>
      <c r="CM32" s="166">
        <v>-20.399999999999999</v>
      </c>
      <c r="CN32" s="166">
        <v>-3.92</v>
      </c>
      <c r="CO32" s="166">
        <v>43.047699999999999</v>
      </c>
      <c r="CP32" s="166">
        <v>42.954900000000002</v>
      </c>
      <c r="CQ32" s="166">
        <v>41.720999999999997</v>
      </c>
      <c r="CR32" s="166">
        <v>103.4756</v>
      </c>
      <c r="CS32" s="166">
        <v>104.5658</v>
      </c>
      <c r="CT32" s="166">
        <v>-31.25</v>
      </c>
      <c r="CU32" s="166">
        <v>-90.587599999999995</v>
      </c>
      <c r="CV32" s="166">
        <v>-25.501899999999999</v>
      </c>
      <c r="CW32" s="166">
        <v>4.1744000000000003</v>
      </c>
      <c r="CX32" s="166">
        <v>31.12</v>
      </c>
      <c r="CY32" s="166">
        <v>21.06</v>
      </c>
      <c r="CZ32" s="166">
        <v>13.129899999999999</v>
      </c>
      <c r="DA32" s="166">
        <v>13.089</v>
      </c>
      <c r="DB32" s="166">
        <v>-12.66</v>
      </c>
      <c r="DC32" s="167"/>
      <c r="DD32" s="166">
        <v>-12.9663</v>
      </c>
      <c r="DE32" s="166">
        <v>-12.676399999999999</v>
      </c>
      <c r="DF32" s="166">
        <v>32.411000000000001</v>
      </c>
      <c r="DG32" s="166">
        <v>1.4500000000000001E-2</v>
      </c>
      <c r="DH32" s="166">
        <v>-6.5244999999999997</v>
      </c>
      <c r="DI32" s="166">
        <v>-8.6</v>
      </c>
      <c r="DJ32" s="166">
        <v>-8.4</v>
      </c>
      <c r="DK32" s="166">
        <v>-1.9507000000000001</v>
      </c>
      <c r="DL32" s="166">
        <v>10.1043</v>
      </c>
      <c r="DM32" s="166">
        <v>40.537599999999998</v>
      </c>
      <c r="DN32" s="166">
        <v>21.7148</v>
      </c>
      <c r="DO32" s="167"/>
      <c r="DP32" s="166">
        <v>-1.83</v>
      </c>
      <c r="DQ32" s="166">
        <v>11.640499999999999</v>
      </c>
      <c r="DR32" s="166">
        <v>-31.0318</v>
      </c>
      <c r="DS32" s="166">
        <v>-2.17</v>
      </c>
      <c r="DT32" s="166">
        <v>-2.25</v>
      </c>
      <c r="DU32" s="166">
        <v>15.77</v>
      </c>
      <c r="DV32" s="166">
        <v>27.21</v>
      </c>
      <c r="DW32" s="166">
        <v>-26.4909</v>
      </c>
      <c r="DX32" s="166">
        <v>-13.3545</v>
      </c>
      <c r="DY32" s="166">
        <v>-38.298900000000003</v>
      </c>
      <c r="DZ32" s="166">
        <v>-37.6</v>
      </c>
      <c r="EA32" s="166">
        <v>38.2652</v>
      </c>
      <c r="EB32" s="166">
        <v>13.598000000000001</v>
      </c>
      <c r="EC32" s="166">
        <v>1.5871</v>
      </c>
      <c r="ED32" s="166">
        <v>2.0095999999999998</v>
      </c>
      <c r="EE32" s="166">
        <v>-17.923200000000001</v>
      </c>
      <c r="EF32" s="166">
        <v>-22.911200000000001</v>
      </c>
      <c r="EG32" s="166">
        <v>-10.712</v>
      </c>
      <c r="EH32" s="166">
        <v>-27.412199999999999</v>
      </c>
      <c r="EI32" s="166">
        <v>-72.356399999999994</v>
      </c>
      <c r="EJ32" s="167"/>
      <c r="EK32" s="166">
        <v>-13.8338</v>
      </c>
      <c r="EL32" s="166">
        <v>-12.739800000000001</v>
      </c>
      <c r="EM32" s="166">
        <v>15.493499999999999</v>
      </c>
      <c r="EN32" s="166">
        <v>-12.7546</v>
      </c>
      <c r="EO32" s="167"/>
      <c r="EP32" s="166">
        <v>9.7439999999999998</v>
      </c>
      <c r="EQ32" s="166">
        <v>-18.863199999999999</v>
      </c>
      <c r="ER32" s="166">
        <v>-18.535299999999999</v>
      </c>
      <c r="ES32" s="166">
        <v>4.1649000000000003</v>
      </c>
      <c r="ET32" s="166">
        <v>0</v>
      </c>
      <c r="EU32" s="166">
        <v>-7.7</v>
      </c>
      <c r="EV32" s="166">
        <v>0</v>
      </c>
      <c r="EW32" s="166">
        <v>3.6627000000000001</v>
      </c>
      <c r="EX32" s="166">
        <v>-17.234000000000002</v>
      </c>
      <c r="EY32" s="166">
        <v>-7.4290000000000003</v>
      </c>
      <c r="EZ32" s="166">
        <v>3.5182000000000002</v>
      </c>
      <c r="FA32" s="166">
        <v>3.6168</v>
      </c>
      <c r="FB32" s="166">
        <v>5.3147000000000002</v>
      </c>
      <c r="FC32" s="166">
        <v>-15.226699999999999</v>
      </c>
      <c r="FD32" s="166">
        <v>0</v>
      </c>
      <c r="FE32" s="166">
        <v>1.8715999999999999</v>
      </c>
      <c r="FF32" s="166">
        <v>2.0712999999999999</v>
      </c>
      <c r="FG32" s="166">
        <v>0</v>
      </c>
      <c r="FH32" s="166">
        <v>0</v>
      </c>
      <c r="FI32" s="166">
        <v>0</v>
      </c>
      <c r="FJ32" s="166">
        <v>4.6887999999999996</v>
      </c>
      <c r="FK32" s="166">
        <v>4.3539000000000003</v>
      </c>
      <c r="FL32" s="166">
        <v>-33.156399999999998</v>
      </c>
      <c r="FM32" s="166">
        <v>19.534800000000001</v>
      </c>
      <c r="FN32" s="166">
        <v>19.479399999999998</v>
      </c>
      <c r="FO32" s="166">
        <v>-18.543099999999999</v>
      </c>
      <c r="FP32" s="166">
        <v>0</v>
      </c>
      <c r="FQ32" s="166">
        <v>23.092400000000001</v>
      </c>
      <c r="FR32" s="166">
        <v>-20.399999999999999</v>
      </c>
      <c r="FS32" s="166">
        <v>-2.206</v>
      </c>
      <c r="FT32" s="166">
        <v>0.31609999999999999</v>
      </c>
      <c r="FU32" s="166">
        <v>1.59</v>
      </c>
      <c r="FV32" s="166">
        <v>0.74</v>
      </c>
      <c r="FW32" s="166">
        <v>-23.867599999999999</v>
      </c>
      <c r="FX32" s="167"/>
      <c r="FY32" s="166">
        <v>3.26</v>
      </c>
      <c r="FZ32" s="166">
        <v>0.79500000000000004</v>
      </c>
      <c r="GA32" s="167"/>
      <c r="GB32" s="166">
        <v>5.05</v>
      </c>
      <c r="GC32" s="166">
        <v>-4.9241999999999999</v>
      </c>
      <c r="GD32" s="166">
        <v>3.2871000000000001</v>
      </c>
      <c r="GE32" s="167"/>
      <c r="GF32" s="166">
        <v>32.619700000000002</v>
      </c>
      <c r="GG32" s="166">
        <v>-0.1</v>
      </c>
      <c r="GH32" s="166">
        <v>24.336600000000001</v>
      </c>
      <c r="GI32" s="166">
        <v>-6.0418000000000003</v>
      </c>
      <c r="GJ32" s="166">
        <v>-6.6085000000000003</v>
      </c>
      <c r="GK32" s="166">
        <v>2.7955000000000001</v>
      </c>
      <c r="GL32" s="167"/>
      <c r="GM32" s="167"/>
      <c r="GN32" s="166">
        <v>-13.847300000000001</v>
      </c>
      <c r="GO32" s="166">
        <v>-23.714700000000001</v>
      </c>
      <c r="GP32" s="166">
        <v>6.2126999999999999</v>
      </c>
      <c r="GQ32" s="166">
        <v>-30.755700000000001</v>
      </c>
      <c r="GR32" s="166">
        <v>6.5278</v>
      </c>
      <c r="GS32" s="166">
        <v>5.4676</v>
      </c>
      <c r="GT32" s="166">
        <v>138.2782</v>
      </c>
      <c r="GU32" s="166">
        <v>-7.0223000000000004</v>
      </c>
      <c r="GV32" s="166">
        <v>-9.5571000000000002</v>
      </c>
      <c r="GW32" s="166">
        <v>-4.0124000000000004</v>
      </c>
      <c r="GX32" s="166">
        <v>2.1747000000000001</v>
      </c>
      <c r="GY32" s="166">
        <v>8.3882999999999992</v>
      </c>
      <c r="GZ32" s="166">
        <v>8.6006</v>
      </c>
      <c r="HA32" s="166">
        <v>1.3721000000000001</v>
      </c>
      <c r="HB32" s="166">
        <v>8.9463000000000008</v>
      </c>
      <c r="HC32" s="166">
        <v>10.2539</v>
      </c>
      <c r="HD32" s="166">
        <v>2.5099999999999998</v>
      </c>
      <c r="HE32" s="166">
        <v>0</v>
      </c>
      <c r="HF32" s="166">
        <v>35.694499999999998</v>
      </c>
      <c r="HG32" s="166">
        <v>7.7282000000000002</v>
      </c>
      <c r="HH32" s="166">
        <v>30.964500000000001</v>
      </c>
      <c r="HI32" s="166">
        <v>6.2816000000000001</v>
      </c>
      <c r="HJ32" s="166">
        <v>6.1593</v>
      </c>
      <c r="HK32" s="166">
        <v>0</v>
      </c>
      <c r="HL32" s="167"/>
      <c r="HM32" s="166">
        <v>-10.597899999999999</v>
      </c>
      <c r="HN32" s="166">
        <v>-12.798999999999999</v>
      </c>
      <c r="HO32" s="167"/>
      <c r="HP32" s="167"/>
      <c r="HQ32" s="166">
        <v>-14.2591</v>
      </c>
      <c r="HR32" s="166">
        <v>-13.616400000000001</v>
      </c>
      <c r="HS32" s="166">
        <v>-17.043900000000001</v>
      </c>
      <c r="HT32" s="166">
        <v>-16.750399999999999</v>
      </c>
      <c r="HU32" s="166">
        <v>12.33</v>
      </c>
      <c r="HV32" s="166">
        <v>12.24</v>
      </c>
      <c r="HW32" s="166">
        <v>-33.9</v>
      </c>
      <c r="HX32" s="166">
        <v>-33.799999999999997</v>
      </c>
      <c r="HY32" s="166">
        <v>0.56310000000000004</v>
      </c>
      <c r="HZ32" s="166">
        <v>6.96</v>
      </c>
      <c r="IA32" s="166">
        <v>75.476399999999998</v>
      </c>
      <c r="IB32" s="166">
        <v>14.8544</v>
      </c>
      <c r="IC32" s="166">
        <v>15.268700000000001</v>
      </c>
      <c r="ID32" s="166">
        <v>-16.2</v>
      </c>
      <c r="IE32" s="166">
        <v>-43.5</v>
      </c>
      <c r="IF32" s="166">
        <v>-2.2999999999999998</v>
      </c>
      <c r="IG32" s="166">
        <v>-2.9</v>
      </c>
      <c r="IH32" s="166">
        <v>-17.688600000000001</v>
      </c>
      <c r="II32" s="167"/>
      <c r="IJ32" s="166">
        <v>-82.621499999999997</v>
      </c>
      <c r="IK32" s="166">
        <v>21.910499999999999</v>
      </c>
      <c r="IL32" s="166">
        <v>-230.1497</v>
      </c>
      <c r="IM32" s="166">
        <v>-14.7011</v>
      </c>
      <c r="IN32" s="166">
        <v>0.93969999999999998</v>
      </c>
      <c r="IO32" s="166">
        <v>64.281599999999997</v>
      </c>
      <c r="IP32" s="166">
        <v>102.5181</v>
      </c>
      <c r="IQ32" s="166">
        <v>110.7625</v>
      </c>
      <c r="IR32" s="166">
        <v>104.3758</v>
      </c>
      <c r="IS32" s="166">
        <v>-12.3795</v>
      </c>
      <c r="IT32" s="166">
        <v>20.388100000000001</v>
      </c>
      <c r="IU32" s="166">
        <v>21.103400000000001</v>
      </c>
      <c r="IV32" s="166">
        <v>-3.3037000000000001</v>
      </c>
      <c r="IW32" s="166">
        <v>113.0501</v>
      </c>
      <c r="IX32" s="166">
        <v>-219.56469999999999</v>
      </c>
      <c r="IY32" s="166">
        <v>37.915999999999997</v>
      </c>
      <c r="IZ32" s="166">
        <v>-33.583199999999998</v>
      </c>
      <c r="JA32" s="166">
        <v>0.2356</v>
      </c>
      <c r="JB32" s="167"/>
      <c r="JC32" s="166">
        <v>-9.92</v>
      </c>
      <c r="JD32" s="166">
        <v>-1.0569999999999999</v>
      </c>
      <c r="JE32" s="166">
        <v>-1.0680000000000001</v>
      </c>
      <c r="JF32" s="166">
        <v>6.72</v>
      </c>
      <c r="JG32" s="166">
        <v>-4.6399999999999997</v>
      </c>
      <c r="JH32" s="166">
        <v>-2.7336999999999998</v>
      </c>
      <c r="JI32" s="166">
        <v>-0.93540000000000001</v>
      </c>
      <c r="JJ32" s="166">
        <v>7.3837999999999999</v>
      </c>
      <c r="JK32" s="166">
        <v>-11.397</v>
      </c>
      <c r="JL32" s="166">
        <v>-0.2</v>
      </c>
      <c r="JM32" s="166">
        <v>1.454</v>
      </c>
      <c r="JN32" s="166">
        <v>1.2589999999999999</v>
      </c>
      <c r="JO32" s="167"/>
      <c r="JP32" s="167"/>
      <c r="JQ32" s="166">
        <v>3.4805999999999999</v>
      </c>
      <c r="JR32" s="166">
        <v>3.7730000000000001</v>
      </c>
      <c r="JS32" s="166">
        <v>2.9438</v>
      </c>
      <c r="JT32" s="167"/>
      <c r="JU32" s="166">
        <v>29.8</v>
      </c>
      <c r="JV32" s="166">
        <v>0.63229999999999997</v>
      </c>
      <c r="JW32" s="166">
        <v>0.63</v>
      </c>
      <c r="JX32" s="167"/>
      <c r="JY32" s="166">
        <v>-6.9653</v>
      </c>
      <c r="JZ32" s="166">
        <v>-1.4133</v>
      </c>
      <c r="KA32" s="166">
        <v>-26.610399999999998</v>
      </c>
      <c r="KB32" s="166">
        <v>-5.9241000000000001</v>
      </c>
      <c r="KC32" s="166">
        <v>-3.4121999999999999</v>
      </c>
      <c r="KD32" s="166">
        <v>-27.677299999999999</v>
      </c>
      <c r="KE32" s="167"/>
      <c r="KF32" s="166">
        <v>-32</v>
      </c>
      <c r="KG32" s="166">
        <v>15.1</v>
      </c>
      <c r="KH32" s="167"/>
      <c r="KI32" s="166">
        <v>-37.4024</v>
      </c>
    </row>
    <row r="33" spans="1:295" ht="18" customHeight="1" x14ac:dyDescent="0.3">
      <c r="A33" s="161" t="s">
        <v>60</v>
      </c>
      <c r="B33" s="161" t="s">
        <v>803</v>
      </c>
      <c r="C33" s="162">
        <v>0</v>
      </c>
      <c r="D33" s="162">
        <v>5.8860000000000001</v>
      </c>
      <c r="E33" s="162">
        <v>-10.986499999999999</v>
      </c>
      <c r="F33" s="162">
        <v>2.2684000000000002</v>
      </c>
      <c r="G33" s="162">
        <v>12.773099999999999</v>
      </c>
      <c r="H33" s="163"/>
      <c r="I33" s="162">
        <v>23.0428</v>
      </c>
      <c r="J33" s="163"/>
      <c r="K33" s="162">
        <v>24.5306</v>
      </c>
      <c r="L33" s="162">
        <v>10.614699999999999</v>
      </c>
      <c r="M33" s="162">
        <v>10.3062</v>
      </c>
      <c r="N33" s="162">
        <v>-19.98</v>
      </c>
      <c r="O33" s="162">
        <v>-24.2</v>
      </c>
      <c r="P33" s="162">
        <v>0</v>
      </c>
      <c r="Q33" s="162">
        <v>4.968</v>
      </c>
      <c r="R33" s="163"/>
      <c r="S33" s="162">
        <v>3.9144000000000001</v>
      </c>
      <c r="T33" s="162">
        <v>-3.4340999999999999</v>
      </c>
      <c r="U33" s="162">
        <v>5.3856999999999999</v>
      </c>
      <c r="V33" s="162">
        <v>5.3376000000000001</v>
      </c>
      <c r="W33" s="162">
        <v>9.4992000000000001</v>
      </c>
      <c r="X33" s="162">
        <v>5.2514000000000003</v>
      </c>
      <c r="Y33" s="162">
        <v>-4.0415000000000001</v>
      </c>
      <c r="Z33" s="162">
        <v>2.7431000000000001</v>
      </c>
      <c r="AA33" s="163"/>
      <c r="AB33" s="162">
        <v>-1.0074000000000001</v>
      </c>
      <c r="AC33" s="162">
        <v>-0.95299999999999996</v>
      </c>
      <c r="AD33" s="162">
        <v>-0.94399999999999995</v>
      </c>
      <c r="AE33" s="162">
        <v>4.1790000000000003</v>
      </c>
      <c r="AF33" s="162">
        <v>0</v>
      </c>
      <c r="AG33" s="163"/>
      <c r="AH33" s="162">
        <v>-0.39800000000000002</v>
      </c>
      <c r="AI33" s="162">
        <v>0.27900000000000003</v>
      </c>
      <c r="AJ33" s="162">
        <v>-14.97</v>
      </c>
      <c r="AK33" s="162">
        <v>-15.08</v>
      </c>
      <c r="AL33" s="163"/>
      <c r="AM33" s="162">
        <v>-9.66</v>
      </c>
      <c r="AN33" s="162">
        <v>-9.5399999999999991</v>
      </c>
      <c r="AO33" s="162">
        <v>4.1459000000000001</v>
      </c>
      <c r="AP33" s="162">
        <v>4.1706000000000003</v>
      </c>
      <c r="AQ33" s="162">
        <v>18.109200000000001</v>
      </c>
      <c r="AR33" s="162">
        <v>21.9331</v>
      </c>
      <c r="AS33" s="162">
        <v>-12.523</v>
      </c>
      <c r="AT33" s="162">
        <v>-11.252599999999999</v>
      </c>
      <c r="AU33" s="162">
        <v>-11.542</v>
      </c>
      <c r="AV33" s="162">
        <v>-0.77939999999999998</v>
      </c>
      <c r="AW33" s="162">
        <v>-0.74450000000000005</v>
      </c>
      <c r="AX33" s="162">
        <v>-12.190300000000001</v>
      </c>
      <c r="AY33" s="162">
        <v>-9.3771000000000004</v>
      </c>
      <c r="AZ33" s="162">
        <v>1.5905</v>
      </c>
      <c r="BA33" s="162">
        <v>9.2498000000000005</v>
      </c>
      <c r="BB33" s="162">
        <v>121.1335</v>
      </c>
      <c r="BC33" s="162">
        <v>14.1318</v>
      </c>
      <c r="BD33" s="162">
        <v>-4.7</v>
      </c>
      <c r="BE33" s="162">
        <v>-5.0999999999999996</v>
      </c>
      <c r="BF33" s="162">
        <v>-23.249400000000001</v>
      </c>
      <c r="BG33" s="162">
        <v>-23.19</v>
      </c>
      <c r="BH33" s="162">
        <v>-2.7732000000000001</v>
      </c>
      <c r="BI33" s="163"/>
      <c r="BJ33" s="162">
        <v>16.702500000000001</v>
      </c>
      <c r="BK33" s="162">
        <v>8.1074000000000002</v>
      </c>
      <c r="BL33" s="162">
        <v>2.2408999999999999</v>
      </c>
      <c r="BM33" s="162">
        <v>1.5928</v>
      </c>
      <c r="BN33" s="162">
        <v>-137.82149999999999</v>
      </c>
      <c r="BO33" s="162">
        <v>108.82899999999999</v>
      </c>
      <c r="BP33" s="162">
        <v>108.9816</v>
      </c>
      <c r="BQ33" s="162">
        <v>-18.803000000000001</v>
      </c>
      <c r="BR33" s="162">
        <v>-58.404600000000002</v>
      </c>
      <c r="BS33" s="163"/>
      <c r="BT33" s="163"/>
      <c r="BU33" s="163"/>
      <c r="BV33" s="162">
        <v>30.667200000000001</v>
      </c>
      <c r="BW33" s="162">
        <v>6.87</v>
      </c>
      <c r="BX33" s="162">
        <v>6.15</v>
      </c>
      <c r="BY33" s="162">
        <v>0.03</v>
      </c>
      <c r="BZ33" s="162">
        <v>8.4700000000000006</v>
      </c>
      <c r="CA33" s="162">
        <v>-17.4102</v>
      </c>
      <c r="CB33" s="162">
        <v>-17.276299999999999</v>
      </c>
      <c r="CC33" s="162">
        <v>22.825700000000001</v>
      </c>
      <c r="CD33" s="162">
        <v>21.829000000000001</v>
      </c>
      <c r="CE33" s="162">
        <v>-2.8563999999999998</v>
      </c>
      <c r="CF33" s="162">
        <v>-11.669499999999999</v>
      </c>
      <c r="CG33" s="162">
        <v>-11.701000000000001</v>
      </c>
      <c r="CH33" s="162">
        <v>16.250699999999998</v>
      </c>
      <c r="CI33" s="162">
        <v>12.390499999999999</v>
      </c>
      <c r="CJ33" s="163"/>
      <c r="CK33" s="163"/>
      <c r="CL33" s="162">
        <v>70</v>
      </c>
      <c r="CM33" s="162">
        <v>-22.2</v>
      </c>
      <c r="CN33" s="162">
        <v>-3.68</v>
      </c>
      <c r="CO33" s="162">
        <v>44.141800000000003</v>
      </c>
      <c r="CP33" s="162">
        <v>43.949100000000001</v>
      </c>
      <c r="CQ33" s="162">
        <v>42.949599999999997</v>
      </c>
      <c r="CR33" s="162">
        <v>108.8997</v>
      </c>
      <c r="CS33" s="162">
        <v>108.7752</v>
      </c>
      <c r="CT33" s="162">
        <v>-31.700099999999999</v>
      </c>
      <c r="CU33" s="162">
        <v>-92.301599999999993</v>
      </c>
      <c r="CV33" s="162">
        <v>-26.5322</v>
      </c>
      <c r="CW33" s="162">
        <v>3.8915999999999999</v>
      </c>
      <c r="CX33" s="162">
        <v>31.46</v>
      </c>
      <c r="CY33" s="162">
        <v>19.84</v>
      </c>
      <c r="CZ33" s="162">
        <v>12.661099999999999</v>
      </c>
      <c r="DA33" s="162">
        <v>12.795999999999999</v>
      </c>
      <c r="DB33" s="162">
        <v>-12.16</v>
      </c>
      <c r="DC33" s="163"/>
      <c r="DD33" s="162">
        <v>-13.617699999999999</v>
      </c>
      <c r="DE33" s="162">
        <v>-13.3226</v>
      </c>
      <c r="DF33" s="162">
        <v>30.793800000000001</v>
      </c>
      <c r="DG33" s="162">
        <v>1.47E-2</v>
      </c>
      <c r="DH33" s="162">
        <v>-6.3674999999999997</v>
      </c>
      <c r="DI33" s="163"/>
      <c r="DJ33" s="163"/>
      <c r="DK33" s="162">
        <v>-2.7686000000000002</v>
      </c>
      <c r="DL33" s="162">
        <v>10.1043</v>
      </c>
      <c r="DM33" s="162">
        <v>40.379899999999999</v>
      </c>
      <c r="DN33" s="162">
        <v>21.7148</v>
      </c>
      <c r="DO33" s="163"/>
      <c r="DP33" s="162">
        <v>-1.67</v>
      </c>
      <c r="DQ33" s="162">
        <v>10.865500000000001</v>
      </c>
      <c r="DR33" s="162">
        <v>-29.746700000000001</v>
      </c>
      <c r="DS33" s="162">
        <v>-2.0699999999999998</v>
      </c>
      <c r="DT33" s="162">
        <v>-2.2400000000000002</v>
      </c>
      <c r="DU33" s="162">
        <v>14.19</v>
      </c>
      <c r="DV33" s="162">
        <v>25.67</v>
      </c>
      <c r="DW33" s="162">
        <v>-26.436399999999999</v>
      </c>
      <c r="DX33" s="162">
        <v>-13.0091</v>
      </c>
      <c r="DY33" s="162">
        <v>-37.9923</v>
      </c>
      <c r="DZ33" s="162">
        <v>-36.700000000000003</v>
      </c>
      <c r="EA33" s="162">
        <v>35.853099999999998</v>
      </c>
      <c r="EB33" s="162">
        <v>12.173299999999999</v>
      </c>
      <c r="EC33" s="162">
        <v>0.2157</v>
      </c>
      <c r="ED33" s="162">
        <v>0.50280000000000002</v>
      </c>
      <c r="EE33" s="162">
        <v>-20.037199999999999</v>
      </c>
      <c r="EF33" s="162">
        <v>-24.202999999999999</v>
      </c>
      <c r="EG33" s="162">
        <v>-10.276</v>
      </c>
      <c r="EH33" s="162">
        <v>-32.6175</v>
      </c>
      <c r="EI33" s="162">
        <v>-79.840999999999994</v>
      </c>
      <c r="EJ33" s="163"/>
      <c r="EK33" s="162">
        <v>-13.491099999999999</v>
      </c>
      <c r="EL33" s="162">
        <v>-12.4964</v>
      </c>
      <c r="EM33" s="162">
        <v>15.7331</v>
      </c>
      <c r="EN33" s="162">
        <v>-10.658200000000001</v>
      </c>
      <c r="EO33" s="163"/>
      <c r="EP33" s="162">
        <v>-4.0999999999999996</v>
      </c>
      <c r="EQ33" s="162">
        <v>-20.715</v>
      </c>
      <c r="ER33" s="162">
        <v>-20.405999999999999</v>
      </c>
      <c r="ES33" s="162">
        <v>4.7714999999999996</v>
      </c>
      <c r="ET33" s="162">
        <v>0</v>
      </c>
      <c r="EU33" s="162">
        <v>-7.95</v>
      </c>
      <c r="EV33" s="162">
        <v>0</v>
      </c>
      <c r="EW33" s="162">
        <v>3.4811999999999999</v>
      </c>
      <c r="EX33" s="162">
        <v>-14.135400000000001</v>
      </c>
      <c r="EY33" s="162">
        <v>-7.7316000000000003</v>
      </c>
      <c r="EZ33" s="162">
        <v>3.2555000000000001</v>
      </c>
      <c r="FA33" s="162">
        <v>3.0097999999999998</v>
      </c>
      <c r="FB33" s="162">
        <v>6.9786999999999999</v>
      </c>
      <c r="FC33" s="162">
        <v>-16.740500000000001</v>
      </c>
      <c r="FD33" s="163"/>
      <c r="FE33" s="162">
        <v>2.1993999999999998</v>
      </c>
      <c r="FF33" s="162">
        <v>2.39</v>
      </c>
      <c r="FG33" s="162">
        <v>4.0824999999999996</v>
      </c>
      <c r="FH33" s="162">
        <v>4.1111000000000004</v>
      </c>
      <c r="FI33" s="162">
        <v>2.4058000000000002</v>
      </c>
      <c r="FJ33" s="162">
        <v>5.5260999999999996</v>
      </c>
      <c r="FK33" s="162">
        <v>5.5260999999999996</v>
      </c>
      <c r="FL33" s="162">
        <v>-35.333300000000001</v>
      </c>
      <c r="FM33" s="162">
        <v>18.649100000000001</v>
      </c>
      <c r="FN33" s="162">
        <v>18.6142</v>
      </c>
      <c r="FO33" s="162">
        <v>-19.292400000000001</v>
      </c>
      <c r="FP33" s="163"/>
      <c r="FQ33" s="162">
        <v>23.619700000000002</v>
      </c>
      <c r="FR33" s="162">
        <v>-20.67</v>
      </c>
      <c r="FS33" s="162">
        <v>-2.4348999999999998</v>
      </c>
      <c r="FT33" s="162">
        <v>0.36830000000000002</v>
      </c>
      <c r="FU33" s="162">
        <v>1.24</v>
      </c>
      <c r="FV33" s="162">
        <v>0.21</v>
      </c>
      <c r="FW33" s="162">
        <v>-23.863800000000001</v>
      </c>
      <c r="FX33" s="163"/>
      <c r="FY33" s="162">
        <v>3.2189999999999999</v>
      </c>
      <c r="FZ33" s="162">
        <v>0.96899999999999997</v>
      </c>
      <c r="GA33" s="163"/>
      <c r="GB33" s="162">
        <v>4.25</v>
      </c>
      <c r="GC33" s="162">
        <v>-4.5133000000000001</v>
      </c>
      <c r="GD33" s="162">
        <v>3.7595000000000001</v>
      </c>
      <c r="GE33" s="163"/>
      <c r="GF33" s="162">
        <v>31.880199999999999</v>
      </c>
      <c r="GG33" s="162">
        <v>-0.1</v>
      </c>
      <c r="GH33" s="162">
        <v>23.478899999999999</v>
      </c>
      <c r="GI33" s="162">
        <v>-5.7121000000000004</v>
      </c>
      <c r="GJ33" s="162">
        <v>-6.2873000000000001</v>
      </c>
      <c r="GK33" s="162">
        <v>2.7801</v>
      </c>
      <c r="GL33" s="163"/>
      <c r="GM33" s="163"/>
      <c r="GN33" s="162">
        <v>-14.1456</v>
      </c>
      <c r="GO33" s="162">
        <v>-20.636500000000002</v>
      </c>
      <c r="GP33" s="162">
        <v>5.9625000000000004</v>
      </c>
      <c r="GQ33" s="162">
        <v>-31.680099999999999</v>
      </c>
      <c r="GR33" s="162">
        <v>5.61</v>
      </c>
      <c r="GS33" s="162">
        <v>5.7267000000000001</v>
      </c>
      <c r="GT33" s="162">
        <v>135.77690000000001</v>
      </c>
      <c r="GU33" s="162">
        <v>-7.6917999999999997</v>
      </c>
      <c r="GV33" s="162">
        <v>-9.6675000000000004</v>
      </c>
      <c r="GW33" s="162">
        <v>-3.3607</v>
      </c>
      <c r="GX33" s="162">
        <v>2.2814999999999999</v>
      </c>
      <c r="GY33" s="162">
        <v>8.2051999999999996</v>
      </c>
      <c r="GZ33" s="162">
        <v>8.3948999999999998</v>
      </c>
      <c r="HA33" s="162">
        <v>2</v>
      </c>
      <c r="HB33" s="162">
        <v>7.9863</v>
      </c>
      <c r="HC33" s="162">
        <v>9.7271999999999998</v>
      </c>
      <c r="HD33" s="162">
        <v>0</v>
      </c>
      <c r="HE33" s="162">
        <v>-4.5933999999999999</v>
      </c>
      <c r="HF33" s="162">
        <v>30.6553</v>
      </c>
      <c r="HG33" s="162">
        <v>0</v>
      </c>
      <c r="HH33" s="162">
        <v>38.814599999999999</v>
      </c>
      <c r="HI33" s="162">
        <v>2.9318</v>
      </c>
      <c r="HJ33" s="162">
        <v>3.1074000000000002</v>
      </c>
      <c r="HK33" s="162">
        <v>0</v>
      </c>
      <c r="HL33" s="162">
        <v>0</v>
      </c>
      <c r="HM33" s="162">
        <v>0</v>
      </c>
      <c r="HN33" s="162">
        <v>0</v>
      </c>
      <c r="HO33" s="163"/>
      <c r="HP33" s="163"/>
      <c r="HQ33" s="162">
        <v>-18.087900000000001</v>
      </c>
      <c r="HR33" s="162">
        <v>-17.549600000000002</v>
      </c>
      <c r="HS33" s="162">
        <v>-15.356400000000001</v>
      </c>
      <c r="HT33" s="162">
        <v>-15.0275</v>
      </c>
      <c r="HU33" s="162">
        <v>13.4</v>
      </c>
      <c r="HV33" s="162">
        <v>13.37</v>
      </c>
      <c r="HW33" s="162">
        <v>-30.8</v>
      </c>
      <c r="HX33" s="162">
        <v>-31.5</v>
      </c>
      <c r="HY33" s="162">
        <v>0.49349999999999999</v>
      </c>
      <c r="HZ33" s="162">
        <v>5.68</v>
      </c>
      <c r="IA33" s="162">
        <v>80.654200000000003</v>
      </c>
      <c r="IB33" s="162">
        <v>7.5772000000000004</v>
      </c>
      <c r="IC33" s="162">
        <v>7.5225</v>
      </c>
      <c r="ID33" s="162">
        <v>-16.600000000000001</v>
      </c>
      <c r="IE33" s="162">
        <v>-42.2</v>
      </c>
      <c r="IF33" s="162">
        <v>1.8</v>
      </c>
      <c r="IG33" s="162">
        <v>1.2</v>
      </c>
      <c r="IH33" s="162">
        <v>-17.949000000000002</v>
      </c>
      <c r="II33" s="162">
        <v>-17.968399999999999</v>
      </c>
      <c r="IJ33" s="162">
        <v>-105.059</v>
      </c>
      <c r="IK33" s="162">
        <v>30.5807</v>
      </c>
      <c r="IL33" s="162">
        <v>-226.77610000000001</v>
      </c>
      <c r="IM33" s="162">
        <v>-10.6731</v>
      </c>
      <c r="IN33" s="162">
        <v>-1.2428999999999999</v>
      </c>
      <c r="IO33" s="162">
        <v>60.050800000000002</v>
      </c>
      <c r="IP33" s="162">
        <v>109.4395</v>
      </c>
      <c r="IQ33" s="162">
        <v>116.5868</v>
      </c>
      <c r="IR33" s="162">
        <v>106.3271</v>
      </c>
      <c r="IS33" s="162">
        <v>-15.7913</v>
      </c>
      <c r="IT33" s="162">
        <v>21.467700000000001</v>
      </c>
      <c r="IU33" s="162">
        <v>20.778099999999998</v>
      </c>
      <c r="IV33" s="162">
        <v>-7.2491000000000003</v>
      </c>
      <c r="IW33" s="162">
        <v>106.7419</v>
      </c>
      <c r="IX33" s="162">
        <v>-221.92019999999999</v>
      </c>
      <c r="IY33" s="162">
        <v>28.2819</v>
      </c>
      <c r="IZ33" s="162">
        <v>-25.913499999999999</v>
      </c>
      <c r="JA33" s="162">
        <v>-0.51390000000000002</v>
      </c>
      <c r="JB33" s="163"/>
      <c r="JC33" s="162">
        <v>-10.08</v>
      </c>
      <c r="JD33" s="162">
        <v>-1.169</v>
      </c>
      <c r="JE33" s="162">
        <v>-1.1819999999999999</v>
      </c>
      <c r="JF33" s="162">
        <v>6.24</v>
      </c>
      <c r="JG33" s="162">
        <v>-3.52</v>
      </c>
      <c r="JH33" s="162">
        <v>-3.0592000000000001</v>
      </c>
      <c r="JI33" s="162">
        <v>-2.0798000000000001</v>
      </c>
      <c r="JJ33" s="162">
        <v>6.0075000000000003</v>
      </c>
      <c r="JK33" s="162">
        <v>-11.6014</v>
      </c>
      <c r="JL33" s="162">
        <v>2.8</v>
      </c>
      <c r="JM33" s="162">
        <v>8.6609999999999996</v>
      </c>
      <c r="JN33" s="162">
        <v>7.5330000000000004</v>
      </c>
      <c r="JO33" s="163"/>
      <c r="JP33" s="163"/>
      <c r="JQ33" s="162">
        <v>4.2499000000000002</v>
      </c>
      <c r="JR33" s="162">
        <v>3.2728000000000002</v>
      </c>
      <c r="JS33" s="162">
        <v>2.7698999999999998</v>
      </c>
      <c r="JT33" s="163"/>
      <c r="JU33" s="162">
        <v>28.2</v>
      </c>
      <c r="JV33" s="162">
        <v>0.94979999999999998</v>
      </c>
      <c r="JW33" s="162">
        <v>0.56999999999999995</v>
      </c>
      <c r="JX33" s="163"/>
      <c r="JY33" s="162">
        <v>-5.4001999999999999</v>
      </c>
      <c r="JZ33" s="162">
        <v>-3.2713999999999999</v>
      </c>
      <c r="KA33" s="162">
        <v>-27.3279</v>
      </c>
      <c r="KB33" s="162">
        <v>-4.4463999999999997</v>
      </c>
      <c r="KC33" s="162">
        <v>-2.2841999999999998</v>
      </c>
      <c r="KD33" s="162">
        <v>-29.247699999999998</v>
      </c>
      <c r="KE33" s="162">
        <v>0</v>
      </c>
      <c r="KF33" s="162">
        <v>-30</v>
      </c>
      <c r="KG33" s="162">
        <v>12.7</v>
      </c>
      <c r="KH33" s="163"/>
      <c r="KI33" s="162">
        <v>-42.804699999999997</v>
      </c>
    </row>
    <row r="34" spans="1:295" ht="18" customHeight="1" x14ac:dyDescent="0.3">
      <c r="A34" s="161" t="s">
        <v>60</v>
      </c>
      <c r="B34" s="161" t="s">
        <v>804</v>
      </c>
      <c r="C34" s="164">
        <v>0</v>
      </c>
      <c r="D34" s="164">
        <v>5.2365000000000004</v>
      </c>
      <c r="E34" s="164">
        <v>-10.2997</v>
      </c>
      <c r="F34" s="164">
        <v>7.4409999999999998</v>
      </c>
      <c r="G34" s="164">
        <v>12.573700000000001</v>
      </c>
      <c r="H34" s="165"/>
      <c r="I34" s="164">
        <v>22.866499999999998</v>
      </c>
      <c r="J34" s="165"/>
      <c r="K34" s="164">
        <v>22.4971</v>
      </c>
      <c r="L34" s="164">
        <v>9.5086999999999993</v>
      </c>
      <c r="M34" s="164">
        <v>9.1446000000000005</v>
      </c>
      <c r="N34" s="164">
        <v>-15.54</v>
      </c>
      <c r="O34" s="164">
        <v>-26.4</v>
      </c>
      <c r="P34" s="164">
        <v>2.2000000000000002</v>
      </c>
      <c r="Q34" s="164">
        <v>4.968</v>
      </c>
      <c r="R34" s="165"/>
      <c r="S34" s="164">
        <v>3.8281999999999998</v>
      </c>
      <c r="T34" s="164">
        <v>-3.2728999999999999</v>
      </c>
      <c r="U34" s="164">
        <v>4.8597999999999999</v>
      </c>
      <c r="V34" s="164">
        <v>4.7224000000000004</v>
      </c>
      <c r="W34" s="164">
        <v>8.3141999999999996</v>
      </c>
      <c r="X34" s="164">
        <v>4.9474999999999998</v>
      </c>
      <c r="Y34" s="164">
        <v>-4.0099</v>
      </c>
      <c r="Z34" s="164">
        <v>2.7111000000000001</v>
      </c>
      <c r="AA34" s="165"/>
      <c r="AB34" s="164">
        <v>-1.018</v>
      </c>
      <c r="AC34" s="164">
        <v>-1.0840000000000001</v>
      </c>
      <c r="AD34" s="164">
        <v>-1.0760000000000001</v>
      </c>
      <c r="AE34" s="164">
        <v>4.0410000000000004</v>
      </c>
      <c r="AF34" s="164">
        <v>-4.4400000000000004</v>
      </c>
      <c r="AG34" s="164">
        <v>-8.8000000000000007</v>
      </c>
      <c r="AH34" s="164">
        <v>-0.39400000000000002</v>
      </c>
      <c r="AI34" s="164">
        <v>0.27600000000000002</v>
      </c>
      <c r="AJ34" s="164">
        <v>-15.67</v>
      </c>
      <c r="AK34" s="164">
        <v>-15.69</v>
      </c>
      <c r="AL34" s="165"/>
      <c r="AM34" s="164">
        <v>-9.83</v>
      </c>
      <c r="AN34" s="164">
        <v>-9.82</v>
      </c>
      <c r="AO34" s="164">
        <v>3.4758</v>
      </c>
      <c r="AP34" s="164">
        <v>3.7949000000000002</v>
      </c>
      <c r="AQ34" s="164">
        <v>19.357900000000001</v>
      </c>
      <c r="AR34" s="164">
        <v>22.886900000000001</v>
      </c>
      <c r="AS34" s="164">
        <v>-14.257400000000001</v>
      </c>
      <c r="AT34" s="164">
        <v>-10.3148</v>
      </c>
      <c r="AU34" s="164">
        <v>-10.132999999999999</v>
      </c>
      <c r="AV34" s="164">
        <v>-0.7137</v>
      </c>
      <c r="AW34" s="164">
        <v>-0.91710000000000003</v>
      </c>
      <c r="AX34" s="164">
        <v>-12.4582</v>
      </c>
      <c r="AY34" s="164">
        <v>-10.4488</v>
      </c>
      <c r="AZ34" s="164">
        <v>2.3795999999999999</v>
      </c>
      <c r="BA34" s="164">
        <v>11.957700000000001</v>
      </c>
      <c r="BB34" s="164">
        <v>121.7388</v>
      </c>
      <c r="BC34" s="164">
        <v>14.6281</v>
      </c>
      <c r="BD34" s="164">
        <v>-4.4000000000000004</v>
      </c>
      <c r="BE34" s="164">
        <v>-4.5999999999999996</v>
      </c>
      <c r="BF34" s="164">
        <v>-25.0825</v>
      </c>
      <c r="BG34" s="164">
        <v>-25.0642</v>
      </c>
      <c r="BH34" s="164">
        <v>-2.4384999999999999</v>
      </c>
      <c r="BI34" s="165"/>
      <c r="BJ34" s="164">
        <v>15.3712</v>
      </c>
      <c r="BK34" s="164">
        <v>6.0646000000000004</v>
      </c>
      <c r="BL34" s="164">
        <v>0.81189999999999996</v>
      </c>
      <c r="BM34" s="164">
        <v>0.72089999999999999</v>
      </c>
      <c r="BN34" s="164">
        <v>-157.4144</v>
      </c>
      <c r="BO34" s="164">
        <v>106.0823</v>
      </c>
      <c r="BP34" s="164">
        <v>106.20440000000001</v>
      </c>
      <c r="BQ34" s="164">
        <v>8.3279999999999994</v>
      </c>
      <c r="BR34" s="164">
        <v>-70.870599999999996</v>
      </c>
      <c r="BS34" s="165"/>
      <c r="BT34" s="165"/>
      <c r="BU34" s="165"/>
      <c r="BV34" s="164">
        <v>27.603400000000001</v>
      </c>
      <c r="BW34" s="164">
        <v>6.64</v>
      </c>
      <c r="BX34" s="164">
        <v>5.5</v>
      </c>
      <c r="BY34" s="164">
        <v>-1.84</v>
      </c>
      <c r="BZ34" s="164">
        <v>7.11</v>
      </c>
      <c r="CA34" s="164">
        <v>-14.3292</v>
      </c>
      <c r="CB34" s="164">
        <v>-14.463200000000001</v>
      </c>
      <c r="CC34" s="164">
        <v>20.6221</v>
      </c>
      <c r="CD34" s="164">
        <v>19.838200000000001</v>
      </c>
      <c r="CE34" s="164">
        <v>-2.0045999999999999</v>
      </c>
      <c r="CF34" s="164">
        <v>-18.037800000000001</v>
      </c>
      <c r="CG34" s="164">
        <v>-18.253399999999999</v>
      </c>
      <c r="CH34" s="164">
        <v>15.773199999999999</v>
      </c>
      <c r="CI34" s="164">
        <v>11.5139</v>
      </c>
      <c r="CJ34" s="165"/>
      <c r="CK34" s="165"/>
      <c r="CL34" s="164">
        <v>67.5</v>
      </c>
      <c r="CM34" s="164">
        <v>-21.3</v>
      </c>
      <c r="CN34" s="164">
        <v>-3.71</v>
      </c>
      <c r="CO34" s="164">
        <v>40.055599999999998</v>
      </c>
      <c r="CP34" s="164">
        <v>40.023299999999999</v>
      </c>
      <c r="CQ34" s="164">
        <v>38.743600000000001</v>
      </c>
      <c r="CR34" s="164">
        <v>112.9165</v>
      </c>
      <c r="CS34" s="164">
        <v>114.3587</v>
      </c>
      <c r="CT34" s="164">
        <v>-32.247300000000003</v>
      </c>
      <c r="CU34" s="164">
        <v>-95.928100000000001</v>
      </c>
      <c r="CV34" s="164">
        <v>-28.071000000000002</v>
      </c>
      <c r="CW34" s="164">
        <v>4.2026000000000003</v>
      </c>
      <c r="CX34" s="164">
        <v>30.32</v>
      </c>
      <c r="CY34" s="164">
        <v>17.68</v>
      </c>
      <c r="CZ34" s="164">
        <v>12.036099999999999</v>
      </c>
      <c r="DA34" s="164">
        <v>12.210100000000001</v>
      </c>
      <c r="DB34" s="164">
        <v>-11.61</v>
      </c>
      <c r="DC34" s="165"/>
      <c r="DD34" s="164">
        <v>-13.203799999999999</v>
      </c>
      <c r="DE34" s="164">
        <v>-13.017899999999999</v>
      </c>
      <c r="DF34" s="164">
        <v>38.414200000000001</v>
      </c>
      <c r="DG34" s="164">
        <v>1.52E-2</v>
      </c>
      <c r="DH34" s="164">
        <v>-5.9713000000000003</v>
      </c>
      <c r="DI34" s="164">
        <v>-6.4</v>
      </c>
      <c r="DJ34" s="164">
        <v>-6.2</v>
      </c>
      <c r="DK34" s="164">
        <v>-2.6636000000000002</v>
      </c>
      <c r="DL34" s="164">
        <v>10.1043</v>
      </c>
      <c r="DM34" s="164">
        <v>39.2759</v>
      </c>
      <c r="DN34" s="164">
        <v>22.085899999999999</v>
      </c>
      <c r="DO34" s="165"/>
      <c r="DP34" s="164">
        <v>-1.07</v>
      </c>
      <c r="DQ34" s="164">
        <v>9.2844999999999995</v>
      </c>
      <c r="DR34" s="164">
        <v>-38.272199999999998</v>
      </c>
      <c r="DS34" s="164">
        <v>-2.5499999999999998</v>
      </c>
      <c r="DT34" s="164">
        <v>-2.65</v>
      </c>
      <c r="DU34" s="164">
        <v>12.9</v>
      </c>
      <c r="DV34" s="164">
        <v>24.74</v>
      </c>
      <c r="DW34" s="164">
        <v>-33.618200000000002</v>
      </c>
      <c r="DX34" s="164">
        <v>-17.390899999999998</v>
      </c>
      <c r="DY34" s="164">
        <v>-37.8264</v>
      </c>
      <c r="DZ34" s="164">
        <v>-37.363599999999998</v>
      </c>
      <c r="EA34" s="164">
        <v>24.0303</v>
      </c>
      <c r="EB34" s="164">
        <v>1.6644000000000001</v>
      </c>
      <c r="EC34" s="164">
        <v>-7.0914999999999999</v>
      </c>
      <c r="ED34" s="164">
        <v>-8.1060999999999996</v>
      </c>
      <c r="EE34" s="164">
        <v>-17.7029</v>
      </c>
      <c r="EF34" s="164">
        <v>-16.101199999999999</v>
      </c>
      <c r="EG34" s="164">
        <v>-9.7609999999999992</v>
      </c>
      <c r="EH34" s="164">
        <v>-62.372799999999998</v>
      </c>
      <c r="EI34" s="164">
        <v>-75.911199999999994</v>
      </c>
      <c r="EJ34" s="165"/>
      <c r="EK34" s="164">
        <v>-12.134399999999999</v>
      </c>
      <c r="EL34" s="164">
        <v>-10.4832</v>
      </c>
      <c r="EM34" s="164">
        <v>0</v>
      </c>
      <c r="EN34" s="164">
        <v>-15.8826</v>
      </c>
      <c r="EO34" s="165"/>
      <c r="EP34" s="164">
        <v>25.103999999999999</v>
      </c>
      <c r="EQ34" s="164">
        <v>-22.7927</v>
      </c>
      <c r="ER34" s="164">
        <v>-21.991</v>
      </c>
      <c r="ES34" s="164">
        <v>0.9335</v>
      </c>
      <c r="ET34" s="164">
        <v>-12.21</v>
      </c>
      <c r="EU34" s="164">
        <v>-7.78</v>
      </c>
      <c r="EV34" s="164">
        <v>-0.3</v>
      </c>
      <c r="EW34" s="164">
        <v>3.3218000000000001</v>
      </c>
      <c r="EX34" s="164">
        <v>-19.2317</v>
      </c>
      <c r="EY34" s="164">
        <v>-7.7925000000000004</v>
      </c>
      <c r="EZ34" s="164">
        <v>3.2421000000000002</v>
      </c>
      <c r="FA34" s="164">
        <v>2.9983</v>
      </c>
      <c r="FB34" s="164">
        <v>4.5039999999999996</v>
      </c>
      <c r="FC34" s="164">
        <v>-13.0952</v>
      </c>
      <c r="FD34" s="165"/>
      <c r="FE34" s="164">
        <v>2.5097</v>
      </c>
      <c r="FF34" s="164">
        <v>2.6535000000000002</v>
      </c>
      <c r="FG34" s="164">
        <v>4.9638</v>
      </c>
      <c r="FH34" s="164">
        <v>4.2987000000000002</v>
      </c>
      <c r="FI34" s="164">
        <v>3.1074000000000002</v>
      </c>
      <c r="FJ34" s="164">
        <v>2.1768999999999998</v>
      </c>
      <c r="FK34" s="164">
        <v>2.0095000000000001</v>
      </c>
      <c r="FL34" s="164">
        <v>-30.979399999999998</v>
      </c>
      <c r="FM34" s="164">
        <v>18.325500000000002</v>
      </c>
      <c r="FN34" s="164">
        <v>18.802</v>
      </c>
      <c r="FO34" s="164">
        <v>-16.4983</v>
      </c>
      <c r="FP34" s="165"/>
      <c r="FQ34" s="164">
        <v>22.110900000000001</v>
      </c>
      <c r="FR34" s="164">
        <v>-19.82</v>
      </c>
      <c r="FS34" s="164">
        <v>-2.8304</v>
      </c>
      <c r="FT34" s="164">
        <v>0.32429999999999998</v>
      </c>
      <c r="FU34" s="164">
        <v>1.53</v>
      </c>
      <c r="FV34" s="164">
        <v>0.38</v>
      </c>
      <c r="FW34" s="164">
        <v>-21.753</v>
      </c>
      <c r="FX34" s="165"/>
      <c r="FY34" s="164">
        <v>3.161</v>
      </c>
      <c r="FZ34" s="164">
        <v>1.0089999999999999</v>
      </c>
      <c r="GA34" s="165"/>
      <c r="GB34" s="164">
        <v>4.37</v>
      </c>
      <c r="GC34" s="164">
        <v>-8.2760999999999996</v>
      </c>
      <c r="GD34" s="164">
        <v>0.39989999999999998</v>
      </c>
      <c r="GE34" s="164">
        <v>-4.71</v>
      </c>
      <c r="GF34" s="164">
        <v>31.133600000000001</v>
      </c>
      <c r="GG34" s="164">
        <v>-0.1</v>
      </c>
      <c r="GH34" s="164">
        <v>22.818999999999999</v>
      </c>
      <c r="GI34" s="164">
        <v>-5.3406000000000002</v>
      </c>
      <c r="GJ34" s="164">
        <v>-5.7885999999999997</v>
      </c>
      <c r="GK34" s="164">
        <v>2.7446999999999999</v>
      </c>
      <c r="GL34" s="165"/>
      <c r="GM34" s="165"/>
      <c r="GN34" s="164">
        <v>-13.307499999999999</v>
      </c>
      <c r="GO34" s="164">
        <v>-18.659500000000001</v>
      </c>
      <c r="GP34" s="164">
        <v>6.1395</v>
      </c>
      <c r="GQ34" s="164">
        <v>-31.596</v>
      </c>
      <c r="GR34" s="164">
        <v>8.0655000000000001</v>
      </c>
      <c r="GS34" s="164">
        <v>8.6499000000000006</v>
      </c>
      <c r="GT34" s="164">
        <v>130.77719999999999</v>
      </c>
      <c r="GU34" s="164">
        <v>-7.9417</v>
      </c>
      <c r="GV34" s="164">
        <v>-9.4750999999999994</v>
      </c>
      <c r="GW34" s="164">
        <v>-3.2216999999999998</v>
      </c>
      <c r="GX34" s="164">
        <v>2.0240999999999998</v>
      </c>
      <c r="GY34" s="164">
        <v>7.8756000000000004</v>
      </c>
      <c r="GZ34" s="164">
        <v>8.0775000000000006</v>
      </c>
      <c r="HA34" s="164">
        <v>1</v>
      </c>
      <c r="HB34" s="164">
        <v>9.1716999999999995</v>
      </c>
      <c r="HC34" s="164">
        <v>9.8404000000000007</v>
      </c>
      <c r="HD34" s="164">
        <v>-2.1</v>
      </c>
      <c r="HE34" s="164">
        <v>-4.4073000000000002</v>
      </c>
      <c r="HF34" s="164">
        <v>31.377400000000002</v>
      </c>
      <c r="HG34" s="164">
        <v>-5.1508000000000003</v>
      </c>
      <c r="HH34" s="164">
        <v>39.841500000000003</v>
      </c>
      <c r="HI34" s="164">
        <v>0</v>
      </c>
      <c r="HJ34" s="164">
        <v>0</v>
      </c>
      <c r="HK34" s="164">
        <v>0</v>
      </c>
      <c r="HL34" s="164">
        <v>0</v>
      </c>
      <c r="HM34" s="164">
        <v>0</v>
      </c>
      <c r="HN34" s="164">
        <v>-11.809200000000001</v>
      </c>
      <c r="HO34" s="164">
        <v>14.3565</v>
      </c>
      <c r="HP34" s="165"/>
      <c r="HQ34" s="164">
        <v>-19.367799999999999</v>
      </c>
      <c r="HR34" s="164">
        <v>-18.769100000000002</v>
      </c>
      <c r="HS34" s="164">
        <v>-14.340299999999999</v>
      </c>
      <c r="HT34" s="164">
        <v>-13.9185</v>
      </c>
      <c r="HU34" s="164">
        <v>15.43</v>
      </c>
      <c r="HV34" s="164">
        <v>15.38</v>
      </c>
      <c r="HW34" s="164">
        <v>-32.5</v>
      </c>
      <c r="HX34" s="164">
        <v>-32.6</v>
      </c>
      <c r="HY34" s="164">
        <v>0.61619999999999997</v>
      </c>
      <c r="HZ34" s="164">
        <v>4.6399999999999997</v>
      </c>
      <c r="IA34" s="164">
        <v>85.753399999999999</v>
      </c>
      <c r="IB34" s="164">
        <v>5.5510000000000002</v>
      </c>
      <c r="IC34" s="164">
        <v>5.6618000000000004</v>
      </c>
      <c r="ID34" s="164">
        <v>-17</v>
      </c>
      <c r="IE34" s="164">
        <v>-42.2</v>
      </c>
      <c r="IF34" s="164">
        <v>3</v>
      </c>
      <c r="IG34" s="164">
        <v>2.4</v>
      </c>
      <c r="IH34" s="164">
        <v>-18.135200000000001</v>
      </c>
      <c r="II34" s="164">
        <v>-18.171700000000001</v>
      </c>
      <c r="IJ34" s="164">
        <v>-113.2885</v>
      </c>
      <c r="IK34" s="164">
        <v>26.8536</v>
      </c>
      <c r="IL34" s="164">
        <v>-224.98400000000001</v>
      </c>
      <c r="IM34" s="164">
        <v>-6.9013</v>
      </c>
      <c r="IN34" s="164">
        <v>-6.9165999999999999</v>
      </c>
      <c r="IO34" s="164">
        <v>56.267699999999998</v>
      </c>
      <c r="IP34" s="164">
        <v>112.2261</v>
      </c>
      <c r="IQ34" s="164">
        <v>122.3809</v>
      </c>
      <c r="IR34" s="164">
        <v>107.15949999999999</v>
      </c>
      <c r="IS34" s="164">
        <v>-19.186199999999999</v>
      </c>
      <c r="IT34" s="164">
        <v>21.295400000000001</v>
      </c>
      <c r="IU34" s="164">
        <v>21.7135</v>
      </c>
      <c r="IV34" s="164">
        <v>-12.5313</v>
      </c>
      <c r="IW34" s="164">
        <v>103.0168</v>
      </c>
      <c r="IX34" s="164">
        <v>-223.9975</v>
      </c>
      <c r="IY34" s="164">
        <v>22.239699999999999</v>
      </c>
      <c r="IZ34" s="164">
        <v>-20.733499999999999</v>
      </c>
      <c r="JA34" s="164">
        <v>1.1999999999999999E-3</v>
      </c>
      <c r="JB34" s="165"/>
      <c r="JC34" s="164">
        <v>-9.68</v>
      </c>
      <c r="JD34" s="164">
        <v>-1.357</v>
      </c>
      <c r="JE34" s="164">
        <v>-1.369</v>
      </c>
      <c r="JF34" s="164">
        <v>6.32</v>
      </c>
      <c r="JG34" s="164">
        <v>-3.44</v>
      </c>
      <c r="JH34" s="164">
        <v>-3.1234000000000002</v>
      </c>
      <c r="JI34" s="164">
        <v>-2.0493000000000001</v>
      </c>
      <c r="JJ34" s="164">
        <v>5.5984999999999996</v>
      </c>
      <c r="JK34" s="164">
        <v>-11.4244</v>
      </c>
      <c r="JL34" s="164">
        <v>2.4</v>
      </c>
      <c r="JM34" s="164">
        <v>6.476</v>
      </c>
      <c r="JN34" s="164">
        <v>7.45</v>
      </c>
      <c r="JO34" s="165"/>
      <c r="JP34" s="165"/>
      <c r="JQ34" s="164">
        <v>4.1923000000000004</v>
      </c>
      <c r="JR34" s="164">
        <v>3.3174000000000001</v>
      </c>
      <c r="JS34" s="164">
        <v>3.5217999999999998</v>
      </c>
      <c r="JT34" s="165"/>
      <c r="JU34" s="164">
        <v>27.7</v>
      </c>
      <c r="JV34" s="164">
        <v>1.0201</v>
      </c>
      <c r="JW34" s="164">
        <v>0.61</v>
      </c>
      <c r="JX34" s="165"/>
      <c r="JY34" s="164">
        <v>-5.1902999999999997</v>
      </c>
      <c r="JZ34" s="164">
        <v>-3.3014000000000001</v>
      </c>
      <c r="KA34" s="164">
        <v>-27.406400000000001</v>
      </c>
      <c r="KB34" s="164">
        <v>-3.7890000000000001</v>
      </c>
      <c r="KC34" s="164">
        <v>0</v>
      </c>
      <c r="KD34" s="164">
        <v>-29.040299999999998</v>
      </c>
      <c r="KE34" s="164">
        <v>0</v>
      </c>
      <c r="KF34" s="164">
        <v>-29.5</v>
      </c>
      <c r="KG34" s="164">
        <v>12.4</v>
      </c>
      <c r="KH34" s="165"/>
      <c r="KI34" s="164">
        <v>-44.2104</v>
      </c>
    </row>
    <row r="35" spans="1:295" ht="18" customHeight="1" x14ac:dyDescent="0.3">
      <c r="A35" s="161" t="s">
        <v>60</v>
      </c>
      <c r="B35" s="161" t="s">
        <v>805</v>
      </c>
      <c r="C35" s="164">
        <v>0</v>
      </c>
      <c r="D35" s="164">
        <v>5.1257999999999999</v>
      </c>
      <c r="E35" s="164">
        <v>-10.1624</v>
      </c>
      <c r="F35" s="164">
        <v>8.5943000000000005</v>
      </c>
      <c r="G35" s="164">
        <v>12.0329</v>
      </c>
      <c r="H35" s="165"/>
      <c r="I35" s="164">
        <v>21.9878</v>
      </c>
      <c r="J35" s="165"/>
      <c r="K35" s="164">
        <v>20.566600000000001</v>
      </c>
      <c r="L35" s="164">
        <v>8.6456999999999997</v>
      </c>
      <c r="M35" s="164">
        <v>8.2421000000000006</v>
      </c>
      <c r="N35" s="164">
        <v>-15.54</v>
      </c>
      <c r="O35" s="164">
        <v>-26.4</v>
      </c>
      <c r="P35" s="164">
        <v>0</v>
      </c>
      <c r="Q35" s="164">
        <v>4.968</v>
      </c>
      <c r="R35" s="165"/>
      <c r="S35" s="164">
        <v>3.7088999999999999</v>
      </c>
      <c r="T35" s="164">
        <v>-3.3264999999999998</v>
      </c>
      <c r="U35" s="164">
        <v>4.6083999999999996</v>
      </c>
      <c r="V35" s="164">
        <v>4.4362000000000004</v>
      </c>
      <c r="W35" s="164">
        <v>7.9241999999999999</v>
      </c>
      <c r="X35" s="164">
        <v>5.6879</v>
      </c>
      <c r="Y35" s="164">
        <v>-3.9171</v>
      </c>
      <c r="Z35" s="164">
        <v>2.4862000000000002</v>
      </c>
      <c r="AA35" s="165"/>
      <c r="AB35" s="164">
        <v>-1.0438000000000001</v>
      </c>
      <c r="AC35" s="164">
        <v>-1.329</v>
      </c>
      <c r="AD35" s="164">
        <v>-1.3120000000000001</v>
      </c>
      <c r="AE35" s="164">
        <v>4.3259999999999996</v>
      </c>
      <c r="AF35" s="164">
        <v>-4.4400000000000004</v>
      </c>
      <c r="AG35" s="165"/>
      <c r="AH35" s="164">
        <v>-0.495</v>
      </c>
      <c r="AI35" s="164">
        <v>0.27900000000000003</v>
      </c>
      <c r="AJ35" s="164">
        <v>-18.260000000000002</v>
      </c>
      <c r="AK35" s="164">
        <v>-18.399999999999999</v>
      </c>
      <c r="AL35" s="165"/>
      <c r="AM35" s="164">
        <v>-9.01</v>
      </c>
      <c r="AN35" s="164">
        <v>-9.02</v>
      </c>
      <c r="AO35" s="164">
        <v>1.7713000000000001</v>
      </c>
      <c r="AP35" s="164">
        <v>3.8180000000000001</v>
      </c>
      <c r="AQ35" s="164">
        <v>18.940000000000001</v>
      </c>
      <c r="AR35" s="164">
        <v>23.271100000000001</v>
      </c>
      <c r="AS35" s="164">
        <v>-15.432499999999999</v>
      </c>
      <c r="AT35" s="164">
        <v>-12.324199999999999</v>
      </c>
      <c r="AU35" s="164">
        <v>-11.9201</v>
      </c>
      <c r="AV35" s="164">
        <v>-1.1685000000000001</v>
      </c>
      <c r="AW35" s="164">
        <v>-1.2635000000000001</v>
      </c>
      <c r="AX35" s="164">
        <v>-12.860099999999999</v>
      </c>
      <c r="AY35" s="164">
        <v>-10.4488</v>
      </c>
      <c r="AZ35" s="164">
        <v>1.9851000000000001</v>
      </c>
      <c r="BA35" s="164">
        <v>10.8752</v>
      </c>
      <c r="BB35" s="164">
        <v>130.48330000000001</v>
      </c>
      <c r="BC35" s="164">
        <v>15.878</v>
      </c>
      <c r="BD35" s="164">
        <v>-4.5</v>
      </c>
      <c r="BE35" s="164">
        <v>-4.7</v>
      </c>
      <c r="BF35" s="164">
        <v>-25.0259</v>
      </c>
      <c r="BG35" s="164">
        <v>-24.945900000000002</v>
      </c>
      <c r="BH35" s="164">
        <v>-2.4912999999999998</v>
      </c>
      <c r="BI35" s="165"/>
      <c r="BJ35" s="164">
        <v>17.306899999999999</v>
      </c>
      <c r="BK35" s="164">
        <v>6.3822000000000001</v>
      </c>
      <c r="BL35" s="164">
        <v>0.69899999999999995</v>
      </c>
      <c r="BM35" s="164">
        <v>0.64170000000000005</v>
      </c>
      <c r="BN35" s="164">
        <v>-157.44489999999999</v>
      </c>
      <c r="BO35" s="164">
        <v>104.95310000000001</v>
      </c>
      <c r="BP35" s="164">
        <v>105.0752</v>
      </c>
      <c r="BQ35" s="164">
        <v>7.8451000000000004</v>
      </c>
      <c r="BR35" s="164">
        <v>-74.730599999999995</v>
      </c>
      <c r="BS35" s="165"/>
      <c r="BT35" s="165"/>
      <c r="BU35" s="165"/>
      <c r="BV35" s="164">
        <v>25.457799999999999</v>
      </c>
      <c r="BW35" s="164">
        <v>5.95</v>
      </c>
      <c r="BX35" s="164">
        <v>5.22</v>
      </c>
      <c r="BY35" s="164">
        <v>-3.02</v>
      </c>
      <c r="BZ35" s="164">
        <v>5.23</v>
      </c>
      <c r="CA35" s="164">
        <v>-16.6065</v>
      </c>
      <c r="CB35" s="164">
        <v>-16.6065</v>
      </c>
      <c r="CC35" s="164">
        <v>22.487100000000002</v>
      </c>
      <c r="CD35" s="164">
        <v>21.744</v>
      </c>
      <c r="CE35" s="164">
        <v>-0.74029999999999996</v>
      </c>
      <c r="CF35" s="164">
        <v>-14.4917</v>
      </c>
      <c r="CG35" s="164">
        <v>-14.6173</v>
      </c>
      <c r="CH35" s="164">
        <v>16.4574</v>
      </c>
      <c r="CI35" s="164">
        <v>13.4879</v>
      </c>
      <c r="CJ35" s="165"/>
      <c r="CK35" s="165"/>
      <c r="CL35" s="164">
        <v>72.400000000000006</v>
      </c>
      <c r="CM35" s="164">
        <v>-23.9</v>
      </c>
      <c r="CN35" s="164">
        <v>-3.58</v>
      </c>
      <c r="CO35" s="164">
        <v>41.625599999999999</v>
      </c>
      <c r="CP35" s="164">
        <v>41.848500000000001</v>
      </c>
      <c r="CQ35" s="164">
        <v>40.2821</v>
      </c>
      <c r="CR35" s="164">
        <v>116.1238</v>
      </c>
      <c r="CS35" s="164">
        <v>116.7217</v>
      </c>
      <c r="CT35" s="164">
        <v>-33.534500000000001</v>
      </c>
      <c r="CU35" s="164">
        <v>-96.069000000000003</v>
      </c>
      <c r="CV35" s="164">
        <v>-30.3492</v>
      </c>
      <c r="CW35" s="164">
        <v>4.0761000000000003</v>
      </c>
      <c r="CX35" s="164">
        <v>29.59</v>
      </c>
      <c r="CY35" s="164">
        <v>15.14</v>
      </c>
      <c r="CZ35" s="164">
        <v>10.786099999999999</v>
      </c>
      <c r="DA35" s="164">
        <v>10.8429</v>
      </c>
      <c r="DB35" s="164">
        <v>-10.56</v>
      </c>
      <c r="DC35" s="165"/>
      <c r="DD35" s="164">
        <v>-14.4666</v>
      </c>
      <c r="DE35" s="164">
        <v>-14.453900000000001</v>
      </c>
      <c r="DF35" s="164">
        <v>41.212800000000001</v>
      </c>
      <c r="DG35" s="164">
        <v>1.4999999999999999E-2</v>
      </c>
      <c r="DH35" s="164">
        <v>-5.4621000000000004</v>
      </c>
      <c r="DI35" s="164">
        <v>-4</v>
      </c>
      <c r="DJ35" s="164">
        <v>-3.8</v>
      </c>
      <c r="DK35" s="164">
        <v>-2.4352999999999998</v>
      </c>
      <c r="DL35" s="164">
        <v>9.3561999999999994</v>
      </c>
      <c r="DM35" s="164">
        <v>38.645099999999999</v>
      </c>
      <c r="DN35" s="164">
        <v>20.9726</v>
      </c>
      <c r="DO35" s="165"/>
      <c r="DP35" s="164">
        <v>-0.8</v>
      </c>
      <c r="DQ35" s="164">
        <v>9.3620000000000001</v>
      </c>
      <c r="DR35" s="164">
        <v>-40.392299999999999</v>
      </c>
      <c r="DS35" s="164">
        <v>-2.81</v>
      </c>
      <c r="DT35" s="164">
        <v>-2.91</v>
      </c>
      <c r="DU35" s="164">
        <v>13.72</v>
      </c>
      <c r="DV35" s="164">
        <v>24.33</v>
      </c>
      <c r="DW35" s="164">
        <v>-36.654499999999999</v>
      </c>
      <c r="DX35" s="164">
        <v>-18.7545</v>
      </c>
      <c r="DY35" s="164">
        <v>-39.180999999999997</v>
      </c>
      <c r="DZ35" s="164">
        <v>-38.2273</v>
      </c>
      <c r="EA35" s="164">
        <v>27.337199999999999</v>
      </c>
      <c r="EB35" s="164">
        <v>4.7149999999999999</v>
      </c>
      <c r="EC35" s="164">
        <v>-7.4884000000000004</v>
      </c>
      <c r="ED35" s="164">
        <v>-6.9824000000000002</v>
      </c>
      <c r="EE35" s="164">
        <v>-22.298400000000001</v>
      </c>
      <c r="EF35" s="164">
        <v>-25.769400000000001</v>
      </c>
      <c r="EG35" s="164">
        <v>-9.5749999999999993</v>
      </c>
      <c r="EH35" s="164">
        <v>-60.137799999999999</v>
      </c>
      <c r="EI35" s="164">
        <v>-75.1374</v>
      </c>
      <c r="EJ35" s="165"/>
      <c r="EK35" s="164">
        <v>-12.7782</v>
      </c>
      <c r="EL35" s="164">
        <v>-11.4107</v>
      </c>
      <c r="EM35" s="164">
        <v>16.086200000000002</v>
      </c>
      <c r="EN35" s="164">
        <v>-8.2620000000000005</v>
      </c>
      <c r="EO35" s="165"/>
      <c r="EP35" s="164">
        <v>-6.1479999999999997</v>
      </c>
      <c r="EQ35" s="164">
        <v>-21.45</v>
      </c>
      <c r="ER35" s="164">
        <v>-21.141400000000001</v>
      </c>
      <c r="ES35" s="164">
        <v>5.6627999999999998</v>
      </c>
      <c r="ET35" s="164">
        <v>0</v>
      </c>
      <c r="EU35" s="164">
        <v>-5.85</v>
      </c>
      <c r="EV35" s="164">
        <v>0.1</v>
      </c>
      <c r="EW35" s="164">
        <v>3.4285000000000001</v>
      </c>
      <c r="EX35" s="164">
        <v>-11.5001</v>
      </c>
      <c r="EY35" s="164">
        <v>-8.6898</v>
      </c>
      <c r="EZ35" s="164">
        <v>2.4466000000000001</v>
      </c>
      <c r="FA35" s="164">
        <v>3.5499000000000001</v>
      </c>
      <c r="FB35" s="164">
        <v>8.5129999999999999</v>
      </c>
      <c r="FC35" s="164">
        <v>-17.791</v>
      </c>
      <c r="FD35" s="165"/>
      <c r="FE35" s="164">
        <v>2.9782000000000002</v>
      </c>
      <c r="FF35" s="164">
        <v>3.1758000000000002</v>
      </c>
      <c r="FG35" s="164">
        <v>4.8207000000000004</v>
      </c>
      <c r="FH35" s="164">
        <v>5.0152000000000001</v>
      </c>
      <c r="FI35" s="164">
        <v>3.9897</v>
      </c>
      <c r="FJ35" s="164">
        <v>2.8468</v>
      </c>
      <c r="FK35" s="164">
        <v>3.5165999999999999</v>
      </c>
      <c r="FL35" s="164">
        <v>-38.012599999999999</v>
      </c>
      <c r="FM35" s="164">
        <v>20.137699999999999</v>
      </c>
      <c r="FN35" s="164">
        <v>20.1206</v>
      </c>
      <c r="FO35" s="164">
        <v>-24.538900000000002</v>
      </c>
      <c r="FP35" s="164">
        <v>-14.987399999999999</v>
      </c>
      <c r="FQ35" s="164">
        <v>22.628499999999999</v>
      </c>
      <c r="FR35" s="164">
        <v>-21.3</v>
      </c>
      <c r="FS35" s="164">
        <v>-2.7168999999999999</v>
      </c>
      <c r="FT35" s="164">
        <v>0.31519999999999998</v>
      </c>
      <c r="FU35" s="164">
        <v>1.63</v>
      </c>
      <c r="FV35" s="164">
        <v>0.85</v>
      </c>
      <c r="FW35" s="164">
        <v>-23.697299999999998</v>
      </c>
      <c r="FX35" s="164">
        <v>0</v>
      </c>
      <c r="FY35" s="164">
        <v>3.07</v>
      </c>
      <c r="FZ35" s="164">
        <v>1.0980000000000001</v>
      </c>
      <c r="GA35" s="165"/>
      <c r="GB35" s="164">
        <v>6.13</v>
      </c>
      <c r="GC35" s="164">
        <v>7.2308000000000003</v>
      </c>
      <c r="GD35" s="164">
        <v>14.9537</v>
      </c>
      <c r="GE35" s="164">
        <v>-4.96</v>
      </c>
      <c r="GF35" s="164">
        <v>34.0886</v>
      </c>
      <c r="GG35" s="165"/>
      <c r="GH35" s="164">
        <v>21.981400000000001</v>
      </c>
      <c r="GI35" s="164">
        <v>-4.9200999999999997</v>
      </c>
      <c r="GJ35" s="164">
        <v>-5.4236000000000004</v>
      </c>
      <c r="GK35" s="164">
        <v>2.6615000000000002</v>
      </c>
      <c r="GL35" s="165"/>
      <c r="GM35" s="165"/>
      <c r="GN35" s="164">
        <v>-13.6799</v>
      </c>
      <c r="GO35" s="164">
        <v>-20.425999999999998</v>
      </c>
      <c r="GP35" s="164">
        <v>6.0067000000000004</v>
      </c>
      <c r="GQ35" s="164">
        <v>-30.755700000000001</v>
      </c>
      <c r="GR35" s="164">
        <v>8.5831</v>
      </c>
      <c r="GS35" s="164">
        <v>7.6474000000000002</v>
      </c>
      <c r="GT35" s="164">
        <v>110.852</v>
      </c>
      <c r="GU35" s="164">
        <v>-7.7206000000000001</v>
      </c>
      <c r="GV35" s="164">
        <v>-9.2418999999999993</v>
      </c>
      <c r="GW35" s="164">
        <v>-3.5680999999999998</v>
      </c>
      <c r="GX35" s="164">
        <v>3.0802</v>
      </c>
      <c r="GY35" s="164">
        <v>7.3840000000000003</v>
      </c>
      <c r="GZ35" s="164">
        <v>7.5159000000000002</v>
      </c>
      <c r="HA35" s="164">
        <v>0.69420000000000004</v>
      </c>
      <c r="HB35" s="164">
        <v>8.9898000000000007</v>
      </c>
      <c r="HC35" s="164">
        <v>10.1883</v>
      </c>
      <c r="HD35" s="164">
        <v>-1.68</v>
      </c>
      <c r="HE35" s="164">
        <v>-3.6907000000000001</v>
      </c>
      <c r="HF35" s="164">
        <v>29.616099999999999</v>
      </c>
      <c r="HG35" s="164">
        <v>-8.0642999999999994</v>
      </c>
      <c r="HH35" s="164">
        <v>38.124299999999998</v>
      </c>
      <c r="HI35" s="164">
        <v>0</v>
      </c>
      <c r="HJ35" s="164">
        <v>0</v>
      </c>
      <c r="HK35" s="164">
        <v>0</v>
      </c>
      <c r="HL35" s="164">
        <v>0</v>
      </c>
      <c r="HM35" s="164">
        <v>-12.0365</v>
      </c>
      <c r="HN35" s="164">
        <v>-13.388299999999999</v>
      </c>
      <c r="HO35" s="165"/>
      <c r="HP35" s="164">
        <v>12.803800000000001</v>
      </c>
      <c r="HQ35" s="164">
        <v>-18.867899999999999</v>
      </c>
      <c r="HR35" s="164">
        <v>-18.477900000000002</v>
      </c>
      <c r="HS35" s="164">
        <v>-17.2926</v>
      </c>
      <c r="HT35" s="164">
        <v>-17.1722</v>
      </c>
      <c r="HU35" s="164">
        <v>9.56</v>
      </c>
      <c r="HV35" s="164">
        <v>9.41</v>
      </c>
      <c r="HW35" s="164">
        <v>-32</v>
      </c>
      <c r="HX35" s="164">
        <v>-31.5</v>
      </c>
      <c r="HY35" s="164">
        <v>0.35249999999999998</v>
      </c>
      <c r="HZ35" s="164">
        <v>4.88</v>
      </c>
      <c r="IA35" s="164">
        <v>83.783799999999999</v>
      </c>
      <c r="IB35" s="164">
        <v>6.9904999999999999</v>
      </c>
      <c r="IC35" s="164">
        <v>6.6037999999999997</v>
      </c>
      <c r="ID35" s="164">
        <v>-16.600000000000001</v>
      </c>
      <c r="IE35" s="164">
        <v>-41.4</v>
      </c>
      <c r="IF35" s="164">
        <v>1.8</v>
      </c>
      <c r="IG35" s="164">
        <v>1.2</v>
      </c>
      <c r="IH35" s="165"/>
      <c r="II35" s="164">
        <v>-18.1206</v>
      </c>
      <c r="IJ35" s="164">
        <v>-117.2694</v>
      </c>
      <c r="IK35" s="164">
        <v>27.2744</v>
      </c>
      <c r="IL35" s="164">
        <v>-224.2388</v>
      </c>
      <c r="IM35" s="164">
        <v>-5.9991000000000003</v>
      </c>
      <c r="IN35" s="164">
        <v>-5.2775999999999996</v>
      </c>
      <c r="IO35" s="164">
        <v>54.408099999999997</v>
      </c>
      <c r="IP35" s="164">
        <v>115.6942</v>
      </c>
      <c r="IQ35" s="164">
        <v>119.8351</v>
      </c>
      <c r="IR35" s="164">
        <v>105.0802</v>
      </c>
      <c r="IS35" s="164">
        <v>-21.4847</v>
      </c>
      <c r="IT35" s="164">
        <v>10.4704</v>
      </c>
      <c r="IU35" s="164">
        <v>11.2136</v>
      </c>
      <c r="IV35" s="164">
        <v>-10.0532</v>
      </c>
      <c r="IW35" s="164">
        <v>99.364599999999996</v>
      </c>
      <c r="IX35" s="164">
        <v>-223.2739</v>
      </c>
      <c r="IY35" s="164">
        <v>22.7377</v>
      </c>
      <c r="IZ35" s="164">
        <v>-19.574200000000001</v>
      </c>
      <c r="JA35" s="164">
        <v>-6.9599999999999995E-2</v>
      </c>
      <c r="JB35" s="165"/>
      <c r="JC35" s="164">
        <v>-7.92</v>
      </c>
      <c r="JD35" s="164">
        <v>-1.171</v>
      </c>
      <c r="JE35" s="164">
        <v>-1.177</v>
      </c>
      <c r="JF35" s="164">
        <v>4.4000000000000004</v>
      </c>
      <c r="JG35" s="164">
        <v>-2.48</v>
      </c>
      <c r="JH35" s="164">
        <v>-2.9470999999999998</v>
      </c>
      <c r="JI35" s="164">
        <v>-3.0747</v>
      </c>
      <c r="JJ35" s="164">
        <v>5.0979999999999999</v>
      </c>
      <c r="JK35" s="164">
        <v>-10.811</v>
      </c>
      <c r="JL35" s="164">
        <v>2.8</v>
      </c>
      <c r="JM35" s="164">
        <v>7.4379999999999997</v>
      </c>
      <c r="JN35" s="164">
        <v>6.4720000000000004</v>
      </c>
      <c r="JO35" s="165"/>
      <c r="JP35" s="165"/>
      <c r="JQ35" s="164">
        <v>4.1158999999999999</v>
      </c>
      <c r="JR35" s="164">
        <v>3.9409999999999998</v>
      </c>
      <c r="JS35" s="164">
        <v>3.3605999999999998</v>
      </c>
      <c r="JT35" s="165"/>
      <c r="JU35" s="164">
        <v>27.4</v>
      </c>
      <c r="JV35" s="164">
        <v>1.2243999999999999</v>
      </c>
      <c r="JW35" s="164">
        <v>0.56999999999999995</v>
      </c>
      <c r="JX35" s="165"/>
      <c r="JY35" s="164">
        <v>-4.2735000000000003</v>
      </c>
      <c r="JZ35" s="164">
        <v>-3.2747999999999999</v>
      </c>
      <c r="KA35" s="164">
        <v>-27.204699999999999</v>
      </c>
      <c r="KB35" s="164">
        <v>-2.6766999999999999</v>
      </c>
      <c r="KC35" s="164">
        <v>-2.0653999999999999</v>
      </c>
      <c r="KD35" s="164">
        <v>-28.141500000000001</v>
      </c>
      <c r="KE35" s="164">
        <v>0</v>
      </c>
      <c r="KF35" s="164">
        <v>-29.4</v>
      </c>
      <c r="KG35" s="164">
        <v>11.9</v>
      </c>
      <c r="KH35" s="165"/>
      <c r="KI35" s="164">
        <v>-45.068100000000001</v>
      </c>
    </row>
    <row r="36" spans="1:295" ht="18" customHeight="1" x14ac:dyDescent="0.3">
      <c r="A36" s="161" t="s">
        <v>60</v>
      </c>
      <c r="B36" s="161" t="s">
        <v>806</v>
      </c>
      <c r="C36" s="164">
        <v>0</v>
      </c>
      <c r="D36" s="164">
        <v>4.8484999999999996</v>
      </c>
      <c r="E36" s="164">
        <v>-9.7165999999999997</v>
      </c>
      <c r="F36" s="164">
        <v>6.5446999999999997</v>
      </c>
      <c r="G36" s="164">
        <v>11.5793</v>
      </c>
      <c r="H36" s="165"/>
      <c r="I36" s="164">
        <v>21.275200000000002</v>
      </c>
      <c r="J36" s="165"/>
      <c r="K36" s="164">
        <v>20.325199999999999</v>
      </c>
      <c r="L36" s="164">
        <v>8.4777000000000005</v>
      </c>
      <c r="M36" s="164">
        <v>8.2616999999999994</v>
      </c>
      <c r="N36" s="164">
        <v>-19.98</v>
      </c>
      <c r="O36" s="164">
        <v>-26.4</v>
      </c>
      <c r="P36" s="164">
        <v>2.2000000000000002</v>
      </c>
      <c r="Q36" s="164">
        <v>4.968</v>
      </c>
      <c r="R36" s="165"/>
      <c r="S36" s="164">
        <v>3.4937999999999998</v>
      </c>
      <c r="T36" s="164">
        <v>-4.7683</v>
      </c>
      <c r="U36" s="164">
        <v>4.6279000000000003</v>
      </c>
      <c r="V36" s="164">
        <v>4.6188000000000002</v>
      </c>
      <c r="W36" s="164">
        <v>8.1628000000000007</v>
      </c>
      <c r="X36" s="164">
        <v>5.5286</v>
      </c>
      <c r="Y36" s="164">
        <v>-3.8972000000000002</v>
      </c>
      <c r="Z36" s="164">
        <v>2.5792999999999999</v>
      </c>
      <c r="AA36" s="165"/>
      <c r="AB36" s="164">
        <v>-0.66720000000000002</v>
      </c>
      <c r="AC36" s="164">
        <v>-1.1850000000000001</v>
      </c>
      <c r="AD36" s="164">
        <v>-1.1739999999999999</v>
      </c>
      <c r="AE36" s="164">
        <v>3.8929999999999998</v>
      </c>
      <c r="AF36" s="164">
        <v>-2.2200000000000002</v>
      </c>
      <c r="AG36" s="164">
        <v>-6.6</v>
      </c>
      <c r="AH36" s="164">
        <v>-0.83499999999999996</v>
      </c>
      <c r="AI36" s="164">
        <v>0.28299999999999997</v>
      </c>
      <c r="AJ36" s="164">
        <v>-16.77</v>
      </c>
      <c r="AK36" s="164">
        <v>-16.8</v>
      </c>
      <c r="AL36" s="165"/>
      <c r="AM36" s="164">
        <v>-10.029999999999999</v>
      </c>
      <c r="AN36" s="164">
        <v>-10.29</v>
      </c>
      <c r="AO36" s="164">
        <v>2.1539000000000001</v>
      </c>
      <c r="AP36" s="164">
        <v>3.6979000000000002</v>
      </c>
      <c r="AQ36" s="164">
        <v>21.045400000000001</v>
      </c>
      <c r="AR36" s="164">
        <v>22.316199999999998</v>
      </c>
      <c r="AS36" s="164">
        <v>-9.9491999999999994</v>
      </c>
      <c r="AT36" s="164">
        <v>-7.0998000000000001</v>
      </c>
      <c r="AU36" s="164">
        <v>-7.1463000000000001</v>
      </c>
      <c r="AV36" s="164">
        <v>-1.1356999999999999</v>
      </c>
      <c r="AW36" s="164">
        <v>-0.92449999999999999</v>
      </c>
      <c r="AX36" s="164">
        <v>-11.9224</v>
      </c>
      <c r="AY36" s="164">
        <v>-9.2431999999999999</v>
      </c>
      <c r="AZ36" s="164">
        <v>1.5905</v>
      </c>
      <c r="BA36" s="164">
        <v>6.7888999999999999</v>
      </c>
      <c r="BB36" s="164">
        <v>119.5157</v>
      </c>
      <c r="BC36" s="164">
        <v>12.918100000000001</v>
      </c>
      <c r="BD36" s="164">
        <v>-4.2</v>
      </c>
      <c r="BE36" s="164">
        <v>-4.5</v>
      </c>
      <c r="BF36" s="164">
        <v>-28.474699999999999</v>
      </c>
      <c r="BG36" s="164">
        <v>-27.942799999999998</v>
      </c>
      <c r="BH36" s="164">
        <v>-1.8628</v>
      </c>
      <c r="BI36" s="165"/>
      <c r="BJ36" s="164">
        <v>9.5221</v>
      </c>
      <c r="BK36" s="164">
        <v>5.8673999999999999</v>
      </c>
      <c r="BL36" s="164">
        <v>1.8980999999999999</v>
      </c>
      <c r="BM36" s="164">
        <v>1.3287</v>
      </c>
      <c r="BN36" s="164">
        <v>-140.7818</v>
      </c>
      <c r="BO36" s="164">
        <v>106.2959</v>
      </c>
      <c r="BP36" s="164">
        <v>106.41800000000001</v>
      </c>
      <c r="BQ36" s="164">
        <v>-8.3431999999999995</v>
      </c>
      <c r="BR36" s="164">
        <v>-63.218499999999999</v>
      </c>
      <c r="BS36" s="165"/>
      <c r="BT36" s="165"/>
      <c r="BU36" s="165"/>
      <c r="BV36" s="164">
        <v>27.593499999999999</v>
      </c>
      <c r="BW36" s="164">
        <v>6.75</v>
      </c>
      <c r="BX36" s="164">
        <v>5.71</v>
      </c>
      <c r="BY36" s="164">
        <v>-1.88</v>
      </c>
      <c r="BZ36" s="164">
        <v>6.68</v>
      </c>
      <c r="CA36" s="164">
        <v>-18.7498</v>
      </c>
      <c r="CB36" s="164">
        <v>-18.347899999999999</v>
      </c>
      <c r="CC36" s="164">
        <v>22.232800000000001</v>
      </c>
      <c r="CD36" s="164">
        <v>21.832999999999998</v>
      </c>
      <c r="CE36" s="164">
        <v>-4.1440999999999999</v>
      </c>
      <c r="CF36" s="164">
        <v>-14.377800000000001</v>
      </c>
      <c r="CG36" s="164">
        <v>-14.4557</v>
      </c>
      <c r="CH36" s="164">
        <v>8.4111999999999991</v>
      </c>
      <c r="CI36" s="164">
        <v>13.473699999999999</v>
      </c>
      <c r="CJ36" s="165"/>
      <c r="CK36" s="165"/>
      <c r="CL36" s="164">
        <v>72</v>
      </c>
      <c r="CM36" s="164">
        <v>-25</v>
      </c>
      <c r="CN36" s="164">
        <v>-3.48</v>
      </c>
      <c r="CO36" s="164">
        <v>41.981299999999997</v>
      </c>
      <c r="CP36" s="164">
        <v>42.434899999999999</v>
      </c>
      <c r="CQ36" s="164">
        <v>40.692999999999998</v>
      </c>
      <c r="CR36" s="164">
        <v>108.90949999999999</v>
      </c>
      <c r="CS36" s="164">
        <v>109.7521</v>
      </c>
      <c r="CT36" s="164">
        <v>-23.773800000000001</v>
      </c>
      <c r="CU36" s="164">
        <v>-99.9251</v>
      </c>
      <c r="CV36" s="164">
        <v>-19.446400000000001</v>
      </c>
      <c r="CW36" s="164">
        <v>3.69</v>
      </c>
      <c r="CX36" s="164">
        <v>30.65</v>
      </c>
      <c r="CY36" s="164">
        <v>15.76</v>
      </c>
      <c r="CZ36" s="164">
        <v>10.786099999999999</v>
      </c>
      <c r="DA36" s="164">
        <v>10.8429</v>
      </c>
      <c r="DB36" s="164">
        <v>-10.63</v>
      </c>
      <c r="DC36" s="165"/>
      <c r="DD36" s="164">
        <v>-14.9964</v>
      </c>
      <c r="DE36" s="164">
        <v>-14.8331</v>
      </c>
      <c r="DF36" s="164">
        <v>41.695</v>
      </c>
      <c r="DG36" s="164">
        <v>1.4999999999999999E-2</v>
      </c>
      <c r="DH36" s="164">
        <v>-5.4832000000000001</v>
      </c>
      <c r="DI36" s="165"/>
      <c r="DJ36" s="165"/>
      <c r="DK36" s="164">
        <v>-2.782</v>
      </c>
      <c r="DL36" s="164">
        <v>8.6082000000000001</v>
      </c>
      <c r="DM36" s="164">
        <v>38.960500000000003</v>
      </c>
      <c r="DN36" s="164">
        <v>19.859300000000001</v>
      </c>
      <c r="DO36" s="165"/>
      <c r="DP36" s="164">
        <v>-1.1299999999999999</v>
      </c>
      <c r="DQ36" s="164">
        <v>10.2455</v>
      </c>
      <c r="DR36" s="164">
        <v>-40.7273</v>
      </c>
      <c r="DS36" s="164">
        <v>-3.05</v>
      </c>
      <c r="DT36" s="164">
        <v>-3.15</v>
      </c>
      <c r="DU36" s="164">
        <v>14.06</v>
      </c>
      <c r="DV36" s="164">
        <v>25.39</v>
      </c>
      <c r="DW36" s="164">
        <v>-35.9636</v>
      </c>
      <c r="DX36" s="164">
        <v>-17.354500000000002</v>
      </c>
      <c r="DY36" s="164">
        <v>-39.612400000000001</v>
      </c>
      <c r="DZ36" s="164">
        <v>-38.863599999999998</v>
      </c>
      <c r="EA36" s="164">
        <v>31.509899999999998</v>
      </c>
      <c r="EB36" s="164">
        <v>7.8339999999999996</v>
      </c>
      <c r="EC36" s="164">
        <v>-4.7660999999999998</v>
      </c>
      <c r="ED36" s="164">
        <v>-4.7903000000000002</v>
      </c>
      <c r="EE36" s="164">
        <v>-22.1996</v>
      </c>
      <c r="EF36" s="164">
        <v>-24.873200000000001</v>
      </c>
      <c r="EG36" s="164">
        <v>-9.81</v>
      </c>
      <c r="EH36" s="164">
        <v>-43.587899999999998</v>
      </c>
      <c r="EI36" s="164">
        <v>-79.972399999999993</v>
      </c>
      <c r="EJ36" s="165"/>
      <c r="EK36" s="164">
        <v>-12.314</v>
      </c>
      <c r="EL36" s="164">
        <v>-11.0664</v>
      </c>
      <c r="EM36" s="164">
        <v>18.846499999999999</v>
      </c>
      <c r="EN36" s="164">
        <v>-11.2271</v>
      </c>
      <c r="EO36" s="165"/>
      <c r="EP36" s="164">
        <v>-4.6120000000000001</v>
      </c>
      <c r="EQ36" s="164">
        <v>-23.168099999999999</v>
      </c>
      <c r="ER36" s="164">
        <v>-22.749099999999999</v>
      </c>
      <c r="ES36" s="164">
        <v>7.1523000000000003</v>
      </c>
      <c r="ET36" s="164">
        <v>0</v>
      </c>
      <c r="EU36" s="164">
        <v>-6.29</v>
      </c>
      <c r="EV36" s="164">
        <v>0</v>
      </c>
      <c r="EW36" s="164">
        <v>3.2242000000000002</v>
      </c>
      <c r="EX36" s="164">
        <v>-13.662800000000001</v>
      </c>
      <c r="EY36" s="164">
        <v>-8.8117000000000001</v>
      </c>
      <c r="EZ36" s="164">
        <v>2.2711000000000001</v>
      </c>
      <c r="FA36" s="164">
        <v>3.5011000000000001</v>
      </c>
      <c r="FB36" s="164">
        <v>8.8995999999999995</v>
      </c>
      <c r="FC36" s="164">
        <v>-20.383900000000001</v>
      </c>
      <c r="FD36" s="165"/>
      <c r="FE36" s="164">
        <v>3.0527000000000002</v>
      </c>
      <c r="FF36" s="164">
        <v>3.2069000000000001</v>
      </c>
      <c r="FG36" s="164">
        <v>3.7120000000000002</v>
      </c>
      <c r="FH36" s="164">
        <v>4.6283000000000003</v>
      </c>
      <c r="FI36" s="164">
        <v>3.8010999999999999</v>
      </c>
      <c r="FJ36" s="164">
        <v>5.5260999999999996</v>
      </c>
      <c r="FK36" s="164">
        <v>5.3586</v>
      </c>
      <c r="FL36" s="164">
        <v>-37.677700000000002</v>
      </c>
      <c r="FM36" s="164">
        <v>21.684999999999999</v>
      </c>
      <c r="FN36" s="164">
        <v>20.8902</v>
      </c>
      <c r="FO36" s="164">
        <v>-23.616900000000001</v>
      </c>
      <c r="FP36" s="164">
        <v>-13.0335</v>
      </c>
      <c r="FQ36" s="164">
        <v>22.496700000000001</v>
      </c>
      <c r="FR36" s="164">
        <v>-21.79</v>
      </c>
      <c r="FS36" s="164">
        <v>-2.1181000000000001</v>
      </c>
      <c r="FT36" s="164">
        <v>0.28860000000000002</v>
      </c>
      <c r="FU36" s="164">
        <v>1.06</v>
      </c>
      <c r="FV36" s="164">
        <v>1.76</v>
      </c>
      <c r="FW36" s="164">
        <v>-22.252800000000001</v>
      </c>
      <c r="FX36" s="165"/>
      <c r="FY36" s="164">
        <v>3.0579999999999998</v>
      </c>
      <c r="FZ36" s="164">
        <v>1.0660000000000001</v>
      </c>
      <c r="GA36" s="165"/>
      <c r="GB36" s="164">
        <v>6.32</v>
      </c>
      <c r="GC36" s="164">
        <v>7.3178999999999998</v>
      </c>
      <c r="GD36" s="164">
        <v>14.5504</v>
      </c>
      <c r="GE36" s="164">
        <v>-4.7300000000000004</v>
      </c>
      <c r="GF36" s="164">
        <v>34.543900000000001</v>
      </c>
      <c r="GG36" s="165"/>
      <c r="GH36" s="164">
        <v>21.912500000000001</v>
      </c>
      <c r="GI36" s="164">
        <v>-5.2179000000000002</v>
      </c>
      <c r="GJ36" s="164">
        <v>-5.7182000000000004</v>
      </c>
      <c r="GK36" s="164">
        <v>2.6071</v>
      </c>
      <c r="GL36" s="165"/>
      <c r="GM36" s="165"/>
      <c r="GN36" s="164">
        <v>-14.0847</v>
      </c>
      <c r="GO36" s="164">
        <v>-21.378900000000002</v>
      </c>
      <c r="GP36" s="164">
        <v>7.4272999999999998</v>
      </c>
      <c r="GQ36" s="164">
        <v>-31.0078</v>
      </c>
      <c r="GR36" s="164">
        <v>9.3009000000000004</v>
      </c>
      <c r="GS36" s="164">
        <v>8.1846999999999994</v>
      </c>
      <c r="GT36" s="164">
        <v>112.47150000000001</v>
      </c>
      <c r="GU36" s="164">
        <v>-7.367</v>
      </c>
      <c r="GV36" s="164">
        <v>-8.8391999999999999</v>
      </c>
      <c r="GW36" s="164">
        <v>-3.0882999999999998</v>
      </c>
      <c r="GX36" s="164">
        <v>3.0026000000000002</v>
      </c>
      <c r="GY36" s="164">
        <v>7.4791999999999996</v>
      </c>
      <c r="GZ36" s="164">
        <v>7.6108000000000002</v>
      </c>
      <c r="HA36" s="164">
        <v>2</v>
      </c>
      <c r="HB36" s="164">
        <v>9.3620000000000001</v>
      </c>
      <c r="HC36" s="164">
        <v>10.513999999999999</v>
      </c>
      <c r="HD36" s="164">
        <v>-2.93</v>
      </c>
      <c r="HE36" s="164">
        <v>-4.5853999999999999</v>
      </c>
      <c r="HF36" s="164">
        <v>28.264800000000001</v>
      </c>
      <c r="HG36" s="164">
        <v>-5.9824000000000002</v>
      </c>
      <c r="HH36" s="164">
        <v>40.8078</v>
      </c>
      <c r="HI36" s="164">
        <v>0</v>
      </c>
      <c r="HJ36" s="164">
        <v>0</v>
      </c>
      <c r="HK36" s="164">
        <v>0</v>
      </c>
      <c r="HL36" s="164">
        <v>0</v>
      </c>
      <c r="HM36" s="164">
        <v>0</v>
      </c>
      <c r="HN36" s="164">
        <v>-10.4849</v>
      </c>
      <c r="HO36" s="165"/>
      <c r="HP36" s="165"/>
      <c r="HQ36" s="164">
        <v>-17.170500000000001</v>
      </c>
      <c r="HR36" s="164">
        <v>-16.9618</v>
      </c>
      <c r="HS36" s="164">
        <v>-16.266400000000001</v>
      </c>
      <c r="HT36" s="164">
        <v>-16.6769</v>
      </c>
      <c r="HU36" s="164">
        <v>13.61</v>
      </c>
      <c r="HV36" s="164">
        <v>13.76</v>
      </c>
      <c r="HW36" s="164">
        <v>-31.5</v>
      </c>
      <c r="HX36" s="164">
        <v>-31.7</v>
      </c>
      <c r="HY36" s="164">
        <v>0.63449999999999995</v>
      </c>
      <c r="HZ36" s="164">
        <v>2.08</v>
      </c>
      <c r="IA36" s="164">
        <v>78.350200000000001</v>
      </c>
      <c r="IB36" s="164">
        <v>9.8742999999999999</v>
      </c>
      <c r="IC36" s="164">
        <v>9.4159000000000006</v>
      </c>
      <c r="ID36" s="164">
        <v>-16.899999999999999</v>
      </c>
      <c r="IE36" s="164">
        <v>-42.2</v>
      </c>
      <c r="IF36" s="164">
        <v>0.5</v>
      </c>
      <c r="IG36" s="164">
        <v>0.3</v>
      </c>
      <c r="IH36" s="164">
        <v>-17.938800000000001</v>
      </c>
      <c r="II36" s="164">
        <v>-17.908000000000001</v>
      </c>
      <c r="IJ36" s="164">
        <v>-117.5916</v>
      </c>
      <c r="IK36" s="164">
        <v>31.168099999999999</v>
      </c>
      <c r="IL36" s="164">
        <v>-222.06970000000001</v>
      </c>
      <c r="IM36" s="164">
        <v>-5.4139999999999997</v>
      </c>
      <c r="IN36" s="164">
        <v>-3.7683</v>
      </c>
      <c r="IO36" s="164">
        <v>54.163800000000002</v>
      </c>
      <c r="IP36" s="164">
        <v>114.4659</v>
      </c>
      <c r="IQ36" s="164">
        <v>114.3086</v>
      </c>
      <c r="IR36" s="164">
        <v>103.8218</v>
      </c>
      <c r="IS36" s="164">
        <v>-17.941099999999999</v>
      </c>
      <c r="IT36" s="164">
        <v>17.106100000000001</v>
      </c>
      <c r="IU36" s="164">
        <v>20.131</v>
      </c>
      <c r="IV36" s="164">
        <v>-5.0182000000000002</v>
      </c>
      <c r="IW36" s="164">
        <v>102.804</v>
      </c>
      <c r="IX36" s="164">
        <v>-220.10069999999999</v>
      </c>
      <c r="IY36" s="164">
        <v>27.3687</v>
      </c>
      <c r="IZ36" s="164">
        <v>-24.416499999999999</v>
      </c>
      <c r="JA36" s="164">
        <v>-1.1463000000000001</v>
      </c>
      <c r="JB36" s="165"/>
      <c r="JC36" s="164">
        <v>-7.36</v>
      </c>
      <c r="JD36" s="164">
        <v>-1.262</v>
      </c>
      <c r="JE36" s="164">
        <v>-1.2490000000000001</v>
      </c>
      <c r="JF36" s="164">
        <v>4.32</v>
      </c>
      <c r="JG36" s="164">
        <v>-1.92</v>
      </c>
      <c r="JH36" s="164">
        <v>-2.8593999999999999</v>
      </c>
      <c r="JI36" s="164">
        <v>-3.2791999999999999</v>
      </c>
      <c r="JJ36" s="164">
        <v>5.2445000000000004</v>
      </c>
      <c r="JK36" s="164">
        <v>-11.073499999999999</v>
      </c>
      <c r="JL36" s="164">
        <v>2.9</v>
      </c>
      <c r="JM36" s="164">
        <v>6.8760000000000003</v>
      </c>
      <c r="JN36" s="164">
        <v>7.8170000000000002</v>
      </c>
      <c r="JO36" s="165"/>
      <c r="JP36" s="165"/>
      <c r="JQ36" s="164">
        <v>4.2237</v>
      </c>
      <c r="JR36" s="164">
        <v>4.4459999999999997</v>
      </c>
      <c r="JS36" s="164">
        <v>3.9074</v>
      </c>
      <c r="JT36" s="165"/>
      <c r="JU36" s="164">
        <v>28.5</v>
      </c>
      <c r="JV36" s="164">
        <v>1.3517999999999999</v>
      </c>
      <c r="JW36" s="164">
        <v>0.6</v>
      </c>
      <c r="JX36" s="165"/>
      <c r="JY36" s="164">
        <v>-5.4946999999999999</v>
      </c>
      <c r="JZ36" s="164">
        <v>-2.2277</v>
      </c>
      <c r="KA36" s="164">
        <v>-27.329699999999999</v>
      </c>
      <c r="KB36" s="164">
        <v>-4.3129</v>
      </c>
      <c r="KC36" s="164">
        <v>-3.7126000000000001</v>
      </c>
      <c r="KD36" s="164">
        <v>-27.678999999999998</v>
      </c>
      <c r="KE36" s="164">
        <v>0</v>
      </c>
      <c r="KF36" s="164">
        <v>-30.2</v>
      </c>
      <c r="KG36" s="164">
        <v>13.1</v>
      </c>
      <c r="KH36" s="165"/>
      <c r="KI36" s="164">
        <v>-45.787700000000001</v>
      </c>
    </row>
    <row r="37" spans="1:295" ht="18" customHeight="1" x14ac:dyDescent="0.3">
      <c r="A37" s="161" t="s">
        <v>60</v>
      </c>
      <c r="B37" s="161" t="s">
        <v>807</v>
      </c>
      <c r="C37" s="164">
        <v>0</v>
      </c>
      <c r="D37" s="164">
        <v>4.8231999999999999</v>
      </c>
      <c r="E37" s="164">
        <v>-9.5662000000000003</v>
      </c>
      <c r="F37" s="164">
        <v>4.9367000000000001</v>
      </c>
      <c r="G37" s="164">
        <v>12.5745</v>
      </c>
      <c r="H37" s="165"/>
      <c r="I37" s="164">
        <v>22.123699999999999</v>
      </c>
      <c r="J37" s="165"/>
      <c r="K37" s="164">
        <v>21.956900000000001</v>
      </c>
      <c r="L37" s="164">
        <v>9.5487000000000002</v>
      </c>
      <c r="M37" s="164">
        <v>9.1229999999999993</v>
      </c>
      <c r="N37" s="164">
        <v>-19.98</v>
      </c>
      <c r="O37" s="165"/>
      <c r="P37" s="165"/>
      <c r="Q37" s="164">
        <v>4.968</v>
      </c>
      <c r="R37" s="164">
        <v>-17.600000000000001</v>
      </c>
      <c r="S37" s="164">
        <v>2.7235999999999998</v>
      </c>
      <c r="T37" s="164">
        <v>-5.4029999999999996</v>
      </c>
      <c r="U37" s="164">
        <v>5.0711000000000004</v>
      </c>
      <c r="V37" s="164">
        <v>5.0069999999999997</v>
      </c>
      <c r="W37" s="164">
        <v>8.8008000000000006</v>
      </c>
      <c r="X37" s="164">
        <v>5.4950000000000001</v>
      </c>
      <c r="Y37" s="164">
        <v>-3.9409999999999998</v>
      </c>
      <c r="Z37" s="164">
        <v>2.5857999999999999</v>
      </c>
      <c r="AA37" s="165"/>
      <c r="AB37" s="164">
        <v>-0.5978</v>
      </c>
      <c r="AC37" s="164">
        <v>-0.95</v>
      </c>
      <c r="AD37" s="164">
        <v>-0.93500000000000005</v>
      </c>
      <c r="AE37" s="164">
        <v>3.786</v>
      </c>
      <c r="AF37" s="164">
        <v>0</v>
      </c>
      <c r="AG37" s="164">
        <v>-6.6</v>
      </c>
      <c r="AH37" s="164">
        <v>-0.78100000000000003</v>
      </c>
      <c r="AI37" s="164">
        <v>0.28100000000000003</v>
      </c>
      <c r="AJ37" s="164">
        <v>-14.38</v>
      </c>
      <c r="AK37" s="164">
        <v>-14.39</v>
      </c>
      <c r="AL37" s="165"/>
      <c r="AM37" s="164">
        <v>-10.63</v>
      </c>
      <c r="AN37" s="164">
        <v>-10.76</v>
      </c>
      <c r="AO37" s="164">
        <v>4.1058000000000003</v>
      </c>
      <c r="AP37" s="164">
        <v>3.4253</v>
      </c>
      <c r="AQ37" s="164">
        <v>21.0991</v>
      </c>
      <c r="AR37" s="164">
        <v>22.515999999999998</v>
      </c>
      <c r="AS37" s="164">
        <v>-8.7845999999999993</v>
      </c>
      <c r="AT37" s="164">
        <v>-6.9659000000000004</v>
      </c>
      <c r="AU37" s="164">
        <v>-6.6436999999999999</v>
      </c>
      <c r="AV37" s="164">
        <v>-0.75319999999999998</v>
      </c>
      <c r="AW37" s="164">
        <v>-0.80559999999999998</v>
      </c>
      <c r="AX37" s="164">
        <v>-11.654400000000001</v>
      </c>
      <c r="AY37" s="164">
        <v>-8.9753000000000007</v>
      </c>
      <c r="AZ37" s="164">
        <v>1.5905</v>
      </c>
      <c r="BA37" s="164">
        <v>8.0523000000000007</v>
      </c>
      <c r="BB37" s="164">
        <v>111.3946</v>
      </c>
      <c r="BC37" s="164">
        <v>11.4145</v>
      </c>
      <c r="BD37" s="164">
        <v>-4.3</v>
      </c>
      <c r="BE37" s="164">
        <v>-4.5</v>
      </c>
      <c r="BF37" s="164">
        <v>-28.0518</v>
      </c>
      <c r="BG37" s="164">
        <v>-27.558199999999999</v>
      </c>
      <c r="BH37" s="164">
        <v>-1.9918</v>
      </c>
      <c r="BI37" s="165"/>
      <c r="BJ37" s="164">
        <v>7.0568999999999997</v>
      </c>
      <c r="BK37" s="164">
        <v>7.4892000000000003</v>
      </c>
      <c r="BL37" s="164">
        <v>2.9531999999999998</v>
      </c>
      <c r="BM37" s="164">
        <v>2.1038000000000001</v>
      </c>
      <c r="BN37" s="164">
        <v>-141.36170000000001</v>
      </c>
      <c r="BO37" s="164">
        <v>110.50749999999999</v>
      </c>
      <c r="BP37" s="164">
        <v>110.6906</v>
      </c>
      <c r="BQ37" s="164">
        <v>-21.900700000000001</v>
      </c>
      <c r="BR37" s="164">
        <v>-56.471499999999999</v>
      </c>
      <c r="BS37" s="165"/>
      <c r="BT37" s="165"/>
      <c r="BU37" s="165"/>
      <c r="BV37" s="164">
        <v>33.241900000000001</v>
      </c>
      <c r="BW37" s="164">
        <v>8.4600000000000009</v>
      </c>
      <c r="BX37" s="164">
        <v>7.88</v>
      </c>
      <c r="BY37" s="164">
        <v>1.1499999999999999</v>
      </c>
      <c r="BZ37" s="164">
        <v>9.4700000000000006</v>
      </c>
      <c r="CA37" s="164">
        <v>-14.999000000000001</v>
      </c>
      <c r="CB37" s="164">
        <v>-14.999000000000001</v>
      </c>
      <c r="CC37" s="164">
        <v>19.4254</v>
      </c>
      <c r="CD37" s="164">
        <v>18.7226</v>
      </c>
      <c r="CE37" s="164">
        <v>-4.9359999999999999</v>
      </c>
      <c r="CF37" s="164">
        <v>-16.380600000000001</v>
      </c>
      <c r="CG37" s="164">
        <v>-16.2515</v>
      </c>
      <c r="CH37" s="164">
        <v>7.5494000000000003</v>
      </c>
      <c r="CI37" s="164">
        <v>10.2186</v>
      </c>
      <c r="CJ37" s="165"/>
      <c r="CK37" s="165"/>
      <c r="CL37" s="164">
        <v>64.400000000000006</v>
      </c>
      <c r="CM37" s="164">
        <v>-17.600000000000001</v>
      </c>
      <c r="CN37" s="164">
        <v>-3.85</v>
      </c>
      <c r="CO37" s="164">
        <v>41.3934</v>
      </c>
      <c r="CP37" s="164">
        <v>40.770000000000003</v>
      </c>
      <c r="CQ37" s="164">
        <v>40.252600000000001</v>
      </c>
      <c r="CR37" s="164">
        <v>103.169</v>
      </c>
      <c r="CS37" s="164">
        <v>104.2163</v>
      </c>
      <c r="CT37" s="164">
        <v>-24.838899999999999</v>
      </c>
      <c r="CU37" s="164">
        <v>-97.982699999999994</v>
      </c>
      <c r="CV37" s="164">
        <v>-18.728300000000001</v>
      </c>
      <c r="CW37" s="164">
        <v>4.3083</v>
      </c>
      <c r="CX37" s="164">
        <v>32.630000000000003</v>
      </c>
      <c r="CY37" s="164">
        <v>20.6</v>
      </c>
      <c r="CZ37" s="164">
        <v>12.192399999999999</v>
      </c>
      <c r="DA37" s="164">
        <v>12.112399999999999</v>
      </c>
      <c r="DB37" s="164">
        <v>-12.04</v>
      </c>
      <c r="DC37" s="165"/>
      <c r="DD37" s="164">
        <v>-11.3827</v>
      </c>
      <c r="DE37" s="164">
        <v>-11.7301</v>
      </c>
      <c r="DF37" s="164">
        <v>26.245000000000001</v>
      </c>
      <c r="DG37" s="164">
        <v>1.46E-2</v>
      </c>
      <c r="DH37" s="164">
        <v>-6.2733999999999996</v>
      </c>
      <c r="DI37" s="164">
        <v>-6.4</v>
      </c>
      <c r="DJ37" s="164">
        <v>-6.2</v>
      </c>
      <c r="DK37" s="164">
        <v>-2.3706</v>
      </c>
      <c r="DL37" s="164">
        <v>8.7951999999999995</v>
      </c>
      <c r="DM37" s="164">
        <v>41.483899999999998</v>
      </c>
      <c r="DN37" s="164">
        <v>20.230399999999999</v>
      </c>
      <c r="DO37" s="165"/>
      <c r="DP37" s="164">
        <v>-2.5299999999999998</v>
      </c>
      <c r="DQ37" s="164">
        <v>11.935</v>
      </c>
      <c r="DR37" s="164">
        <v>-25.551500000000001</v>
      </c>
      <c r="DS37" s="164">
        <v>-2.9</v>
      </c>
      <c r="DT37" s="164">
        <v>-3.13</v>
      </c>
      <c r="DU37" s="164">
        <v>14.89</v>
      </c>
      <c r="DV37" s="164">
        <v>26.45</v>
      </c>
      <c r="DW37" s="164">
        <v>-24.4909</v>
      </c>
      <c r="DX37" s="164">
        <v>-11.8727</v>
      </c>
      <c r="DY37" s="164">
        <v>-34.881599999999999</v>
      </c>
      <c r="DZ37" s="164">
        <v>-33.545499999999997</v>
      </c>
      <c r="EA37" s="164">
        <v>34.732799999999997</v>
      </c>
      <c r="EB37" s="164">
        <v>10.288600000000001</v>
      </c>
      <c r="EC37" s="164">
        <v>-1.5401</v>
      </c>
      <c r="ED37" s="164">
        <v>-0.33100000000000002</v>
      </c>
      <c r="EE37" s="164">
        <v>-9.1316000000000006</v>
      </c>
      <c r="EF37" s="164">
        <v>-13.071899999999999</v>
      </c>
      <c r="EG37" s="164">
        <v>-10.087</v>
      </c>
      <c r="EH37" s="164">
        <v>-31.6846</v>
      </c>
      <c r="EI37" s="164">
        <v>-71.293800000000005</v>
      </c>
      <c r="EJ37" s="165"/>
      <c r="EK37" s="164">
        <v>-11.6677</v>
      </c>
      <c r="EL37" s="164">
        <v>-10.8508</v>
      </c>
      <c r="EM37" s="164">
        <v>0</v>
      </c>
      <c r="EN37" s="164">
        <v>-20.948599999999999</v>
      </c>
      <c r="EO37" s="165"/>
      <c r="EP37" s="164">
        <v>19.984000000000002</v>
      </c>
      <c r="EQ37" s="164">
        <v>-19.284199999999998</v>
      </c>
      <c r="ER37" s="164">
        <v>-19.4941</v>
      </c>
      <c r="ES37" s="164">
        <v>-2.0985999999999998</v>
      </c>
      <c r="ET37" s="164">
        <v>-19.62</v>
      </c>
      <c r="EU37" s="164">
        <v>-7.22</v>
      </c>
      <c r="EV37" s="164">
        <v>9.8000000000000007</v>
      </c>
      <c r="EW37" s="164">
        <v>2.9901</v>
      </c>
      <c r="EX37" s="164">
        <v>-23.577300000000001</v>
      </c>
      <c r="EY37" s="164">
        <v>-9.6475000000000009</v>
      </c>
      <c r="EZ37" s="164">
        <v>1.3303</v>
      </c>
      <c r="FA37" s="164">
        <v>4.9410999999999996</v>
      </c>
      <c r="FB37" s="164">
        <v>-1.5409999999999999</v>
      </c>
      <c r="FC37" s="164">
        <v>-12.968299999999999</v>
      </c>
      <c r="FD37" s="165"/>
      <c r="FE37" s="164">
        <v>2.6802999999999999</v>
      </c>
      <c r="FF37" s="164">
        <v>2.9243999999999999</v>
      </c>
      <c r="FG37" s="164">
        <v>4.5769000000000002</v>
      </c>
      <c r="FH37" s="164">
        <v>4.7202000000000002</v>
      </c>
      <c r="FI37" s="164">
        <v>3.5655999999999999</v>
      </c>
      <c r="FJ37" s="164">
        <v>3.3491</v>
      </c>
      <c r="FK37" s="164">
        <v>3.0142000000000002</v>
      </c>
      <c r="FL37" s="164">
        <v>-34.998399999999997</v>
      </c>
      <c r="FM37" s="164">
        <v>15.5579</v>
      </c>
      <c r="FN37" s="164">
        <v>15.335100000000001</v>
      </c>
      <c r="FO37" s="164">
        <v>-20.325600000000001</v>
      </c>
      <c r="FP37" s="164">
        <v>0</v>
      </c>
      <c r="FQ37" s="164">
        <v>22.628499999999999</v>
      </c>
      <c r="FR37" s="164">
        <v>-20.75</v>
      </c>
      <c r="FS37" s="164">
        <v>-1.8178000000000001</v>
      </c>
      <c r="FT37" s="164">
        <v>0.33810000000000001</v>
      </c>
      <c r="FU37" s="164">
        <v>1.21</v>
      </c>
      <c r="FV37" s="164">
        <v>2.12</v>
      </c>
      <c r="FW37" s="164">
        <v>-22.3673</v>
      </c>
      <c r="FX37" s="164">
        <v>0</v>
      </c>
      <c r="FY37" s="164">
        <v>3.242</v>
      </c>
      <c r="FZ37" s="164">
        <v>1.109</v>
      </c>
      <c r="GA37" s="165"/>
      <c r="GB37" s="164">
        <v>5.56</v>
      </c>
      <c r="GC37" s="164">
        <v>-3.4851000000000001</v>
      </c>
      <c r="GD37" s="164">
        <v>4.4995000000000003</v>
      </c>
      <c r="GE37" s="164">
        <v>-4.5599999999999996</v>
      </c>
      <c r="GF37" s="164">
        <v>33.041600000000003</v>
      </c>
      <c r="GG37" s="165"/>
      <c r="GH37" s="164">
        <v>23.176500000000001</v>
      </c>
      <c r="GI37" s="164">
        <v>-5.8525</v>
      </c>
      <c r="GJ37" s="164">
        <v>-6.3468999999999998</v>
      </c>
      <c r="GK37" s="164">
        <v>2.6261999999999999</v>
      </c>
      <c r="GL37" s="165"/>
      <c r="GM37" s="165"/>
      <c r="GN37" s="164">
        <v>-13.025600000000001</v>
      </c>
      <c r="GO37" s="164">
        <v>-23.0517</v>
      </c>
      <c r="GP37" s="164">
        <v>9.1714000000000002</v>
      </c>
      <c r="GQ37" s="164">
        <v>-31.175899999999999</v>
      </c>
      <c r="GR37" s="164">
        <v>8.5058000000000007</v>
      </c>
      <c r="GS37" s="164">
        <v>9.5257000000000005</v>
      </c>
      <c r="GT37" s="164">
        <v>134.58750000000001</v>
      </c>
      <c r="GU37" s="164">
        <v>-7.1703000000000001</v>
      </c>
      <c r="GV37" s="164">
        <v>-8.8329000000000004</v>
      </c>
      <c r="GW37" s="164">
        <v>-3.7797999999999998</v>
      </c>
      <c r="GX37" s="164">
        <v>2.964</v>
      </c>
      <c r="GY37" s="164">
        <v>7.7290999999999999</v>
      </c>
      <c r="GZ37" s="164">
        <v>7.7374000000000001</v>
      </c>
      <c r="HA37" s="165"/>
      <c r="HB37" s="164">
        <v>7.5945</v>
      </c>
      <c r="HC37" s="164">
        <v>9.33</v>
      </c>
      <c r="HD37" s="164">
        <v>1.68</v>
      </c>
      <c r="HE37" s="164">
        <v>0</v>
      </c>
      <c r="HF37" s="164">
        <v>39.893000000000001</v>
      </c>
      <c r="HG37" s="164">
        <v>0</v>
      </c>
      <c r="HH37" s="164">
        <v>27.845400000000001</v>
      </c>
      <c r="HI37" s="164">
        <v>3.7425999999999999</v>
      </c>
      <c r="HJ37" s="164">
        <v>3.8260000000000001</v>
      </c>
      <c r="HK37" s="164">
        <v>0</v>
      </c>
      <c r="HL37" s="164">
        <v>5.6844999999999999</v>
      </c>
      <c r="HM37" s="164">
        <v>-10.4702</v>
      </c>
      <c r="HN37" s="164">
        <v>-12.696099999999999</v>
      </c>
      <c r="HO37" s="165"/>
      <c r="HP37" s="165"/>
      <c r="HQ37" s="164">
        <v>-16.373999999999999</v>
      </c>
      <c r="HR37" s="164">
        <v>-15.7972</v>
      </c>
      <c r="HS37" s="164">
        <v>-17.146999999999998</v>
      </c>
      <c r="HT37" s="164">
        <v>-17.163</v>
      </c>
      <c r="HU37" s="164">
        <v>13.33</v>
      </c>
      <c r="HV37" s="164">
        <v>13.2</v>
      </c>
      <c r="HW37" s="164">
        <v>-36.6</v>
      </c>
      <c r="HX37" s="164">
        <v>-37.4</v>
      </c>
      <c r="HY37" s="164">
        <v>0.82669999999999999</v>
      </c>
      <c r="HZ37" s="164">
        <v>0.8</v>
      </c>
      <c r="IA37" s="164">
        <v>78.104900000000001</v>
      </c>
      <c r="IB37" s="164">
        <v>9.7882999999999996</v>
      </c>
      <c r="IC37" s="164">
        <v>9.5648</v>
      </c>
      <c r="ID37" s="164">
        <v>-16.600000000000001</v>
      </c>
      <c r="IE37" s="164">
        <v>-43.9</v>
      </c>
      <c r="IF37" s="164">
        <v>-0.7</v>
      </c>
      <c r="IG37" s="164">
        <v>-1.3</v>
      </c>
      <c r="IH37" s="165"/>
      <c r="II37" s="165"/>
      <c r="IJ37" s="164">
        <v>-84.370900000000006</v>
      </c>
      <c r="IK37" s="164">
        <v>20.629300000000001</v>
      </c>
      <c r="IL37" s="164">
        <v>-231.6328</v>
      </c>
      <c r="IM37" s="164">
        <v>-11.9811</v>
      </c>
      <c r="IN37" s="164">
        <v>1.0423</v>
      </c>
      <c r="IO37" s="164">
        <v>62.326599999999999</v>
      </c>
      <c r="IP37" s="164">
        <v>107.0078</v>
      </c>
      <c r="IQ37" s="164">
        <v>116.0847</v>
      </c>
      <c r="IR37" s="164">
        <v>102.7218</v>
      </c>
      <c r="IS37" s="164">
        <v>-12.4109</v>
      </c>
      <c r="IT37" s="164">
        <v>21.286100000000001</v>
      </c>
      <c r="IU37" s="164">
        <v>19.2149</v>
      </c>
      <c r="IV37" s="164">
        <v>-5.7519999999999998</v>
      </c>
      <c r="IW37" s="164">
        <v>111.4258</v>
      </c>
      <c r="IX37" s="164">
        <v>-220.53970000000001</v>
      </c>
      <c r="IY37" s="164">
        <v>35.3581</v>
      </c>
      <c r="IZ37" s="164">
        <v>-32.314</v>
      </c>
      <c r="JA37" s="164">
        <v>-1.3806</v>
      </c>
      <c r="JB37" s="165"/>
      <c r="JC37" s="164">
        <v>-8.64</v>
      </c>
      <c r="JD37" s="164">
        <v>-1.099</v>
      </c>
      <c r="JE37" s="164">
        <v>-1.107</v>
      </c>
      <c r="JF37" s="164">
        <v>5.52</v>
      </c>
      <c r="JG37" s="164">
        <v>-3.44</v>
      </c>
      <c r="JH37" s="164">
        <v>-2.3956</v>
      </c>
      <c r="JI37" s="164">
        <v>-2.3117000000000001</v>
      </c>
      <c r="JJ37" s="164">
        <v>7.3837999999999999</v>
      </c>
      <c r="JK37" s="164">
        <v>-10.371600000000001</v>
      </c>
      <c r="JL37" s="164">
        <v>-0.7</v>
      </c>
      <c r="JM37" s="164">
        <v>-1.589</v>
      </c>
      <c r="JN37" s="164">
        <v>-1.2170000000000001</v>
      </c>
      <c r="JO37" s="165"/>
      <c r="JP37" s="165"/>
      <c r="JQ37" s="164">
        <v>3.8494999999999999</v>
      </c>
      <c r="JR37" s="164">
        <v>3.7284000000000002</v>
      </c>
      <c r="JS37" s="164">
        <v>3.6171000000000002</v>
      </c>
      <c r="JT37" s="165"/>
      <c r="JU37" s="164">
        <v>29.8</v>
      </c>
      <c r="JV37" s="164">
        <v>1.3244</v>
      </c>
      <c r="JW37" s="164">
        <v>0.67</v>
      </c>
      <c r="JX37" s="165"/>
      <c r="JY37" s="164">
        <v>-6.6578999999999997</v>
      </c>
      <c r="JZ37" s="164">
        <v>-2.2454000000000001</v>
      </c>
      <c r="KA37" s="164">
        <v>-27.439699999999998</v>
      </c>
      <c r="KB37" s="164">
        <v>-5.3532000000000002</v>
      </c>
      <c r="KC37" s="164">
        <v>-3.0055999999999998</v>
      </c>
      <c r="KD37" s="164">
        <v>-29.119299999999999</v>
      </c>
      <c r="KE37" s="164">
        <v>0</v>
      </c>
      <c r="KF37" s="164">
        <v>-31.7</v>
      </c>
      <c r="KG37" s="164">
        <v>14.4</v>
      </c>
      <c r="KH37" s="165"/>
      <c r="KI37" s="164">
        <v>-47.614600000000003</v>
      </c>
    </row>
    <row r="38" spans="1:295" ht="18" customHeight="1" x14ac:dyDescent="0.3">
      <c r="A38" s="161" t="s">
        <v>60</v>
      </c>
      <c r="B38" s="161" t="s">
        <v>808</v>
      </c>
      <c r="C38" s="164">
        <v>0</v>
      </c>
      <c r="D38" s="164">
        <v>5.0595999999999997</v>
      </c>
      <c r="E38" s="164">
        <v>-9.9633000000000003</v>
      </c>
      <c r="F38" s="164">
        <v>6.2221000000000002</v>
      </c>
      <c r="G38" s="164">
        <v>12.8095</v>
      </c>
      <c r="H38" s="165"/>
      <c r="I38" s="164">
        <v>21.947900000000001</v>
      </c>
      <c r="J38" s="165"/>
      <c r="K38" s="164">
        <v>24.232199999999999</v>
      </c>
      <c r="L38" s="164">
        <v>10.4427</v>
      </c>
      <c r="M38" s="164">
        <v>9.9859000000000009</v>
      </c>
      <c r="N38" s="164">
        <v>-22.2</v>
      </c>
      <c r="O38" s="165"/>
      <c r="P38" s="165"/>
      <c r="Q38" s="164">
        <v>4.968</v>
      </c>
      <c r="R38" s="164">
        <v>-19.8</v>
      </c>
      <c r="S38" s="164">
        <v>3.21</v>
      </c>
      <c r="T38" s="164">
        <v>-5.5480999999999998</v>
      </c>
      <c r="U38" s="164">
        <v>5.2561</v>
      </c>
      <c r="V38" s="164">
        <v>5.3952999999999998</v>
      </c>
      <c r="W38" s="164">
        <v>9.4406999999999996</v>
      </c>
      <c r="X38" s="164">
        <v>5.2702</v>
      </c>
      <c r="Y38" s="164">
        <v>-3.9359000000000002</v>
      </c>
      <c r="Z38" s="164">
        <v>2.5501999999999998</v>
      </c>
      <c r="AA38" s="165"/>
      <c r="AB38" s="164">
        <v>-0.71230000000000004</v>
      </c>
      <c r="AC38" s="164">
        <v>-0.91200000000000003</v>
      </c>
      <c r="AD38" s="164">
        <v>-0.89800000000000002</v>
      </c>
      <c r="AE38" s="164">
        <v>3.9239999999999999</v>
      </c>
      <c r="AF38" s="164">
        <v>0</v>
      </c>
      <c r="AG38" s="164">
        <v>-6.6</v>
      </c>
      <c r="AH38" s="164">
        <v>-0.76</v>
      </c>
      <c r="AI38" s="164">
        <v>0.28499999999999998</v>
      </c>
      <c r="AJ38" s="164">
        <v>-14.12</v>
      </c>
      <c r="AK38" s="164">
        <v>-14.14</v>
      </c>
      <c r="AL38" s="165"/>
      <c r="AM38" s="164">
        <v>-10.63</v>
      </c>
      <c r="AN38" s="164">
        <v>-10.66</v>
      </c>
      <c r="AO38" s="164">
        <v>3.3700999999999999</v>
      </c>
      <c r="AP38" s="164">
        <v>3.8498999999999999</v>
      </c>
      <c r="AQ38" s="164">
        <v>21.1252</v>
      </c>
      <c r="AR38" s="164">
        <v>21.3721</v>
      </c>
      <c r="AS38" s="164">
        <v>-7.7793000000000001</v>
      </c>
      <c r="AT38" s="164">
        <v>-6.43</v>
      </c>
      <c r="AU38" s="164">
        <v>-6.0285000000000002</v>
      </c>
      <c r="AV38" s="164">
        <v>-1.1204000000000001</v>
      </c>
      <c r="AW38" s="164">
        <v>-0.93899999999999995</v>
      </c>
      <c r="AX38" s="164">
        <v>-10.8507</v>
      </c>
      <c r="AY38" s="164">
        <v>-8.4393999999999991</v>
      </c>
      <c r="AZ38" s="164">
        <v>1.5905</v>
      </c>
      <c r="BA38" s="164">
        <v>7.7317999999999998</v>
      </c>
      <c r="BB38" s="164">
        <v>109.58750000000001</v>
      </c>
      <c r="BC38" s="164">
        <v>13.072800000000001</v>
      </c>
      <c r="BD38" s="164">
        <v>-4.0999999999999996</v>
      </c>
      <c r="BE38" s="164">
        <v>-4.4000000000000004</v>
      </c>
      <c r="BF38" s="164">
        <v>-28.077300000000001</v>
      </c>
      <c r="BG38" s="164">
        <v>-28.046099999999999</v>
      </c>
      <c r="BH38" s="164">
        <v>-1.9390000000000001</v>
      </c>
      <c r="BI38" s="165"/>
      <c r="BJ38" s="164">
        <v>6.1342999999999996</v>
      </c>
      <c r="BK38" s="164">
        <v>7.4387999999999996</v>
      </c>
      <c r="BL38" s="164">
        <v>2.7938999999999998</v>
      </c>
      <c r="BM38" s="164">
        <v>2.0217000000000001</v>
      </c>
      <c r="BN38" s="164">
        <v>-140.8734</v>
      </c>
      <c r="BO38" s="164">
        <v>111.9113</v>
      </c>
      <c r="BP38" s="164">
        <v>112.0639</v>
      </c>
      <c r="BQ38" s="164">
        <v>-17.177399999999999</v>
      </c>
      <c r="BR38" s="164">
        <v>-53.908799999999999</v>
      </c>
      <c r="BS38" s="165"/>
      <c r="BT38" s="165"/>
      <c r="BU38" s="165"/>
      <c r="BV38" s="164">
        <v>34.399500000000003</v>
      </c>
      <c r="BW38" s="164">
        <v>8.6199999999999992</v>
      </c>
      <c r="BX38" s="164">
        <v>8.1999999999999993</v>
      </c>
      <c r="BY38" s="164">
        <v>1.07</v>
      </c>
      <c r="BZ38" s="164">
        <v>9.35</v>
      </c>
      <c r="CA38" s="164">
        <v>-19.285599999999999</v>
      </c>
      <c r="CB38" s="164">
        <v>-18.7498</v>
      </c>
      <c r="CC38" s="164">
        <v>23.310700000000001</v>
      </c>
      <c r="CD38" s="164">
        <v>22.4541</v>
      </c>
      <c r="CE38" s="164">
        <v>-5.5153999999999996</v>
      </c>
      <c r="CF38" s="164">
        <v>-16.491900000000001</v>
      </c>
      <c r="CG38" s="164">
        <v>-16.654199999999999</v>
      </c>
      <c r="CH38" s="164">
        <v>6.1947999999999999</v>
      </c>
      <c r="CI38" s="164">
        <v>11.737500000000001</v>
      </c>
      <c r="CJ38" s="165"/>
      <c r="CK38" s="165"/>
      <c r="CL38" s="164">
        <v>65.8</v>
      </c>
      <c r="CM38" s="164">
        <v>-20</v>
      </c>
      <c r="CN38" s="164">
        <v>-3.87</v>
      </c>
      <c r="CO38" s="164">
        <v>41.5824</v>
      </c>
      <c r="CP38" s="164">
        <v>41.3217</v>
      </c>
      <c r="CQ38" s="164">
        <v>40.569600000000001</v>
      </c>
      <c r="CR38" s="164">
        <v>105.4421</v>
      </c>
      <c r="CS38" s="164">
        <v>105.833</v>
      </c>
      <c r="CT38" s="164">
        <v>-22.826699999999999</v>
      </c>
      <c r="CU38" s="164">
        <v>-100.5059</v>
      </c>
      <c r="CV38" s="164">
        <v>-17.181699999999999</v>
      </c>
      <c r="CW38" s="164">
        <v>4.1620999999999997</v>
      </c>
      <c r="CX38" s="164">
        <v>32.130000000000003</v>
      </c>
      <c r="CY38" s="164">
        <v>20.78</v>
      </c>
      <c r="CZ38" s="164">
        <v>12.973599999999999</v>
      </c>
      <c r="DA38" s="164">
        <v>12.893700000000001</v>
      </c>
      <c r="DB38" s="164">
        <v>-12.53</v>
      </c>
      <c r="DC38" s="165"/>
      <c r="DD38" s="164">
        <v>-13.246600000000001</v>
      </c>
      <c r="DE38" s="164">
        <v>-12.529199999999999</v>
      </c>
      <c r="DF38" s="164">
        <v>30.959599999999998</v>
      </c>
      <c r="DG38" s="164">
        <v>1.4800000000000001E-2</v>
      </c>
      <c r="DH38" s="164">
        <v>-6.7356999999999996</v>
      </c>
      <c r="DI38" s="164">
        <v>-8.9</v>
      </c>
      <c r="DJ38" s="164">
        <v>-8.5</v>
      </c>
      <c r="DK38" s="164">
        <v>-2.3450000000000002</v>
      </c>
      <c r="DL38" s="164">
        <v>8.7951999999999995</v>
      </c>
      <c r="DM38" s="164">
        <v>41.483899999999998</v>
      </c>
      <c r="DN38" s="164">
        <v>19.859300000000001</v>
      </c>
      <c r="DO38" s="165"/>
      <c r="DP38" s="164">
        <v>-2.38</v>
      </c>
      <c r="DQ38" s="164">
        <v>10.478</v>
      </c>
      <c r="DR38" s="164">
        <v>-29.8917</v>
      </c>
      <c r="DS38" s="164">
        <v>-2.54</v>
      </c>
      <c r="DT38" s="164">
        <v>-2.64</v>
      </c>
      <c r="DU38" s="164">
        <v>13.78</v>
      </c>
      <c r="DV38" s="164">
        <v>26.78</v>
      </c>
      <c r="DW38" s="164">
        <v>-26.345500000000001</v>
      </c>
      <c r="DX38" s="164">
        <v>-13.2818</v>
      </c>
      <c r="DY38" s="164">
        <v>-38.267000000000003</v>
      </c>
      <c r="DZ38" s="164">
        <v>-38.690899999999999</v>
      </c>
      <c r="EA38" s="164">
        <v>35.510100000000001</v>
      </c>
      <c r="EB38" s="164">
        <v>10.1774</v>
      </c>
      <c r="EC38" s="164">
        <v>-1.7005999999999999</v>
      </c>
      <c r="ED38" s="164">
        <v>-0.95740000000000003</v>
      </c>
      <c r="EE38" s="164">
        <v>-19.925799999999999</v>
      </c>
      <c r="EF38" s="164">
        <v>-23.670400000000001</v>
      </c>
      <c r="EG38" s="164">
        <v>-10.193</v>
      </c>
      <c r="EH38" s="164">
        <v>-36.7849</v>
      </c>
      <c r="EI38" s="164">
        <v>-79.123500000000007</v>
      </c>
      <c r="EJ38" s="165"/>
      <c r="EK38" s="164">
        <v>-12.2873</v>
      </c>
      <c r="EL38" s="164">
        <v>-11.0534</v>
      </c>
      <c r="EM38" s="164">
        <v>18.261299999999999</v>
      </c>
      <c r="EN38" s="164">
        <v>-11.2765</v>
      </c>
      <c r="EO38" s="165"/>
      <c r="EP38" s="164">
        <v>-3.0760000000000001</v>
      </c>
      <c r="EQ38" s="164">
        <v>-21.196200000000001</v>
      </c>
      <c r="ER38" s="164">
        <v>-20.6951</v>
      </c>
      <c r="ES38" s="164">
        <v>5.6296999999999997</v>
      </c>
      <c r="ET38" s="164">
        <v>0</v>
      </c>
      <c r="EU38" s="164">
        <v>-6.8</v>
      </c>
      <c r="EV38" s="164">
        <v>0.2</v>
      </c>
      <c r="EW38" s="164">
        <v>3.4283000000000001</v>
      </c>
      <c r="EX38" s="164">
        <v>-14.822800000000001</v>
      </c>
      <c r="EY38" s="164">
        <v>-9.9540000000000006</v>
      </c>
      <c r="EZ38" s="164">
        <v>1.0443</v>
      </c>
      <c r="FA38" s="164">
        <v>4.7621000000000002</v>
      </c>
      <c r="FB38" s="164">
        <v>7.0609000000000002</v>
      </c>
      <c r="FC38" s="164">
        <v>-19.520199999999999</v>
      </c>
      <c r="FD38" s="165"/>
      <c r="FE38" s="164">
        <v>2.8620000000000001</v>
      </c>
      <c r="FF38" s="164">
        <v>3.0453000000000001</v>
      </c>
      <c r="FG38" s="164">
        <v>0</v>
      </c>
      <c r="FH38" s="164">
        <v>0</v>
      </c>
      <c r="FI38" s="164">
        <v>0</v>
      </c>
      <c r="FJ38" s="164">
        <v>7.0331999999999999</v>
      </c>
      <c r="FK38" s="164">
        <v>6.3632999999999997</v>
      </c>
      <c r="FL38" s="164">
        <v>-31.4818</v>
      </c>
      <c r="FM38" s="164">
        <v>20.017499999999998</v>
      </c>
      <c r="FN38" s="164">
        <v>20.291399999999999</v>
      </c>
      <c r="FO38" s="164">
        <v>-15.359500000000001</v>
      </c>
      <c r="FP38" s="165"/>
      <c r="FQ38" s="164">
        <v>23.092400000000001</v>
      </c>
      <c r="FR38" s="164">
        <v>-19.440000000000001</v>
      </c>
      <c r="FS38" s="164">
        <v>-1.6072</v>
      </c>
      <c r="FT38" s="164">
        <v>0.31519999999999998</v>
      </c>
      <c r="FU38" s="164">
        <v>0.99</v>
      </c>
      <c r="FV38" s="164">
        <v>1.83</v>
      </c>
      <c r="FW38" s="164">
        <v>-22.192</v>
      </c>
      <c r="FX38" s="165"/>
      <c r="FY38" s="164">
        <v>3.2440000000000002</v>
      </c>
      <c r="FZ38" s="164">
        <v>0.96099999999999997</v>
      </c>
      <c r="GA38" s="165"/>
      <c r="GB38" s="164">
        <v>6.01</v>
      </c>
      <c r="GC38" s="164">
        <v>-9.3347999999999995</v>
      </c>
      <c r="GD38" s="164">
        <v>-0.21249999999999999</v>
      </c>
      <c r="GE38" s="164">
        <v>-4.3099999999999996</v>
      </c>
      <c r="GF38" s="164">
        <v>33.094900000000003</v>
      </c>
      <c r="GG38" s="165"/>
      <c r="GH38" s="164">
        <v>23.043099999999999</v>
      </c>
      <c r="GI38" s="164">
        <v>-6.0651999999999999</v>
      </c>
      <c r="GJ38" s="164">
        <v>-6.4744000000000002</v>
      </c>
      <c r="GK38" s="164">
        <v>2.5912000000000002</v>
      </c>
      <c r="GL38" s="165"/>
      <c r="GM38" s="165"/>
      <c r="GN38" s="164">
        <v>-13.6806</v>
      </c>
      <c r="GO38" s="164">
        <v>-23.424800000000001</v>
      </c>
      <c r="GP38" s="164">
        <v>9.0097000000000005</v>
      </c>
      <c r="GQ38" s="164">
        <v>-30.755700000000001</v>
      </c>
      <c r="GR38" s="164">
        <v>10.9293</v>
      </c>
      <c r="GS38" s="164">
        <v>10.4495</v>
      </c>
      <c r="GT38" s="164">
        <v>139.197</v>
      </c>
      <c r="GU38" s="164">
        <v>-6.9707999999999997</v>
      </c>
      <c r="GV38" s="164">
        <v>-8.5630000000000006</v>
      </c>
      <c r="GW38" s="164">
        <v>-3.6806000000000001</v>
      </c>
      <c r="GX38" s="164">
        <v>3.9005999999999998</v>
      </c>
      <c r="GY38" s="164">
        <v>7.9707999999999997</v>
      </c>
      <c r="GZ38" s="164">
        <v>8.1259999999999994</v>
      </c>
      <c r="HA38" s="164">
        <v>3</v>
      </c>
      <c r="HB38" s="164">
        <v>9.7585999999999995</v>
      </c>
      <c r="HC38" s="164">
        <v>10.916</v>
      </c>
      <c r="HD38" s="164">
        <v>-0.42</v>
      </c>
      <c r="HE38" s="164">
        <v>-5.1180000000000003</v>
      </c>
      <c r="HF38" s="164">
        <v>29.008400000000002</v>
      </c>
      <c r="HG38" s="164">
        <v>0</v>
      </c>
      <c r="HH38" s="164">
        <v>39.575200000000002</v>
      </c>
      <c r="HI38" s="164">
        <v>2.6778</v>
      </c>
      <c r="HJ38" s="164">
        <v>3.0323000000000002</v>
      </c>
      <c r="HK38" s="164">
        <v>0</v>
      </c>
      <c r="HL38" s="164">
        <v>0</v>
      </c>
      <c r="HM38" s="164">
        <v>-10.0785</v>
      </c>
      <c r="HN38" s="164">
        <v>-9.702</v>
      </c>
      <c r="HO38" s="165"/>
      <c r="HP38" s="165"/>
      <c r="HQ38" s="164">
        <v>-16.264099999999999</v>
      </c>
      <c r="HR38" s="164">
        <v>-15.8302</v>
      </c>
      <c r="HS38" s="164">
        <v>-16.5867</v>
      </c>
      <c r="HT38" s="164">
        <v>-16.601500000000001</v>
      </c>
      <c r="HU38" s="164">
        <v>14.52</v>
      </c>
      <c r="HV38" s="164">
        <v>14.34</v>
      </c>
      <c r="HW38" s="164">
        <v>-38.299999999999997</v>
      </c>
      <c r="HX38" s="164">
        <v>-38.5</v>
      </c>
      <c r="HY38" s="164">
        <v>0.81030000000000002</v>
      </c>
      <c r="HZ38" s="164">
        <v>0.32</v>
      </c>
      <c r="IA38" s="164">
        <v>78.272800000000004</v>
      </c>
      <c r="IB38" s="164">
        <v>9.3118999999999996</v>
      </c>
      <c r="IC38" s="164">
        <v>9.5597999999999992</v>
      </c>
      <c r="ID38" s="164">
        <v>-16.600000000000001</v>
      </c>
      <c r="IE38" s="164">
        <v>-46.5</v>
      </c>
      <c r="IF38" s="164">
        <v>0</v>
      </c>
      <c r="IG38" s="164">
        <v>-0.5</v>
      </c>
      <c r="IH38" s="164">
        <v>-17.955200000000001</v>
      </c>
      <c r="II38" s="164">
        <v>-17.936</v>
      </c>
      <c r="IJ38" s="164">
        <v>-111.43219999999999</v>
      </c>
      <c r="IK38" s="164">
        <v>31.648499999999999</v>
      </c>
      <c r="IL38" s="164">
        <v>-225.7045</v>
      </c>
      <c r="IM38" s="164">
        <v>-7.5475000000000003</v>
      </c>
      <c r="IN38" s="164">
        <v>0.19089999999999999</v>
      </c>
      <c r="IO38" s="164">
        <v>54.897599999999997</v>
      </c>
      <c r="IP38" s="164">
        <v>110.2743</v>
      </c>
      <c r="IQ38" s="164">
        <v>114.8507</v>
      </c>
      <c r="IR38" s="164">
        <v>102.06</v>
      </c>
      <c r="IS38" s="164">
        <v>-18.2819</v>
      </c>
      <c r="IT38" s="164">
        <v>20.695499999999999</v>
      </c>
      <c r="IU38" s="164">
        <v>19.107600000000001</v>
      </c>
      <c r="IV38" s="164">
        <v>-4.3921999999999999</v>
      </c>
      <c r="IW38" s="164">
        <v>103.7072</v>
      </c>
      <c r="IX38" s="164">
        <v>-219.93369999999999</v>
      </c>
      <c r="IY38" s="164">
        <v>30.5364</v>
      </c>
      <c r="IZ38" s="164">
        <v>-27.507100000000001</v>
      </c>
      <c r="JA38" s="164">
        <v>-1.4514</v>
      </c>
      <c r="JB38" s="165"/>
      <c r="JC38" s="164">
        <v>-9.44</v>
      </c>
      <c r="JD38" s="164">
        <v>-1.095</v>
      </c>
      <c r="JE38" s="164">
        <v>-1.099</v>
      </c>
      <c r="JF38" s="164">
        <v>5.36</v>
      </c>
      <c r="JG38" s="164">
        <v>-4.24</v>
      </c>
      <c r="JH38" s="164">
        <v>-2.6659000000000002</v>
      </c>
      <c r="JI38" s="164">
        <v>-2.0188000000000001</v>
      </c>
      <c r="JJ38" s="164">
        <v>6.4164000000000003</v>
      </c>
      <c r="JK38" s="164">
        <v>-10.6645</v>
      </c>
      <c r="JL38" s="164">
        <v>0.2</v>
      </c>
      <c r="JM38" s="164">
        <v>-1.0309999999999999</v>
      </c>
      <c r="JN38" s="164">
        <v>1.268</v>
      </c>
      <c r="JO38" s="165"/>
      <c r="JP38" s="165"/>
      <c r="JQ38" s="164">
        <v>4.5556999999999999</v>
      </c>
      <c r="JR38" s="164">
        <v>3.0065</v>
      </c>
      <c r="JS38" s="164">
        <v>3.7787999999999999</v>
      </c>
      <c r="JT38" s="165"/>
      <c r="JU38" s="164">
        <v>30.2</v>
      </c>
      <c r="JV38" s="164">
        <v>0.37090000000000001</v>
      </c>
      <c r="JW38" s="164">
        <v>0.61</v>
      </c>
      <c r="JX38" s="165"/>
      <c r="JY38" s="164">
        <v>-5.8803999999999998</v>
      </c>
      <c r="JZ38" s="164">
        <v>-1.585</v>
      </c>
      <c r="KA38" s="164">
        <v>-26.716899999999999</v>
      </c>
      <c r="KB38" s="164">
        <v>-5.8628</v>
      </c>
      <c r="KC38" s="164">
        <v>-3.4550999999999998</v>
      </c>
      <c r="KD38" s="164">
        <v>-28.408300000000001</v>
      </c>
      <c r="KE38" s="164">
        <v>0</v>
      </c>
      <c r="KF38" s="164">
        <v>-32.299999999999997</v>
      </c>
      <c r="KG38" s="164">
        <v>15.3</v>
      </c>
      <c r="KH38" s="165"/>
      <c r="KI38" s="164">
        <v>-43.993299999999998</v>
      </c>
    </row>
    <row r="39" spans="1:295" ht="18" customHeight="1" x14ac:dyDescent="0.3">
      <c r="A39" s="161" t="s">
        <v>60</v>
      </c>
      <c r="B39" s="161" t="s">
        <v>809</v>
      </c>
      <c r="C39" s="164">
        <v>0</v>
      </c>
      <c r="D39" s="164">
        <v>4.8926999999999996</v>
      </c>
      <c r="E39" s="164">
        <v>-9.6457999999999995</v>
      </c>
      <c r="F39" s="164">
        <v>8.7422000000000004</v>
      </c>
      <c r="G39" s="164">
        <v>13.168900000000001</v>
      </c>
      <c r="H39" s="165"/>
      <c r="I39" s="164">
        <v>21.908300000000001</v>
      </c>
      <c r="J39" s="165"/>
      <c r="K39" s="164">
        <v>24.1936</v>
      </c>
      <c r="L39" s="164">
        <v>10.5077</v>
      </c>
      <c r="M39" s="164">
        <v>10.1684</v>
      </c>
      <c r="N39" s="164">
        <v>-19.98</v>
      </c>
      <c r="O39" s="165"/>
      <c r="P39" s="164">
        <v>2.2000000000000002</v>
      </c>
      <c r="Q39" s="164">
        <v>5.7960000000000003</v>
      </c>
      <c r="R39" s="164">
        <v>-19.8</v>
      </c>
      <c r="S39" s="164">
        <v>3.7336</v>
      </c>
      <c r="T39" s="164">
        <v>-6.085</v>
      </c>
      <c r="U39" s="164">
        <v>5.6364999999999998</v>
      </c>
      <c r="V39" s="164">
        <v>5.6195000000000004</v>
      </c>
      <c r="W39" s="164">
        <v>9.8463999999999992</v>
      </c>
      <c r="X39" s="164">
        <v>5.7321</v>
      </c>
      <c r="Y39" s="164">
        <v>-4.0279999999999996</v>
      </c>
      <c r="Z39" s="164">
        <v>2.6501999999999999</v>
      </c>
      <c r="AA39" s="165"/>
      <c r="AB39" s="164">
        <v>-1.0397000000000001</v>
      </c>
      <c r="AC39" s="164">
        <v>-0.89400000000000002</v>
      </c>
      <c r="AD39" s="164">
        <v>-0.88</v>
      </c>
      <c r="AE39" s="164">
        <v>3.6680000000000001</v>
      </c>
      <c r="AF39" s="164">
        <v>-2.2200000000000002</v>
      </c>
      <c r="AG39" s="164">
        <v>-6.6</v>
      </c>
      <c r="AH39" s="164">
        <v>-0.627</v>
      </c>
      <c r="AI39" s="164">
        <v>0.28000000000000003</v>
      </c>
      <c r="AJ39" s="164">
        <v>-12.97</v>
      </c>
      <c r="AK39" s="164">
        <v>-12.99</v>
      </c>
      <c r="AL39" s="165"/>
      <c r="AM39" s="164">
        <v>-11.5</v>
      </c>
      <c r="AN39" s="164">
        <v>-11.6</v>
      </c>
      <c r="AO39" s="164">
        <v>3.7978000000000001</v>
      </c>
      <c r="AP39" s="164">
        <v>3.5446</v>
      </c>
      <c r="AQ39" s="164">
        <v>23.578199999999999</v>
      </c>
      <c r="AR39" s="164">
        <v>24.659199999999998</v>
      </c>
      <c r="AS39" s="164">
        <v>-7.7830000000000004</v>
      </c>
      <c r="AT39" s="164">
        <v>-4.9565000000000001</v>
      </c>
      <c r="AU39" s="164">
        <v>-5.7495000000000003</v>
      </c>
      <c r="AV39" s="164">
        <v>-1.5475000000000001</v>
      </c>
      <c r="AW39" s="164">
        <v>-1.3886000000000001</v>
      </c>
      <c r="AX39" s="164">
        <v>-10.8507</v>
      </c>
      <c r="AY39" s="164">
        <v>-7.9036</v>
      </c>
      <c r="AZ39" s="164">
        <v>1.9851000000000001</v>
      </c>
      <c r="BA39" s="164">
        <v>9.3195999999999994</v>
      </c>
      <c r="BB39" s="164">
        <v>106.1016</v>
      </c>
      <c r="BC39" s="164">
        <v>13.021000000000001</v>
      </c>
      <c r="BD39" s="164">
        <v>-4.2</v>
      </c>
      <c r="BE39" s="164">
        <v>-4.5999999999999996</v>
      </c>
      <c r="BF39" s="164">
        <v>-29.423300000000001</v>
      </c>
      <c r="BG39" s="164">
        <v>-29.1921</v>
      </c>
      <c r="BH39" s="164">
        <v>-1.8947000000000001</v>
      </c>
      <c r="BI39" s="165"/>
      <c r="BJ39" s="164">
        <v>4.7853000000000003</v>
      </c>
      <c r="BK39" s="164">
        <v>7.3342000000000001</v>
      </c>
      <c r="BL39" s="164">
        <v>2.8624000000000001</v>
      </c>
      <c r="BM39" s="164">
        <v>2.1059999999999999</v>
      </c>
      <c r="BN39" s="164">
        <v>-158.4521</v>
      </c>
      <c r="BO39" s="164">
        <v>114.4139</v>
      </c>
      <c r="BP39" s="164">
        <v>114.38330000000001</v>
      </c>
      <c r="BQ39" s="164">
        <v>-11.311199999999999</v>
      </c>
      <c r="BR39" s="164">
        <v>-63.939900000000002</v>
      </c>
      <c r="BS39" s="165"/>
      <c r="BT39" s="165"/>
      <c r="BU39" s="165"/>
      <c r="BV39" s="164">
        <v>34.499299999999998</v>
      </c>
      <c r="BW39" s="164">
        <v>8.6199999999999992</v>
      </c>
      <c r="BX39" s="164">
        <v>8.24</v>
      </c>
      <c r="BY39" s="164">
        <v>1.51</v>
      </c>
      <c r="BZ39" s="164">
        <v>9.85</v>
      </c>
      <c r="CA39" s="164">
        <v>-19.285599999999999</v>
      </c>
      <c r="CB39" s="164">
        <v>-19.017700000000001</v>
      </c>
      <c r="CC39" s="164">
        <v>24.279800000000002</v>
      </c>
      <c r="CD39" s="164">
        <v>22.706499999999998</v>
      </c>
      <c r="CE39" s="164">
        <v>-6.2911999999999999</v>
      </c>
      <c r="CF39" s="164">
        <v>-17.593499999999999</v>
      </c>
      <c r="CG39" s="164">
        <v>-17.199000000000002</v>
      </c>
      <c r="CH39" s="164">
        <v>4.6520999999999999</v>
      </c>
      <c r="CI39" s="164">
        <v>12.2318</v>
      </c>
      <c r="CJ39" s="165"/>
      <c r="CK39" s="165"/>
      <c r="CL39" s="164">
        <v>69.5</v>
      </c>
      <c r="CM39" s="164">
        <v>-23.1</v>
      </c>
      <c r="CN39" s="164">
        <v>-4.0999999999999996</v>
      </c>
      <c r="CO39" s="164">
        <v>42.228099999999998</v>
      </c>
      <c r="CP39" s="164">
        <v>42.129399999999997</v>
      </c>
      <c r="CQ39" s="164">
        <v>41.247700000000002</v>
      </c>
      <c r="CR39" s="164">
        <v>109.28919999999999</v>
      </c>
      <c r="CS39" s="164">
        <v>109.4101</v>
      </c>
      <c r="CT39" s="164">
        <v>-25.255199999999999</v>
      </c>
      <c r="CU39" s="164">
        <v>-103.4187</v>
      </c>
      <c r="CV39" s="164">
        <v>-19.7453</v>
      </c>
      <c r="CW39" s="164">
        <v>4.2998000000000003</v>
      </c>
      <c r="CX39" s="164">
        <v>32.65</v>
      </c>
      <c r="CY39" s="164">
        <v>20.56</v>
      </c>
      <c r="CZ39" s="164">
        <v>12.817399999999999</v>
      </c>
      <c r="DA39" s="164">
        <v>12.893700000000001</v>
      </c>
      <c r="DB39" s="164">
        <v>-12.61</v>
      </c>
      <c r="DC39" s="165"/>
      <c r="DD39" s="164">
        <v>-13.764099999999999</v>
      </c>
      <c r="DE39" s="164">
        <v>-13.466900000000001</v>
      </c>
      <c r="DF39" s="164">
        <v>34.200099999999999</v>
      </c>
      <c r="DG39" s="164">
        <v>1.47E-2</v>
      </c>
      <c r="DH39" s="164">
        <v>-6.6078000000000001</v>
      </c>
      <c r="DI39" s="165"/>
      <c r="DJ39" s="165"/>
      <c r="DK39" s="164">
        <v>-2.4377</v>
      </c>
      <c r="DL39" s="164">
        <v>8.2341999999999995</v>
      </c>
      <c r="DM39" s="164">
        <v>41.168500000000002</v>
      </c>
      <c r="DN39" s="164">
        <v>19.488199999999999</v>
      </c>
      <c r="DO39" s="165"/>
      <c r="DP39" s="164">
        <v>-2.16</v>
      </c>
      <c r="DQ39" s="164">
        <v>12.012499999999999</v>
      </c>
      <c r="DR39" s="164">
        <v>-34.041899999999998</v>
      </c>
      <c r="DS39" s="164">
        <v>-2.16</v>
      </c>
      <c r="DT39" s="164">
        <v>-2.2999999999999998</v>
      </c>
      <c r="DU39" s="164">
        <v>13.65</v>
      </c>
      <c r="DV39" s="164">
        <v>27.3</v>
      </c>
      <c r="DW39" s="164">
        <v>-30.890899999999998</v>
      </c>
      <c r="DX39" s="164">
        <v>-15.436400000000001</v>
      </c>
      <c r="DY39" s="164">
        <v>-40.594200000000001</v>
      </c>
      <c r="DZ39" s="164">
        <v>-40.618200000000002</v>
      </c>
      <c r="EA39" s="164">
        <v>32.352899999999998</v>
      </c>
      <c r="EB39" s="164">
        <v>7.8676000000000004</v>
      </c>
      <c r="EC39" s="164">
        <v>-3.0794999999999999</v>
      </c>
      <c r="ED39" s="164">
        <v>-3.4211999999999998</v>
      </c>
      <c r="EE39" s="164">
        <v>-21.269400000000001</v>
      </c>
      <c r="EF39" s="164">
        <v>-24.814599999999999</v>
      </c>
      <c r="EG39" s="164">
        <v>-10.551</v>
      </c>
      <c r="EH39" s="164">
        <v>-45.012500000000003</v>
      </c>
      <c r="EI39" s="164">
        <v>-78.0762</v>
      </c>
      <c r="EJ39" s="165"/>
      <c r="EK39" s="164">
        <v>-11.968400000000001</v>
      </c>
      <c r="EL39" s="164">
        <v>-10.672800000000001</v>
      </c>
      <c r="EM39" s="164">
        <v>15.9671</v>
      </c>
      <c r="EN39" s="164">
        <v>-18.3628</v>
      </c>
      <c r="EO39" s="165"/>
      <c r="EP39" s="164">
        <v>0</v>
      </c>
      <c r="EQ39" s="164">
        <v>-24.071100000000001</v>
      </c>
      <c r="ER39" s="164">
        <v>-23.530799999999999</v>
      </c>
      <c r="ES39" s="164">
        <v>8.3093000000000004</v>
      </c>
      <c r="ET39" s="165"/>
      <c r="EU39" s="164">
        <v>-5.95</v>
      </c>
      <c r="EV39" s="164">
        <v>-3.9</v>
      </c>
      <c r="EW39" s="164">
        <v>3.1617999999999999</v>
      </c>
      <c r="EX39" s="164">
        <v>-19.145299999999999</v>
      </c>
      <c r="EY39" s="164">
        <v>-9.4906000000000006</v>
      </c>
      <c r="EZ39" s="164">
        <v>1.5966</v>
      </c>
      <c r="FA39" s="164">
        <v>5.0122</v>
      </c>
      <c r="FB39" s="164">
        <v>8.9596</v>
      </c>
      <c r="FC39" s="164">
        <v>-18.988600000000002</v>
      </c>
      <c r="FD39" s="165"/>
      <c r="FE39" s="164">
        <v>2.4615</v>
      </c>
      <c r="FF39" s="164">
        <v>2.6695000000000002</v>
      </c>
      <c r="FG39" s="164">
        <v>0</v>
      </c>
      <c r="FH39" s="164">
        <v>0</v>
      </c>
      <c r="FI39" s="164">
        <v>0</v>
      </c>
      <c r="FJ39" s="164">
        <v>6.8657000000000004</v>
      </c>
      <c r="FK39" s="164">
        <v>7.2005999999999997</v>
      </c>
      <c r="FL39" s="164">
        <v>-20.094799999999999</v>
      </c>
      <c r="FM39" s="164">
        <v>22.458400000000001</v>
      </c>
      <c r="FN39" s="164">
        <v>22.246500000000001</v>
      </c>
      <c r="FO39" s="164">
        <v>-8.6165000000000003</v>
      </c>
      <c r="FP39" s="165"/>
      <c r="FQ39" s="164">
        <v>21.090399999999999</v>
      </c>
      <c r="FR39" s="164">
        <v>-19.059999999999999</v>
      </c>
      <c r="FS39" s="164">
        <v>-2.1181000000000001</v>
      </c>
      <c r="FT39" s="164">
        <v>0.35</v>
      </c>
      <c r="FU39" s="164">
        <v>1.56</v>
      </c>
      <c r="FV39" s="164">
        <v>1.78</v>
      </c>
      <c r="FW39" s="164">
        <v>-20.9055</v>
      </c>
      <c r="FX39" s="165"/>
      <c r="FY39" s="164">
        <v>3.2080000000000002</v>
      </c>
      <c r="FZ39" s="164">
        <v>1.175</v>
      </c>
      <c r="GA39" s="165"/>
      <c r="GB39" s="164">
        <v>4.71</v>
      </c>
      <c r="GC39" s="164">
        <v>-17.716799999999999</v>
      </c>
      <c r="GD39" s="164">
        <v>-9.7411999999999992</v>
      </c>
      <c r="GE39" s="164">
        <v>-3.65</v>
      </c>
      <c r="GF39" s="164">
        <v>31.549399999999999</v>
      </c>
      <c r="GG39" s="165"/>
      <c r="GH39" s="164">
        <v>23.8352</v>
      </c>
      <c r="GI39" s="164">
        <v>-5.9278000000000004</v>
      </c>
      <c r="GJ39" s="164">
        <v>-6.5964</v>
      </c>
      <c r="GK39" s="164">
        <v>2.7256</v>
      </c>
      <c r="GL39" s="165"/>
      <c r="GM39" s="165"/>
      <c r="GN39" s="164">
        <v>-13.177</v>
      </c>
      <c r="GO39" s="164">
        <v>-23.333100000000002</v>
      </c>
      <c r="GP39" s="164">
        <v>7.8819999999999997</v>
      </c>
      <c r="GQ39" s="164">
        <v>-30.755700000000001</v>
      </c>
      <c r="GR39" s="164">
        <v>14.0589</v>
      </c>
      <c r="GS39" s="164">
        <v>13.228899999999999</v>
      </c>
      <c r="GT39" s="164">
        <v>151.5591</v>
      </c>
      <c r="GU39" s="164">
        <v>-6.7054</v>
      </c>
      <c r="GV39" s="164">
        <v>-9.0265000000000004</v>
      </c>
      <c r="GW39" s="164">
        <v>-4.1083999999999996</v>
      </c>
      <c r="GX39" s="164">
        <v>4.5042</v>
      </c>
      <c r="GY39" s="164">
        <v>8.0807000000000002</v>
      </c>
      <c r="GZ39" s="164">
        <v>8.2604000000000006</v>
      </c>
      <c r="HA39" s="164">
        <v>4</v>
      </c>
      <c r="HB39" s="164">
        <v>9.8339999999999996</v>
      </c>
      <c r="HC39" s="164">
        <v>10.8504</v>
      </c>
      <c r="HD39" s="164">
        <v>0.84</v>
      </c>
      <c r="HE39" s="164">
        <v>-7.7403000000000004</v>
      </c>
      <c r="HF39" s="164">
        <v>21.493300000000001</v>
      </c>
      <c r="HG39" s="164">
        <v>0</v>
      </c>
      <c r="HH39" s="164">
        <v>48.369500000000002</v>
      </c>
      <c r="HI39" s="164">
        <v>3.2614999999999998</v>
      </c>
      <c r="HJ39" s="164">
        <v>4.5926</v>
      </c>
      <c r="HK39" s="164">
        <v>0</v>
      </c>
      <c r="HL39" s="164">
        <v>0</v>
      </c>
      <c r="HM39" s="164">
        <v>-11.7957</v>
      </c>
      <c r="HN39" s="164">
        <v>-13.6737</v>
      </c>
      <c r="HO39" s="164">
        <v>18.1325</v>
      </c>
      <c r="HP39" s="164">
        <v>17.3352</v>
      </c>
      <c r="HQ39" s="164">
        <v>-14.77</v>
      </c>
      <c r="HR39" s="164">
        <v>-13.9734</v>
      </c>
      <c r="HS39" s="164">
        <v>-15.9137</v>
      </c>
      <c r="HT39" s="164">
        <v>-16.0167</v>
      </c>
      <c r="HU39" s="164">
        <v>14.25</v>
      </c>
      <c r="HV39" s="164">
        <v>14.25</v>
      </c>
      <c r="HW39" s="164">
        <v>-35.200000000000003</v>
      </c>
      <c r="HX39" s="164">
        <v>-34.9</v>
      </c>
      <c r="HY39" s="164">
        <v>0.73880000000000001</v>
      </c>
      <c r="HZ39" s="164">
        <v>-0.96</v>
      </c>
      <c r="IA39" s="164">
        <v>73.158299999999997</v>
      </c>
      <c r="IB39" s="164">
        <v>10.853400000000001</v>
      </c>
      <c r="IC39" s="164">
        <v>11.4649</v>
      </c>
      <c r="ID39" s="164">
        <v>-16.5</v>
      </c>
      <c r="IE39" s="164">
        <v>-43.5</v>
      </c>
      <c r="IF39" s="164">
        <v>-0.8</v>
      </c>
      <c r="IG39" s="164">
        <v>-1.7</v>
      </c>
      <c r="IH39" s="165"/>
      <c r="II39" s="164">
        <v>-17.938099999999999</v>
      </c>
      <c r="IJ39" s="164">
        <v>-129.59389999999999</v>
      </c>
      <c r="IK39" s="164">
        <v>39.889699999999998</v>
      </c>
      <c r="IL39" s="164">
        <v>-223.3032</v>
      </c>
      <c r="IM39" s="164">
        <v>-3.6246999999999998</v>
      </c>
      <c r="IN39" s="164">
        <v>-0.16350000000000001</v>
      </c>
      <c r="IO39" s="164">
        <v>54.386000000000003</v>
      </c>
      <c r="IP39" s="164">
        <v>113.425</v>
      </c>
      <c r="IQ39" s="164">
        <v>110.4002</v>
      </c>
      <c r="IR39" s="164">
        <v>101.9301</v>
      </c>
      <c r="IS39" s="164">
        <v>-20.2531</v>
      </c>
      <c r="IT39" s="164">
        <v>22.6843</v>
      </c>
      <c r="IU39" s="164">
        <v>21.310700000000001</v>
      </c>
      <c r="IV39" s="164">
        <v>-0.84840000000000004</v>
      </c>
      <c r="IW39" s="164">
        <v>104.0335</v>
      </c>
      <c r="IX39" s="164">
        <v>-214.727</v>
      </c>
      <c r="IY39" s="164">
        <v>30.823699999999999</v>
      </c>
      <c r="IZ39" s="164">
        <v>-27.116099999999999</v>
      </c>
      <c r="JA39" s="164">
        <v>-1.615</v>
      </c>
      <c r="JB39" s="165"/>
      <c r="JC39" s="164">
        <v>-8.32</v>
      </c>
      <c r="JD39" s="164">
        <v>-1.0820000000000001</v>
      </c>
      <c r="JE39" s="164">
        <v>-1.101</v>
      </c>
      <c r="JF39" s="164">
        <v>5.28</v>
      </c>
      <c r="JG39" s="164">
        <v>-3.36</v>
      </c>
      <c r="JH39" s="164">
        <v>-2.605</v>
      </c>
      <c r="JI39" s="164">
        <v>-2.5192999999999999</v>
      </c>
      <c r="JJ39" s="164">
        <v>7.1794000000000002</v>
      </c>
      <c r="JK39" s="164">
        <v>-10.6035</v>
      </c>
      <c r="JL39" s="164">
        <v>0.3</v>
      </c>
      <c r="JM39" s="164">
        <v>0.80200000000000005</v>
      </c>
      <c r="JN39" s="164">
        <v>-0.11600000000000001</v>
      </c>
      <c r="JO39" s="165"/>
      <c r="JP39" s="165"/>
      <c r="JQ39" s="164">
        <v>3.2978000000000001</v>
      </c>
      <c r="JR39" s="164">
        <v>3.0710000000000002</v>
      </c>
      <c r="JS39" s="164">
        <v>3.0760999999999998</v>
      </c>
      <c r="JT39" s="165"/>
      <c r="JU39" s="164">
        <v>30</v>
      </c>
      <c r="JV39" s="164">
        <v>1.1253</v>
      </c>
      <c r="JW39" s="164">
        <v>0.62</v>
      </c>
      <c r="JX39" s="165"/>
      <c r="JY39" s="164">
        <v>-5.1874000000000002</v>
      </c>
      <c r="JZ39" s="164">
        <v>-2.6211000000000002</v>
      </c>
      <c r="KA39" s="164">
        <v>-27.466000000000001</v>
      </c>
      <c r="KB39" s="164">
        <v>-4.0514999999999999</v>
      </c>
      <c r="KC39" s="164">
        <v>-3.3492000000000002</v>
      </c>
      <c r="KD39" s="164">
        <v>-29.404199999999999</v>
      </c>
      <c r="KE39" s="164">
        <v>0</v>
      </c>
      <c r="KF39" s="164">
        <v>-31.9</v>
      </c>
      <c r="KG39" s="164">
        <v>14.9</v>
      </c>
      <c r="KH39" s="165"/>
      <c r="KI39" s="164">
        <v>-42.946899999999999</v>
      </c>
    </row>
    <row r="40" spans="1:295" ht="18" customHeight="1" x14ac:dyDescent="0.3">
      <c r="A40" s="161" t="s">
        <v>60</v>
      </c>
      <c r="B40" s="161" t="s">
        <v>810</v>
      </c>
      <c r="C40" s="166">
        <v>0</v>
      </c>
      <c r="D40" s="166">
        <v>4.7694000000000001</v>
      </c>
      <c r="E40" s="166">
        <v>-9.5687999999999995</v>
      </c>
      <c r="F40" s="166">
        <v>9.7746999999999993</v>
      </c>
      <c r="G40" s="166">
        <v>12.2956</v>
      </c>
      <c r="H40" s="167"/>
      <c r="I40" s="166">
        <v>22.2684</v>
      </c>
      <c r="J40" s="167"/>
      <c r="K40" s="166">
        <v>24.260400000000001</v>
      </c>
      <c r="L40" s="166">
        <v>10.6137</v>
      </c>
      <c r="M40" s="166">
        <v>10.204800000000001</v>
      </c>
      <c r="N40" s="166">
        <v>-19.98</v>
      </c>
      <c r="O40" s="166">
        <v>-26.4</v>
      </c>
      <c r="P40" s="166">
        <v>2.2000000000000002</v>
      </c>
      <c r="Q40" s="166">
        <v>6.6239999999999997</v>
      </c>
      <c r="R40" s="167"/>
      <c r="S40" s="166">
        <v>3.9796</v>
      </c>
      <c r="T40" s="166">
        <v>-6.0144000000000002</v>
      </c>
      <c r="U40" s="166">
        <v>5.4702999999999999</v>
      </c>
      <c r="V40" s="166">
        <v>5.4585999999999997</v>
      </c>
      <c r="W40" s="166">
        <v>9.6808999999999994</v>
      </c>
      <c r="X40" s="166">
        <v>5.7988</v>
      </c>
      <c r="Y40" s="166">
        <v>-4.0278999999999998</v>
      </c>
      <c r="Z40" s="166">
        <v>2.5415999999999999</v>
      </c>
      <c r="AA40" s="167"/>
      <c r="AB40" s="166">
        <v>-0.67789999999999995</v>
      </c>
      <c r="AC40" s="166">
        <v>-0.99199999999999999</v>
      </c>
      <c r="AD40" s="166">
        <v>-0.97399999999999998</v>
      </c>
      <c r="AE40" s="166">
        <v>5.0960000000000001</v>
      </c>
      <c r="AF40" s="166">
        <v>-2.2200000000000002</v>
      </c>
      <c r="AG40" s="167"/>
      <c r="AH40" s="166">
        <v>2.5960000000000001</v>
      </c>
      <c r="AI40" s="166">
        <v>0.23100000000000001</v>
      </c>
      <c r="AJ40" s="166">
        <v>-13.5</v>
      </c>
      <c r="AK40" s="166">
        <v>-13.5</v>
      </c>
      <c r="AL40" s="167"/>
      <c r="AM40" s="166">
        <v>-11.5</v>
      </c>
      <c r="AN40" s="166">
        <v>-11.51</v>
      </c>
      <c r="AO40" s="166">
        <v>3.8203999999999998</v>
      </c>
      <c r="AP40" s="166">
        <v>3.6404999999999998</v>
      </c>
      <c r="AQ40" s="166">
        <v>23.073799999999999</v>
      </c>
      <c r="AR40" s="166">
        <v>25.401</v>
      </c>
      <c r="AS40" s="166">
        <v>-7.9360999999999997</v>
      </c>
      <c r="AT40" s="166">
        <v>-6.1620999999999997</v>
      </c>
      <c r="AU40" s="166">
        <v>-6.2297000000000002</v>
      </c>
      <c r="AV40" s="166">
        <v>-1.9851000000000001</v>
      </c>
      <c r="AW40" s="166">
        <v>-1.8145</v>
      </c>
      <c r="AX40" s="166">
        <v>-10.4488</v>
      </c>
      <c r="AY40" s="166">
        <v>-8.3055000000000003</v>
      </c>
      <c r="AZ40" s="166">
        <v>1.9851000000000001</v>
      </c>
      <c r="BA40" s="166">
        <v>9.5574999999999992</v>
      </c>
      <c r="BB40" s="166">
        <v>109.7414</v>
      </c>
      <c r="BC40" s="166">
        <v>10.548</v>
      </c>
      <c r="BD40" s="166">
        <v>-4.5999999999999996</v>
      </c>
      <c r="BE40" s="166">
        <v>-4.8</v>
      </c>
      <c r="BF40" s="166">
        <v>-29.681999999999999</v>
      </c>
      <c r="BG40" s="166">
        <v>-29.3993</v>
      </c>
      <c r="BH40" s="166">
        <v>-1.8447</v>
      </c>
      <c r="BI40" s="167"/>
      <c r="BJ40" s="166">
        <v>5.8327999999999998</v>
      </c>
      <c r="BK40" s="166">
        <v>6.1222000000000003</v>
      </c>
      <c r="BL40" s="166">
        <v>2.7669000000000001</v>
      </c>
      <c r="BM40" s="166">
        <v>1.9593</v>
      </c>
      <c r="BN40" s="166">
        <v>-166.2953</v>
      </c>
      <c r="BO40" s="166">
        <v>116.3976</v>
      </c>
      <c r="BP40" s="166">
        <v>116.8248</v>
      </c>
      <c r="BQ40" s="166">
        <v>-18.713899999999999</v>
      </c>
      <c r="BR40" s="166">
        <v>-70.696799999999996</v>
      </c>
      <c r="BS40" s="167"/>
      <c r="BT40" s="167"/>
      <c r="BU40" s="167"/>
      <c r="BV40" s="167"/>
      <c r="BW40" s="166">
        <v>8.7899999999999991</v>
      </c>
      <c r="BX40" s="166">
        <v>8.02</v>
      </c>
      <c r="BY40" s="166">
        <v>1.73</v>
      </c>
      <c r="BZ40" s="166">
        <v>10.029999999999999</v>
      </c>
      <c r="CA40" s="166">
        <v>-20.6252</v>
      </c>
      <c r="CB40" s="166">
        <v>-20.7592</v>
      </c>
      <c r="CC40" s="166">
        <v>25.248000000000001</v>
      </c>
      <c r="CD40" s="166">
        <v>24.318300000000001</v>
      </c>
      <c r="CE40" s="166">
        <v>-5.1562000000000001</v>
      </c>
      <c r="CF40" s="166">
        <v>-11.276400000000001</v>
      </c>
      <c r="CG40" s="166">
        <v>-11.5076</v>
      </c>
      <c r="CH40" s="166">
        <v>5.3320999999999996</v>
      </c>
      <c r="CI40" s="166">
        <v>12.6836</v>
      </c>
      <c r="CJ40" s="167"/>
      <c r="CK40" s="167"/>
      <c r="CL40" s="166">
        <v>67</v>
      </c>
      <c r="CM40" s="166">
        <v>-22.4</v>
      </c>
      <c r="CN40" s="166">
        <v>-3.9</v>
      </c>
      <c r="CO40" s="166">
        <v>44.175899999999999</v>
      </c>
      <c r="CP40" s="166">
        <v>44.570799999999998</v>
      </c>
      <c r="CQ40" s="166">
        <v>43.5565</v>
      </c>
      <c r="CR40" s="166">
        <v>110.8896</v>
      </c>
      <c r="CS40" s="166">
        <v>111.74079999999999</v>
      </c>
      <c r="CT40" s="166">
        <v>-26.072500000000002</v>
      </c>
      <c r="CU40" s="166">
        <v>-103.1666</v>
      </c>
      <c r="CV40" s="166">
        <v>-21.509899999999998</v>
      </c>
      <c r="CW40" s="166">
        <v>4.1204000000000001</v>
      </c>
      <c r="CX40" s="166">
        <v>31.28</v>
      </c>
      <c r="CY40" s="166">
        <v>20.23</v>
      </c>
      <c r="CZ40" s="166">
        <v>12.504899999999999</v>
      </c>
      <c r="DA40" s="166">
        <v>12.5031</v>
      </c>
      <c r="DB40" s="166">
        <v>-12.4</v>
      </c>
      <c r="DC40" s="167"/>
      <c r="DD40" s="166">
        <v>-13.8528</v>
      </c>
      <c r="DE40" s="166">
        <v>-13.6089</v>
      </c>
      <c r="DF40" s="166">
        <v>30.751899999999999</v>
      </c>
      <c r="DG40" s="166">
        <v>1.47E-2</v>
      </c>
      <c r="DH40" s="166">
        <v>-6.4827000000000004</v>
      </c>
      <c r="DI40" s="167"/>
      <c r="DJ40" s="166">
        <v>-8.5</v>
      </c>
      <c r="DK40" s="166">
        <v>-2.5036999999999998</v>
      </c>
      <c r="DL40" s="166">
        <v>8.2341999999999995</v>
      </c>
      <c r="DM40" s="166">
        <v>39.749099999999999</v>
      </c>
      <c r="DN40" s="166">
        <v>19.302700000000002</v>
      </c>
      <c r="DO40" s="167"/>
      <c r="DP40" s="166">
        <v>-1.69</v>
      </c>
      <c r="DQ40" s="166">
        <v>9.4550000000000001</v>
      </c>
      <c r="DR40" s="166">
        <v>-29.186699999999998</v>
      </c>
      <c r="DS40" s="166">
        <v>-2.61</v>
      </c>
      <c r="DT40" s="166">
        <v>-2.72</v>
      </c>
      <c r="DU40" s="166">
        <v>14.41</v>
      </c>
      <c r="DV40" s="166">
        <v>27.99</v>
      </c>
      <c r="DW40" s="166">
        <v>-23.7273</v>
      </c>
      <c r="DX40" s="166">
        <v>-12.3545</v>
      </c>
      <c r="DY40" s="166">
        <v>-40.547899999999998</v>
      </c>
      <c r="DZ40" s="166">
        <v>-39.618200000000002</v>
      </c>
      <c r="EA40" s="166">
        <v>37.026200000000003</v>
      </c>
      <c r="EB40" s="166">
        <v>11.5966</v>
      </c>
      <c r="EC40" s="166">
        <v>-0.69450000000000001</v>
      </c>
      <c r="ED40" s="166">
        <v>-0.23250000000000001</v>
      </c>
      <c r="EE40" s="166">
        <v>-21.494700000000002</v>
      </c>
      <c r="EF40" s="166">
        <v>-25.523</v>
      </c>
      <c r="EG40" s="166">
        <v>-10.385</v>
      </c>
      <c r="EH40" s="166">
        <v>-38.165599999999998</v>
      </c>
      <c r="EI40" s="166">
        <v>-78.219399999999993</v>
      </c>
      <c r="EJ40" s="167"/>
      <c r="EK40" s="166">
        <v>-11.9671</v>
      </c>
      <c r="EL40" s="166">
        <v>-10.576499999999999</v>
      </c>
      <c r="EM40" s="166">
        <v>20.634</v>
      </c>
      <c r="EN40" s="166">
        <v>-13.176299999999999</v>
      </c>
      <c r="EO40" s="167"/>
      <c r="EP40" s="166">
        <v>-7.1719999999999997</v>
      </c>
      <c r="EQ40" s="166">
        <v>-23.875699999999998</v>
      </c>
      <c r="ER40" s="166">
        <v>-23.564399999999999</v>
      </c>
      <c r="ES40" s="166">
        <v>8.9733000000000001</v>
      </c>
      <c r="ET40" s="166">
        <v>0</v>
      </c>
      <c r="EU40" s="166">
        <v>-5.93</v>
      </c>
      <c r="EV40" s="166">
        <v>0.1</v>
      </c>
      <c r="EW40" s="166">
        <v>3.1997</v>
      </c>
      <c r="EX40" s="166">
        <v>-16.1524</v>
      </c>
      <c r="EY40" s="166">
        <v>-10.822800000000001</v>
      </c>
      <c r="EZ40" s="166">
        <v>5.8500000000000003E-2</v>
      </c>
      <c r="FA40" s="166">
        <v>6.7817999999999996</v>
      </c>
      <c r="FB40" s="166">
        <v>10.194699999999999</v>
      </c>
      <c r="FC40" s="166">
        <v>-22.200500000000002</v>
      </c>
      <c r="FD40" s="167"/>
      <c r="FE40" s="166">
        <v>3.0430000000000001</v>
      </c>
      <c r="FF40" s="166">
        <v>3.2404000000000002</v>
      </c>
      <c r="FG40" s="166">
        <v>2.4116</v>
      </c>
      <c r="FH40" s="166">
        <v>0</v>
      </c>
      <c r="FI40" s="166">
        <v>0</v>
      </c>
      <c r="FJ40" s="166">
        <v>8.8751999999999995</v>
      </c>
      <c r="FK40" s="166">
        <v>8.7077000000000009</v>
      </c>
      <c r="FL40" s="166">
        <v>-21.266999999999999</v>
      </c>
      <c r="FM40" s="166">
        <v>21.5778</v>
      </c>
      <c r="FN40" s="166">
        <v>21.6465</v>
      </c>
      <c r="FO40" s="166">
        <v>-8.6420999999999992</v>
      </c>
      <c r="FP40" s="167"/>
      <c r="FQ40" s="166">
        <v>20.904900000000001</v>
      </c>
      <c r="FR40" s="166">
        <v>-19.39</v>
      </c>
      <c r="FS40" s="166">
        <v>-1.9056999999999999</v>
      </c>
      <c r="FT40" s="166">
        <v>0.3674</v>
      </c>
      <c r="FU40" s="166">
        <v>1.36</v>
      </c>
      <c r="FV40" s="166">
        <v>2.0699999999999998</v>
      </c>
      <c r="FW40" s="166">
        <v>-20.034300000000002</v>
      </c>
      <c r="FX40" s="167"/>
      <c r="FY40" s="166">
        <v>3.161</v>
      </c>
      <c r="FZ40" s="166">
        <v>1.1519999999999999</v>
      </c>
      <c r="GA40" s="167"/>
      <c r="GB40" s="166">
        <v>4.92</v>
      </c>
      <c r="GC40" s="166">
        <v>-16.657699999999998</v>
      </c>
      <c r="GD40" s="166">
        <v>-9.1905000000000001</v>
      </c>
      <c r="GE40" s="166">
        <v>-3.69</v>
      </c>
      <c r="GF40" s="166">
        <v>32.159500000000001</v>
      </c>
      <c r="GG40" s="167"/>
      <c r="GH40" s="166">
        <v>23.851099999999999</v>
      </c>
      <c r="GI40" s="166">
        <v>-6.0397999999999996</v>
      </c>
      <c r="GJ40" s="166">
        <v>-6.6470000000000002</v>
      </c>
      <c r="GK40" s="166">
        <v>2.7105999999999999</v>
      </c>
      <c r="GL40" s="167"/>
      <c r="GM40" s="167"/>
      <c r="GN40" s="166">
        <v>-12.930999999999999</v>
      </c>
      <c r="GO40" s="166">
        <v>-24.130500000000001</v>
      </c>
      <c r="GP40" s="166">
        <v>8.4527000000000001</v>
      </c>
      <c r="GQ40" s="166">
        <v>-31.343900000000001</v>
      </c>
      <c r="GR40" s="166">
        <v>11.8766</v>
      </c>
      <c r="GS40" s="166">
        <v>11.944000000000001</v>
      </c>
      <c r="GT40" s="166">
        <v>150.11170000000001</v>
      </c>
      <c r="GU40" s="166">
        <v>-6.7526999999999999</v>
      </c>
      <c r="GV40" s="166">
        <v>-8.9136000000000006</v>
      </c>
      <c r="GW40" s="166">
        <v>-4.0034999999999998</v>
      </c>
      <c r="GX40" s="166">
        <v>5.3182</v>
      </c>
      <c r="GY40" s="166">
        <v>8.2417999999999996</v>
      </c>
      <c r="GZ40" s="166">
        <v>8.4344999999999999</v>
      </c>
      <c r="HA40" s="167"/>
      <c r="HB40" s="166">
        <v>9.9707000000000008</v>
      </c>
      <c r="HC40" s="166">
        <v>11.663399999999999</v>
      </c>
      <c r="HD40" s="166">
        <v>2.5099999999999998</v>
      </c>
      <c r="HE40" s="166">
        <v>-8.8447999999999993</v>
      </c>
      <c r="HF40" s="166">
        <v>20.669</v>
      </c>
      <c r="HG40" s="166">
        <v>0</v>
      </c>
      <c r="HH40" s="166">
        <v>48.726399999999998</v>
      </c>
      <c r="HI40" s="166">
        <v>5.5197000000000003</v>
      </c>
      <c r="HJ40" s="166">
        <v>6.8223000000000003</v>
      </c>
      <c r="HK40" s="166">
        <v>0</v>
      </c>
      <c r="HL40" s="166">
        <v>0</v>
      </c>
      <c r="HM40" s="166">
        <v>-11.311500000000001</v>
      </c>
      <c r="HN40" s="166">
        <v>-13.6271</v>
      </c>
      <c r="HO40" s="167"/>
      <c r="HP40" s="167"/>
      <c r="HQ40" s="166">
        <v>-15.4511</v>
      </c>
      <c r="HR40" s="166">
        <v>-14.5228</v>
      </c>
      <c r="HS40" s="166">
        <v>-14.0159</v>
      </c>
      <c r="HT40" s="166">
        <v>-13.8</v>
      </c>
      <c r="HU40" s="166">
        <v>7.54</v>
      </c>
      <c r="HV40" s="166">
        <v>7.65</v>
      </c>
      <c r="HW40" s="166">
        <v>-33.700000000000003</v>
      </c>
      <c r="HX40" s="166">
        <v>-34.299999999999997</v>
      </c>
      <c r="HY40" s="166">
        <v>0.66930000000000001</v>
      </c>
      <c r="HZ40" s="166">
        <v>-5.04</v>
      </c>
      <c r="IA40" s="166">
        <v>64.303600000000003</v>
      </c>
      <c r="IB40" s="166">
        <v>13.7967</v>
      </c>
      <c r="IC40" s="166">
        <v>13.732200000000001</v>
      </c>
      <c r="ID40" s="166">
        <v>-16.899999999999999</v>
      </c>
      <c r="IE40" s="166">
        <v>-41.8</v>
      </c>
      <c r="IF40" s="166">
        <v>-1.1000000000000001</v>
      </c>
      <c r="IG40" s="166">
        <v>-1.6</v>
      </c>
      <c r="IH40" s="167"/>
      <c r="II40" s="167"/>
      <c r="IJ40" s="166">
        <v>-130.25239999999999</v>
      </c>
      <c r="IK40" s="166">
        <v>41.747100000000003</v>
      </c>
      <c r="IL40" s="166">
        <v>-224.26240000000001</v>
      </c>
      <c r="IM40" s="166">
        <v>-6.3872</v>
      </c>
      <c r="IN40" s="166">
        <v>-3.7479</v>
      </c>
      <c r="IO40" s="166">
        <v>57.833599999999997</v>
      </c>
      <c r="IP40" s="166">
        <v>108.7724</v>
      </c>
      <c r="IQ40" s="166">
        <v>111.0538</v>
      </c>
      <c r="IR40" s="166">
        <v>104.8554</v>
      </c>
      <c r="IS40" s="166">
        <v>-15.939</v>
      </c>
      <c r="IT40" s="166">
        <v>13.6355</v>
      </c>
      <c r="IU40" s="166">
        <v>13.388199999999999</v>
      </c>
      <c r="IV40" s="166">
        <v>-3.7437999999999998</v>
      </c>
      <c r="IW40" s="166">
        <v>110.4786</v>
      </c>
      <c r="IX40" s="166">
        <v>-218.94309999999999</v>
      </c>
      <c r="IY40" s="166">
        <v>34.746600000000001</v>
      </c>
      <c r="IZ40" s="166">
        <v>-30.48</v>
      </c>
      <c r="JA40" s="166">
        <v>-1.8982000000000001</v>
      </c>
      <c r="JB40" s="167"/>
      <c r="JC40" s="166">
        <v>-7.92</v>
      </c>
      <c r="JD40" s="166">
        <v>-1.119</v>
      </c>
      <c r="JE40" s="166">
        <v>-1.1160000000000001</v>
      </c>
      <c r="JF40" s="166">
        <v>4.32</v>
      </c>
      <c r="JG40" s="166">
        <v>-1.76</v>
      </c>
      <c r="JH40" s="166">
        <v>-2.9630999999999998</v>
      </c>
      <c r="JI40" s="166">
        <v>-3.9535999999999998</v>
      </c>
      <c r="JJ40" s="166">
        <v>6.8284000000000002</v>
      </c>
      <c r="JK40" s="166">
        <v>-9.2271000000000001</v>
      </c>
      <c r="JL40" s="166">
        <v>0.9</v>
      </c>
      <c r="JM40" s="166">
        <v>1.1479999999999999</v>
      </c>
      <c r="JN40" s="166">
        <v>1.65</v>
      </c>
      <c r="JO40" s="167"/>
      <c r="JP40" s="167"/>
      <c r="JQ40" s="166">
        <v>3.9727999999999999</v>
      </c>
      <c r="JR40" s="166">
        <v>3.3752</v>
      </c>
      <c r="JS40" s="166">
        <v>3.3624999999999998</v>
      </c>
      <c r="JT40" s="167"/>
      <c r="JU40" s="166">
        <v>27.5</v>
      </c>
      <c r="JV40" s="166">
        <v>0.37940000000000002</v>
      </c>
      <c r="JW40" s="166">
        <v>0.57999999999999996</v>
      </c>
      <c r="JX40" s="167"/>
      <c r="JY40" s="166">
        <v>-6.0751999999999997</v>
      </c>
      <c r="JZ40" s="166">
        <v>-2.2149999999999999</v>
      </c>
      <c r="KA40" s="166">
        <v>-27.134399999999999</v>
      </c>
      <c r="KB40" s="166">
        <v>-4.7558999999999996</v>
      </c>
      <c r="KC40" s="166">
        <v>-4.0509000000000004</v>
      </c>
      <c r="KD40" s="166">
        <v>-28.622299999999999</v>
      </c>
      <c r="KE40" s="166">
        <v>0</v>
      </c>
      <c r="KF40" s="166">
        <v>-28.8</v>
      </c>
      <c r="KG40" s="166">
        <v>11.4</v>
      </c>
      <c r="KH40" s="167"/>
      <c r="KI40" s="166">
        <v>-43.525199999999998</v>
      </c>
    </row>
    <row r="41" spans="1:295" ht="18" customHeight="1" x14ac:dyDescent="0.3">
      <c r="A41" s="161" t="s">
        <v>60</v>
      </c>
      <c r="B41" s="161" t="s">
        <v>811</v>
      </c>
      <c r="C41" s="162">
        <v>0</v>
      </c>
      <c r="D41" s="162">
        <v>4.4645000000000001</v>
      </c>
      <c r="E41" s="162">
        <v>-9.2979000000000003</v>
      </c>
      <c r="F41" s="162">
        <v>10.992800000000001</v>
      </c>
      <c r="G41" s="162">
        <v>11.5471</v>
      </c>
      <c r="H41" s="163"/>
      <c r="I41" s="162">
        <v>21.938700000000001</v>
      </c>
      <c r="J41" s="163"/>
      <c r="K41" s="162">
        <v>23.910599999999999</v>
      </c>
      <c r="L41" s="162">
        <v>10.2887</v>
      </c>
      <c r="M41" s="162">
        <v>9.9632000000000005</v>
      </c>
      <c r="N41" s="162">
        <v>-17.760000000000002</v>
      </c>
      <c r="O41" s="162">
        <v>-28.6</v>
      </c>
      <c r="P41" s="162">
        <v>4.4000000000000004</v>
      </c>
      <c r="Q41" s="162">
        <v>6.6239999999999997</v>
      </c>
      <c r="R41" s="163"/>
      <c r="S41" s="162">
        <v>4.3028000000000004</v>
      </c>
      <c r="T41" s="162">
        <v>-6.3780000000000001</v>
      </c>
      <c r="U41" s="162">
        <v>5.4062999999999999</v>
      </c>
      <c r="V41" s="162">
        <v>5.3594999999999997</v>
      </c>
      <c r="W41" s="162">
        <v>9.5787999999999993</v>
      </c>
      <c r="X41" s="162">
        <v>5.7679999999999998</v>
      </c>
      <c r="Y41" s="162">
        <v>-4.0551000000000004</v>
      </c>
      <c r="Z41" s="162">
        <v>2.6795</v>
      </c>
      <c r="AA41" s="163"/>
      <c r="AB41" s="162">
        <v>-0.71160000000000001</v>
      </c>
      <c r="AC41" s="162">
        <v>-0.86099999999999999</v>
      </c>
      <c r="AD41" s="162">
        <v>-0.84599999999999997</v>
      </c>
      <c r="AE41" s="162">
        <v>4.8979999999999997</v>
      </c>
      <c r="AF41" s="162">
        <v>-2.2200000000000002</v>
      </c>
      <c r="AG41" s="163"/>
      <c r="AH41" s="162">
        <v>2.46</v>
      </c>
      <c r="AI41" s="162">
        <v>0.23</v>
      </c>
      <c r="AJ41" s="162">
        <v>-12.02</v>
      </c>
      <c r="AK41" s="162">
        <v>-12.06</v>
      </c>
      <c r="AL41" s="163"/>
      <c r="AM41" s="162">
        <v>-12.17</v>
      </c>
      <c r="AN41" s="162">
        <v>-12.12</v>
      </c>
      <c r="AO41" s="162">
        <v>3.9382000000000001</v>
      </c>
      <c r="AP41" s="162">
        <v>3.6524000000000001</v>
      </c>
      <c r="AQ41" s="162">
        <v>23.270600000000002</v>
      </c>
      <c r="AR41" s="162">
        <v>24.720099999999999</v>
      </c>
      <c r="AS41" s="162">
        <v>-8.2662999999999993</v>
      </c>
      <c r="AT41" s="162">
        <v>-5.3583999999999996</v>
      </c>
      <c r="AU41" s="162">
        <v>-5.3597999999999999</v>
      </c>
      <c r="AV41" s="162">
        <v>-1.0319</v>
      </c>
      <c r="AW41" s="162">
        <v>-1.0657000000000001</v>
      </c>
      <c r="AX41" s="162">
        <v>-10.9846</v>
      </c>
      <c r="AY41" s="162">
        <v>-8.8413000000000004</v>
      </c>
      <c r="AZ41" s="162">
        <v>1.9851000000000001</v>
      </c>
      <c r="BA41" s="162">
        <v>10.4663</v>
      </c>
      <c r="BB41" s="162">
        <v>109.4567</v>
      </c>
      <c r="BC41" s="162">
        <v>10.913600000000001</v>
      </c>
      <c r="BD41" s="162">
        <v>-4.5</v>
      </c>
      <c r="BE41" s="162">
        <v>-4.8</v>
      </c>
      <c r="BF41" s="162">
        <v>-29.648800000000001</v>
      </c>
      <c r="BG41" s="162">
        <v>-29.7788</v>
      </c>
      <c r="BH41" s="162">
        <v>-1.8682000000000001</v>
      </c>
      <c r="BI41" s="163"/>
      <c r="BJ41" s="162">
        <v>4.6050000000000004</v>
      </c>
      <c r="BK41" s="162">
        <v>5.7359</v>
      </c>
      <c r="BL41" s="162">
        <v>2.5268000000000002</v>
      </c>
      <c r="BM41" s="162">
        <v>1.8107</v>
      </c>
      <c r="BN41" s="162">
        <v>-165.4408</v>
      </c>
      <c r="BO41" s="162">
        <v>116.1229</v>
      </c>
      <c r="BP41" s="162">
        <v>116.7638</v>
      </c>
      <c r="BQ41" s="162">
        <v>-20.5823</v>
      </c>
      <c r="BR41" s="162">
        <v>-69.455100000000002</v>
      </c>
      <c r="BS41" s="163"/>
      <c r="BT41" s="163"/>
      <c r="BU41" s="163"/>
      <c r="BV41" s="162">
        <v>34.539200000000001</v>
      </c>
      <c r="BW41" s="162">
        <v>8.4499999999999993</v>
      </c>
      <c r="BX41" s="162">
        <v>7.82</v>
      </c>
      <c r="BY41" s="162">
        <v>1.32</v>
      </c>
      <c r="BZ41" s="162">
        <v>9.42</v>
      </c>
      <c r="CA41" s="162">
        <v>-22.366599999999998</v>
      </c>
      <c r="CB41" s="162">
        <v>-22.366599999999998</v>
      </c>
      <c r="CC41" s="162">
        <v>27.675599999999999</v>
      </c>
      <c r="CD41" s="162">
        <v>26.305</v>
      </c>
      <c r="CE41" s="162">
        <v>-4.0033000000000003</v>
      </c>
      <c r="CF41" s="162">
        <v>-7.6044999999999998</v>
      </c>
      <c r="CG41" s="162">
        <v>-7.4025999999999996</v>
      </c>
      <c r="CH41" s="162">
        <v>4.5067000000000004</v>
      </c>
      <c r="CI41" s="162">
        <v>13.9961</v>
      </c>
      <c r="CJ41" s="163"/>
      <c r="CK41" s="163"/>
      <c r="CL41" s="162">
        <v>67.7</v>
      </c>
      <c r="CM41" s="162">
        <v>-25.9</v>
      </c>
      <c r="CN41" s="162">
        <v>-4</v>
      </c>
      <c r="CO41" s="162">
        <v>45.822600000000001</v>
      </c>
      <c r="CP41" s="162">
        <v>46.209499999999998</v>
      </c>
      <c r="CQ41" s="162">
        <v>44.9619</v>
      </c>
      <c r="CR41" s="162">
        <v>113.25530000000001</v>
      </c>
      <c r="CS41" s="162">
        <v>113.58759999999999</v>
      </c>
      <c r="CT41" s="162">
        <v>-25.529900000000001</v>
      </c>
      <c r="CU41" s="162">
        <v>-105.598</v>
      </c>
      <c r="CV41" s="162">
        <v>-21.843299999999999</v>
      </c>
      <c r="CW41" s="162">
        <v>4.0744999999999996</v>
      </c>
      <c r="CX41" s="162">
        <v>31.2</v>
      </c>
      <c r="CY41" s="162">
        <v>19.91</v>
      </c>
      <c r="CZ41" s="162">
        <v>11.879899999999999</v>
      </c>
      <c r="DA41" s="162">
        <v>11.9171</v>
      </c>
      <c r="DB41" s="162">
        <v>-11.88</v>
      </c>
      <c r="DC41" s="163"/>
      <c r="DD41" s="162">
        <v>-15.4902</v>
      </c>
      <c r="DE41" s="162">
        <v>-15.294700000000001</v>
      </c>
      <c r="DF41" s="162">
        <v>30.4147</v>
      </c>
      <c r="DG41" s="162">
        <v>1.47E-2</v>
      </c>
      <c r="DH41" s="162">
        <v>-6.1642999999999999</v>
      </c>
      <c r="DI41" s="163"/>
      <c r="DJ41" s="162">
        <v>-8.6</v>
      </c>
      <c r="DK41" s="162">
        <v>-2.7294999999999998</v>
      </c>
      <c r="DL41" s="162">
        <v>7.4862000000000002</v>
      </c>
      <c r="DM41" s="162">
        <v>39.2759</v>
      </c>
      <c r="DN41" s="162">
        <v>18.560500000000001</v>
      </c>
      <c r="DO41" s="163"/>
      <c r="DP41" s="162">
        <v>-1.67</v>
      </c>
      <c r="DQ41" s="162">
        <v>10.3695</v>
      </c>
      <c r="DR41" s="162">
        <v>-29.246700000000001</v>
      </c>
      <c r="DS41" s="162">
        <v>-2.63</v>
      </c>
      <c r="DT41" s="162">
        <v>-2.74</v>
      </c>
      <c r="DU41" s="162">
        <v>15.6</v>
      </c>
      <c r="DV41" s="162">
        <v>26.97</v>
      </c>
      <c r="DW41" s="162">
        <v>-24.927299999999999</v>
      </c>
      <c r="DX41" s="162">
        <v>-12.6091</v>
      </c>
      <c r="DY41" s="162">
        <v>-41.4026</v>
      </c>
      <c r="DZ41" s="162">
        <v>-40.527299999999997</v>
      </c>
      <c r="EA41" s="162">
        <v>35.077399999999997</v>
      </c>
      <c r="EB41" s="162">
        <v>9.6677</v>
      </c>
      <c r="EC41" s="162">
        <v>-2.5859000000000001</v>
      </c>
      <c r="ED41" s="162">
        <v>-1.9367000000000001</v>
      </c>
      <c r="EE41" s="162">
        <v>-19.5718</v>
      </c>
      <c r="EF41" s="162">
        <v>-22.519200000000001</v>
      </c>
      <c r="EG41" s="162">
        <v>-9.4670000000000005</v>
      </c>
      <c r="EH41" s="162">
        <v>-43.379399999999997</v>
      </c>
      <c r="EI41" s="162">
        <v>-63.241500000000002</v>
      </c>
      <c r="EJ41" s="163"/>
      <c r="EK41" s="162">
        <v>-11.093500000000001</v>
      </c>
      <c r="EL41" s="162">
        <v>-10.0228</v>
      </c>
      <c r="EM41" s="162">
        <v>21.909700000000001</v>
      </c>
      <c r="EN41" s="162">
        <v>-18.3049</v>
      </c>
      <c r="EO41" s="163"/>
      <c r="EP41" s="162">
        <v>0</v>
      </c>
      <c r="EQ41" s="162">
        <v>-26.041399999999999</v>
      </c>
      <c r="ER41" s="162">
        <v>-25.763500000000001</v>
      </c>
      <c r="ES41" s="162">
        <v>11.7913</v>
      </c>
      <c r="ET41" s="162">
        <v>0</v>
      </c>
      <c r="EU41" s="162">
        <v>-6.15</v>
      </c>
      <c r="EV41" s="162">
        <v>-0.6</v>
      </c>
      <c r="EW41" s="162">
        <v>2.9729999999999999</v>
      </c>
      <c r="EX41" s="162">
        <v>-20.678000000000001</v>
      </c>
      <c r="EY41" s="162">
        <v>-11.140599999999999</v>
      </c>
      <c r="EZ41" s="162">
        <v>-0.17199999999999999</v>
      </c>
      <c r="FA41" s="162">
        <v>4.8579999999999997</v>
      </c>
      <c r="FB41" s="162">
        <v>13.5091</v>
      </c>
      <c r="FC41" s="162">
        <v>-23.9434</v>
      </c>
      <c r="FD41" s="162">
        <v>0</v>
      </c>
      <c r="FE41" s="162">
        <v>3.7185000000000001</v>
      </c>
      <c r="FF41" s="162">
        <v>3.8328000000000002</v>
      </c>
      <c r="FG41" s="162">
        <v>0</v>
      </c>
      <c r="FH41" s="162">
        <v>0</v>
      </c>
      <c r="FI41" s="162">
        <v>0</v>
      </c>
      <c r="FJ41" s="162">
        <v>10.2148</v>
      </c>
      <c r="FK41" s="162">
        <v>10.0474</v>
      </c>
      <c r="FL41" s="162">
        <v>-15.406000000000001</v>
      </c>
      <c r="FM41" s="162">
        <v>22.6511</v>
      </c>
      <c r="FN41" s="162">
        <v>22.748699999999999</v>
      </c>
      <c r="FO41" s="162">
        <v>-2.5238</v>
      </c>
      <c r="FP41" s="162">
        <v>9.4606999999999992</v>
      </c>
      <c r="FQ41" s="162">
        <v>19.693899999999999</v>
      </c>
      <c r="FR41" s="162">
        <v>-19.13</v>
      </c>
      <c r="FS41" s="162">
        <v>-2.0137</v>
      </c>
      <c r="FT41" s="162">
        <v>0.29780000000000001</v>
      </c>
      <c r="FU41" s="162">
        <v>1.02</v>
      </c>
      <c r="FV41" s="162">
        <v>2.14</v>
      </c>
      <c r="FW41" s="162">
        <v>-20.151800000000001</v>
      </c>
      <c r="FX41" s="163"/>
      <c r="FY41" s="162">
        <v>3.0139999999999998</v>
      </c>
      <c r="FZ41" s="162">
        <v>1.107</v>
      </c>
      <c r="GA41" s="163"/>
      <c r="GB41" s="162">
        <v>4.01</v>
      </c>
      <c r="GC41" s="162">
        <v>-22.152699999999999</v>
      </c>
      <c r="GD41" s="162">
        <v>-14.7384</v>
      </c>
      <c r="GE41" s="162">
        <v>-3.83</v>
      </c>
      <c r="GF41" s="162">
        <v>30.5078</v>
      </c>
      <c r="GG41" s="163"/>
      <c r="GH41" s="162">
        <v>24.0596</v>
      </c>
      <c r="GI41" s="162">
        <v>-6.2489999999999997</v>
      </c>
      <c r="GJ41" s="162">
        <v>-6.7663000000000002</v>
      </c>
      <c r="GK41" s="162">
        <v>2.7275</v>
      </c>
      <c r="GL41" s="162">
        <v>3.7499999999999999E-2</v>
      </c>
      <c r="GM41" s="163"/>
      <c r="GN41" s="163"/>
      <c r="GO41" s="162">
        <v>-22.914899999999999</v>
      </c>
      <c r="GP41" s="162">
        <v>6.1089000000000002</v>
      </c>
      <c r="GQ41" s="162">
        <v>-30.839700000000001</v>
      </c>
      <c r="GR41" s="162">
        <v>17.164300000000001</v>
      </c>
      <c r="GS41" s="162">
        <v>16.0167</v>
      </c>
      <c r="GT41" s="162">
        <v>164.3895</v>
      </c>
      <c r="GU41" s="162">
        <v>-6.3304999999999998</v>
      </c>
      <c r="GV41" s="162">
        <v>-9.0581999999999994</v>
      </c>
      <c r="GW41" s="162">
        <v>-3.8372999999999999</v>
      </c>
      <c r="GX41" s="162">
        <v>3.6560000000000001</v>
      </c>
      <c r="GY41" s="162">
        <v>8.2784999999999993</v>
      </c>
      <c r="GZ41" s="162">
        <v>8.3870000000000005</v>
      </c>
      <c r="HA41" s="162">
        <v>3.1690999999999998</v>
      </c>
      <c r="HB41" s="162">
        <v>12.042199999999999</v>
      </c>
      <c r="HC41" s="162">
        <v>13.7303</v>
      </c>
      <c r="HD41" s="162">
        <v>2.93</v>
      </c>
      <c r="HE41" s="162">
        <v>-10.2422</v>
      </c>
      <c r="HF41" s="162">
        <v>15.068899999999999</v>
      </c>
      <c r="HG41" s="162">
        <v>5.6959</v>
      </c>
      <c r="HH41" s="162">
        <v>55.681699999999999</v>
      </c>
      <c r="HI41" s="162">
        <v>11.0236</v>
      </c>
      <c r="HJ41" s="162">
        <v>12.211499999999999</v>
      </c>
      <c r="HK41" s="162">
        <v>-5.7370999999999999</v>
      </c>
      <c r="HL41" s="162">
        <v>0</v>
      </c>
      <c r="HM41" s="162">
        <v>0</v>
      </c>
      <c r="HN41" s="162">
        <v>-11.4558</v>
      </c>
      <c r="HO41" s="163"/>
      <c r="HP41" s="163"/>
      <c r="HQ41" s="162">
        <v>-15.116</v>
      </c>
      <c r="HR41" s="162">
        <v>-14.2371</v>
      </c>
      <c r="HS41" s="162">
        <v>-11.5282</v>
      </c>
      <c r="HT41" s="162">
        <v>-11.8291</v>
      </c>
      <c r="HU41" s="162">
        <v>6.43</v>
      </c>
      <c r="HV41" s="162">
        <v>6.46</v>
      </c>
      <c r="HW41" s="162">
        <v>-34.9</v>
      </c>
      <c r="HX41" s="162">
        <v>-34.9</v>
      </c>
      <c r="HY41" s="162">
        <v>0.65100000000000002</v>
      </c>
      <c r="HZ41" s="162">
        <v>-7.28</v>
      </c>
      <c r="IA41" s="162">
        <v>62.457000000000001</v>
      </c>
      <c r="IB41" s="162">
        <v>14.4513</v>
      </c>
      <c r="IC41" s="162">
        <v>14.3878</v>
      </c>
      <c r="ID41" s="162">
        <v>-17</v>
      </c>
      <c r="IE41" s="162">
        <v>-42.2</v>
      </c>
      <c r="IF41" s="162">
        <v>0.1</v>
      </c>
      <c r="IG41" s="162">
        <v>-0.4</v>
      </c>
      <c r="IH41" s="162">
        <v>-18.198499999999999</v>
      </c>
      <c r="II41" s="162">
        <v>-18.105599999999999</v>
      </c>
      <c r="IJ41" s="162">
        <v>-133.96170000000001</v>
      </c>
      <c r="IK41" s="162">
        <v>54.419499999999999</v>
      </c>
      <c r="IL41" s="162">
        <v>-228.10120000000001</v>
      </c>
      <c r="IM41" s="162">
        <v>-7.0393999999999997</v>
      </c>
      <c r="IN41" s="162">
        <v>1.3826000000000001</v>
      </c>
      <c r="IO41" s="162">
        <v>68.284499999999994</v>
      </c>
      <c r="IP41" s="162">
        <v>96.266599999999997</v>
      </c>
      <c r="IQ41" s="162">
        <v>107.6691</v>
      </c>
      <c r="IR41" s="162">
        <v>111.5005</v>
      </c>
      <c r="IS41" s="162">
        <v>-0.90559999999999996</v>
      </c>
      <c r="IT41" s="162">
        <v>16.831900000000001</v>
      </c>
      <c r="IU41" s="162">
        <v>19.493400000000001</v>
      </c>
      <c r="IV41" s="162">
        <v>-2.4262999999999999</v>
      </c>
      <c r="IW41" s="162">
        <v>127.7129</v>
      </c>
      <c r="IX41" s="162">
        <v>-220.2611</v>
      </c>
      <c r="IY41" s="162">
        <v>50.483600000000003</v>
      </c>
      <c r="IZ41" s="162">
        <v>-44.029699999999998</v>
      </c>
      <c r="JA41" s="162">
        <v>-2.1326000000000001</v>
      </c>
      <c r="JB41" s="163"/>
      <c r="JC41" s="162">
        <v>-7.68</v>
      </c>
      <c r="JD41" s="162">
        <v>-1.107</v>
      </c>
      <c r="JE41" s="162">
        <v>-1.117</v>
      </c>
      <c r="JF41" s="162">
        <v>4</v>
      </c>
      <c r="JG41" s="162">
        <v>-1.44</v>
      </c>
      <c r="JH41" s="162">
        <v>-3.3342000000000001</v>
      </c>
      <c r="JI41" s="162">
        <v>-4.7439999999999998</v>
      </c>
      <c r="JJ41" s="162">
        <v>7.7378</v>
      </c>
      <c r="JK41" s="162">
        <v>-9.3735999999999997</v>
      </c>
      <c r="JL41" s="162">
        <v>0.6</v>
      </c>
      <c r="JM41" s="162">
        <v>-0.12</v>
      </c>
      <c r="JN41" s="162">
        <v>0.63400000000000001</v>
      </c>
      <c r="JO41" s="163"/>
      <c r="JP41" s="163"/>
      <c r="JQ41" s="162">
        <v>3.7357</v>
      </c>
      <c r="JR41" s="162">
        <v>3.9788999999999999</v>
      </c>
      <c r="JS41" s="162">
        <v>2.6200999999999999</v>
      </c>
      <c r="JT41" s="163"/>
      <c r="JU41" s="162">
        <v>27.3</v>
      </c>
      <c r="JV41" s="162">
        <v>0.45650000000000002</v>
      </c>
      <c r="JW41" s="162">
        <v>0.53</v>
      </c>
      <c r="JX41" s="163"/>
      <c r="JY41" s="162">
        <v>-7.8239999999999998</v>
      </c>
      <c r="JZ41" s="162">
        <v>-0.44550000000000001</v>
      </c>
      <c r="KA41" s="162">
        <v>-25.623799999999999</v>
      </c>
      <c r="KB41" s="162">
        <v>-7.5031999999999996</v>
      </c>
      <c r="KC41" s="162">
        <v>-4.8888999999999996</v>
      </c>
      <c r="KD41" s="162">
        <v>-27.2148</v>
      </c>
      <c r="KE41" s="162">
        <v>0</v>
      </c>
      <c r="KF41" s="162">
        <v>-28.9</v>
      </c>
      <c r="KG41" s="162">
        <v>11.3</v>
      </c>
      <c r="KH41" s="163"/>
      <c r="KI41" s="162">
        <v>-40.444299999999998</v>
      </c>
    </row>
    <row r="42" spans="1:295" ht="18" customHeight="1" x14ac:dyDescent="0.3">
      <c r="A42" s="161" t="s">
        <v>60</v>
      </c>
      <c r="B42" s="161" t="s">
        <v>812</v>
      </c>
      <c r="C42" s="164">
        <v>0</v>
      </c>
      <c r="D42" s="164">
        <v>4.1581999999999999</v>
      </c>
      <c r="E42" s="164">
        <v>-9.1971000000000007</v>
      </c>
      <c r="F42" s="164">
        <v>6.0145999999999997</v>
      </c>
      <c r="G42" s="164">
        <v>10.8933</v>
      </c>
      <c r="H42" s="165"/>
      <c r="I42" s="164">
        <v>20.2849</v>
      </c>
      <c r="J42" s="165"/>
      <c r="K42" s="164">
        <v>22.704599999999999</v>
      </c>
      <c r="L42" s="164">
        <v>9.5976999999999997</v>
      </c>
      <c r="M42" s="164">
        <v>9.2949000000000002</v>
      </c>
      <c r="N42" s="164">
        <v>-15.54</v>
      </c>
      <c r="O42" s="164">
        <v>-26.4</v>
      </c>
      <c r="P42" s="164">
        <v>2.2000000000000002</v>
      </c>
      <c r="Q42" s="164">
        <v>5.7960000000000003</v>
      </c>
      <c r="R42" s="164">
        <v>-19.8</v>
      </c>
      <c r="S42" s="164">
        <v>2.4719000000000002</v>
      </c>
      <c r="T42" s="164">
        <v>-4.2141000000000002</v>
      </c>
      <c r="U42" s="164">
        <v>5.1574999999999998</v>
      </c>
      <c r="V42" s="164">
        <v>5.0749000000000004</v>
      </c>
      <c r="W42" s="164">
        <v>9.0886999999999993</v>
      </c>
      <c r="X42" s="164">
        <v>5.8891999999999998</v>
      </c>
      <c r="Y42" s="164">
        <v>-3.9394</v>
      </c>
      <c r="Z42" s="164">
        <v>2.5013999999999998</v>
      </c>
      <c r="AA42" s="165"/>
      <c r="AB42" s="164">
        <v>-1.0248999999999999</v>
      </c>
      <c r="AC42" s="164">
        <v>-0.72599999999999998</v>
      </c>
      <c r="AD42" s="164">
        <v>-0.71</v>
      </c>
      <c r="AE42" s="164">
        <v>4.9429999999999996</v>
      </c>
      <c r="AF42" s="164">
        <v>-4.4400000000000004</v>
      </c>
      <c r="AG42" s="164">
        <v>-8.8000000000000007</v>
      </c>
      <c r="AH42" s="164">
        <v>2.0550000000000002</v>
      </c>
      <c r="AI42" s="164">
        <v>0.27100000000000002</v>
      </c>
      <c r="AJ42" s="164">
        <v>-10.1</v>
      </c>
      <c r="AK42" s="164">
        <v>-10.050000000000001</v>
      </c>
      <c r="AL42" s="165"/>
      <c r="AM42" s="164">
        <v>-12.95</v>
      </c>
      <c r="AN42" s="164">
        <v>-13.08</v>
      </c>
      <c r="AO42" s="164">
        <v>3.8157000000000001</v>
      </c>
      <c r="AP42" s="164">
        <v>3.7467000000000001</v>
      </c>
      <c r="AQ42" s="164">
        <v>23.2698</v>
      </c>
      <c r="AR42" s="164">
        <v>25.5703</v>
      </c>
      <c r="AS42" s="164">
        <v>-8.452</v>
      </c>
      <c r="AT42" s="164">
        <v>-4.9565000000000001</v>
      </c>
      <c r="AU42" s="164">
        <v>-4.6660000000000004</v>
      </c>
      <c r="AV42" s="164">
        <v>-1.0611999999999999</v>
      </c>
      <c r="AW42" s="164">
        <v>-0.86670000000000003</v>
      </c>
      <c r="AX42" s="164">
        <v>-10.8507</v>
      </c>
      <c r="AY42" s="164">
        <v>-9.1091999999999995</v>
      </c>
      <c r="AZ42" s="164">
        <v>2.3795999999999999</v>
      </c>
      <c r="BA42" s="164">
        <v>10.9724</v>
      </c>
      <c r="BB42" s="164">
        <v>103.7787</v>
      </c>
      <c r="BC42" s="164">
        <v>11.5741</v>
      </c>
      <c r="BD42" s="164">
        <v>-4.5999999999999996</v>
      </c>
      <c r="BE42" s="164">
        <v>-4.8</v>
      </c>
      <c r="BF42" s="164">
        <v>-30.605899999999998</v>
      </c>
      <c r="BG42" s="164">
        <v>-30.6784</v>
      </c>
      <c r="BH42" s="164">
        <v>-1.7866</v>
      </c>
      <c r="BI42" s="165"/>
      <c r="BJ42" s="164">
        <v>1.2333000000000001</v>
      </c>
      <c r="BK42" s="164">
        <v>5.1279000000000003</v>
      </c>
      <c r="BL42" s="164">
        <v>2.2721</v>
      </c>
      <c r="BM42" s="164">
        <v>1.8023</v>
      </c>
      <c r="BN42" s="164">
        <v>-177.28200000000001</v>
      </c>
      <c r="BO42" s="164">
        <v>114.4444</v>
      </c>
      <c r="BP42" s="164">
        <v>114.59699999999999</v>
      </c>
      <c r="BQ42" s="164">
        <v>-9.8930000000000007</v>
      </c>
      <c r="BR42" s="164">
        <v>-81.981200000000001</v>
      </c>
      <c r="BS42" s="165"/>
      <c r="BT42" s="165"/>
      <c r="BU42" s="165"/>
      <c r="BV42" s="164">
        <v>32.353700000000003</v>
      </c>
      <c r="BW42" s="164">
        <v>8.16</v>
      </c>
      <c r="BX42" s="164">
        <v>7.66</v>
      </c>
      <c r="BY42" s="164">
        <v>0.2</v>
      </c>
      <c r="BZ42" s="164">
        <v>8.52</v>
      </c>
      <c r="CA42" s="164">
        <v>-16.874400000000001</v>
      </c>
      <c r="CB42" s="164">
        <v>-17.008400000000002</v>
      </c>
      <c r="CC42" s="164">
        <v>22.716000000000001</v>
      </c>
      <c r="CD42" s="164">
        <v>21.2379</v>
      </c>
      <c r="CE42" s="164">
        <v>-3.6758000000000002</v>
      </c>
      <c r="CF42" s="164">
        <v>-8.1574000000000009</v>
      </c>
      <c r="CG42" s="164">
        <v>-7.7058</v>
      </c>
      <c r="CH42" s="164">
        <v>0.56010000000000004</v>
      </c>
      <c r="CI42" s="164">
        <v>14.640700000000001</v>
      </c>
      <c r="CJ42" s="165"/>
      <c r="CK42" s="165"/>
      <c r="CL42" s="164">
        <v>67</v>
      </c>
      <c r="CM42" s="164">
        <v>-26.5</v>
      </c>
      <c r="CN42" s="164">
        <v>-3.9</v>
      </c>
      <c r="CO42" s="164">
        <v>44.605400000000003</v>
      </c>
      <c r="CP42" s="164">
        <v>45.312199999999997</v>
      </c>
      <c r="CQ42" s="164">
        <v>43.778700000000001</v>
      </c>
      <c r="CR42" s="164">
        <v>112.8038</v>
      </c>
      <c r="CS42" s="164">
        <v>113.29940000000001</v>
      </c>
      <c r="CT42" s="164">
        <v>-25.769300000000001</v>
      </c>
      <c r="CU42" s="164">
        <v>-104.70350000000001</v>
      </c>
      <c r="CV42" s="164">
        <v>-22.929300000000001</v>
      </c>
      <c r="CW42" s="164">
        <v>3.5108999999999999</v>
      </c>
      <c r="CX42" s="164">
        <v>32.770000000000003</v>
      </c>
      <c r="CY42" s="164">
        <v>19.54</v>
      </c>
      <c r="CZ42" s="164">
        <v>11.879899999999999</v>
      </c>
      <c r="DA42" s="164">
        <v>11.9171</v>
      </c>
      <c r="DB42" s="164">
        <v>-11.77</v>
      </c>
      <c r="DC42" s="165"/>
      <c r="DD42" s="164">
        <v>-15.341900000000001</v>
      </c>
      <c r="DE42" s="164">
        <v>-15.0281</v>
      </c>
      <c r="DF42" s="164">
        <v>28.756900000000002</v>
      </c>
      <c r="DG42" s="164">
        <v>1.4800000000000001E-2</v>
      </c>
      <c r="DH42" s="164">
        <v>-6.1241000000000003</v>
      </c>
      <c r="DI42" s="165"/>
      <c r="DJ42" s="165"/>
      <c r="DK42" s="164">
        <v>-3.0444</v>
      </c>
      <c r="DL42" s="164">
        <v>6.9250999999999996</v>
      </c>
      <c r="DM42" s="164">
        <v>38.645099999999999</v>
      </c>
      <c r="DN42" s="164">
        <v>17.818300000000001</v>
      </c>
      <c r="DO42" s="165"/>
      <c r="DP42" s="164">
        <v>-1.1399999999999999</v>
      </c>
      <c r="DQ42" s="164">
        <v>8.8815000000000008</v>
      </c>
      <c r="DR42" s="164">
        <v>-29.8917</v>
      </c>
      <c r="DS42" s="164">
        <v>-2.64</v>
      </c>
      <c r="DT42" s="164">
        <v>-2.8</v>
      </c>
      <c r="DU42" s="164">
        <v>15.29</v>
      </c>
      <c r="DV42" s="164">
        <v>25.78</v>
      </c>
      <c r="DW42" s="164">
        <v>-25.2364</v>
      </c>
      <c r="DX42" s="164">
        <v>-13.2455</v>
      </c>
      <c r="DY42" s="164">
        <v>-37.4146</v>
      </c>
      <c r="DZ42" s="164">
        <v>-35.509099999999997</v>
      </c>
      <c r="EA42" s="164">
        <v>34.353200000000001</v>
      </c>
      <c r="EB42" s="164">
        <v>8.6986000000000008</v>
      </c>
      <c r="EC42" s="164">
        <v>-1.3741000000000001</v>
      </c>
      <c r="ED42" s="164">
        <v>-2.4691000000000001</v>
      </c>
      <c r="EE42" s="164">
        <v>-18.586300000000001</v>
      </c>
      <c r="EF42" s="164">
        <v>-25.0914</v>
      </c>
      <c r="EG42" s="164">
        <v>-10.401</v>
      </c>
      <c r="EH42" s="164">
        <v>-56.062899999999999</v>
      </c>
      <c r="EI42" s="164">
        <v>-42.487299999999998</v>
      </c>
      <c r="EJ42" s="165"/>
      <c r="EK42" s="164">
        <v>-10.2936</v>
      </c>
      <c r="EL42" s="164">
        <v>-9.7569999999999997</v>
      </c>
      <c r="EM42" s="164">
        <v>22.359200000000001</v>
      </c>
      <c r="EN42" s="164">
        <v>-13.131600000000001</v>
      </c>
      <c r="EO42" s="164">
        <v>-11.676299999999999</v>
      </c>
      <c r="EP42" s="164">
        <v>-0.51600000000000001</v>
      </c>
      <c r="EQ42" s="164">
        <v>-22.530999999999999</v>
      </c>
      <c r="ER42" s="164">
        <v>-21.873000000000001</v>
      </c>
      <c r="ES42" s="164">
        <v>13.271800000000001</v>
      </c>
      <c r="ET42" s="164">
        <v>0</v>
      </c>
      <c r="EU42" s="164">
        <v>-6.32</v>
      </c>
      <c r="EV42" s="164">
        <v>-0.8</v>
      </c>
      <c r="EW42" s="164">
        <v>2.7877999999999998</v>
      </c>
      <c r="EX42" s="164">
        <v>-16.239100000000001</v>
      </c>
      <c r="EY42" s="164">
        <v>-10.444000000000001</v>
      </c>
      <c r="EZ42" s="164">
        <v>0.38969999999999999</v>
      </c>
      <c r="FA42" s="164">
        <v>3.9864000000000002</v>
      </c>
      <c r="FB42" s="164">
        <v>15.290100000000001</v>
      </c>
      <c r="FC42" s="164">
        <v>-24.285299999999999</v>
      </c>
      <c r="FD42" s="165"/>
      <c r="FE42" s="164">
        <v>3.6516999999999999</v>
      </c>
      <c r="FF42" s="164">
        <v>3.7774000000000001</v>
      </c>
      <c r="FG42" s="164">
        <v>0</v>
      </c>
      <c r="FH42" s="164">
        <v>0</v>
      </c>
      <c r="FI42" s="164">
        <v>0</v>
      </c>
      <c r="FJ42" s="164">
        <v>5.1910999999999996</v>
      </c>
      <c r="FK42" s="164">
        <v>4.8562000000000003</v>
      </c>
      <c r="FL42" s="164">
        <v>-3.8515000000000001</v>
      </c>
      <c r="FM42" s="164">
        <v>17.938099999999999</v>
      </c>
      <c r="FN42" s="164">
        <v>17.796500000000002</v>
      </c>
      <c r="FO42" s="164">
        <v>9.6329999999999991</v>
      </c>
      <c r="FP42" s="164">
        <v>22.783200000000001</v>
      </c>
      <c r="FQ42" s="164">
        <v>21.598199999999999</v>
      </c>
      <c r="FR42" s="164">
        <v>-17.59</v>
      </c>
      <c r="FS42" s="164">
        <v>-1.6072</v>
      </c>
      <c r="FT42" s="164">
        <v>0.31609999999999999</v>
      </c>
      <c r="FU42" s="164">
        <v>1.25</v>
      </c>
      <c r="FV42" s="164">
        <v>0.89</v>
      </c>
      <c r="FW42" s="164">
        <v>-22.663399999999999</v>
      </c>
      <c r="FX42" s="165"/>
      <c r="FY42" s="164">
        <v>2.8959999999999999</v>
      </c>
      <c r="FZ42" s="164">
        <v>1.046</v>
      </c>
      <c r="GA42" s="165"/>
      <c r="GB42" s="164">
        <v>1.46</v>
      </c>
      <c r="GC42" s="164">
        <v>-31.730599999999999</v>
      </c>
      <c r="GD42" s="164">
        <v>-22.607700000000001</v>
      </c>
      <c r="GE42" s="164">
        <v>-3.71</v>
      </c>
      <c r="GF42" s="164">
        <v>27.880800000000001</v>
      </c>
      <c r="GG42" s="165"/>
      <c r="GH42" s="164">
        <v>25.221800000000002</v>
      </c>
      <c r="GI42" s="164">
        <v>-5.9866000000000001</v>
      </c>
      <c r="GJ42" s="164">
        <v>-6.5902000000000003</v>
      </c>
      <c r="GK42" s="164">
        <v>2.6884999999999999</v>
      </c>
      <c r="GL42" s="165"/>
      <c r="GM42" s="165"/>
      <c r="GN42" s="164">
        <v>-12.184100000000001</v>
      </c>
      <c r="GO42" s="164">
        <v>-19.892299999999999</v>
      </c>
      <c r="GP42" s="164">
        <v>4.4686000000000003</v>
      </c>
      <c r="GQ42" s="164">
        <v>-32.604399999999998</v>
      </c>
      <c r="GR42" s="164">
        <v>14.3607</v>
      </c>
      <c r="GS42" s="164">
        <v>15.0764</v>
      </c>
      <c r="GT42" s="164">
        <v>172.21629999999999</v>
      </c>
      <c r="GU42" s="164">
        <v>-6.3076999999999996</v>
      </c>
      <c r="GV42" s="164">
        <v>-10.1761</v>
      </c>
      <c r="GW42" s="164">
        <v>-3.448</v>
      </c>
      <c r="GX42" s="164">
        <v>3.4054000000000002</v>
      </c>
      <c r="GY42" s="164">
        <v>8.1613000000000007</v>
      </c>
      <c r="GZ42" s="164">
        <v>8.3000000000000007</v>
      </c>
      <c r="HA42" s="164">
        <v>2.9310999999999998</v>
      </c>
      <c r="HB42" s="164">
        <v>16.6067</v>
      </c>
      <c r="HC42" s="164">
        <v>18.955200000000001</v>
      </c>
      <c r="HD42" s="164">
        <v>3.35</v>
      </c>
      <c r="HE42" s="164">
        <v>-8.7851999999999997</v>
      </c>
      <c r="HF42" s="164">
        <v>16.160699999999999</v>
      </c>
      <c r="HG42" s="164">
        <v>20.726199999999999</v>
      </c>
      <c r="HH42" s="164">
        <v>50.720199999999998</v>
      </c>
      <c r="HI42" s="164">
        <v>19.2072</v>
      </c>
      <c r="HJ42" s="164">
        <v>20.715900000000001</v>
      </c>
      <c r="HK42" s="164">
        <v>-9.4288000000000007</v>
      </c>
      <c r="HL42" s="165"/>
      <c r="HM42" s="164">
        <v>0</v>
      </c>
      <c r="HN42" s="164">
        <v>0</v>
      </c>
      <c r="HO42" s="164">
        <v>34.892200000000003</v>
      </c>
      <c r="HP42" s="164">
        <v>33.180799999999998</v>
      </c>
      <c r="HQ42" s="164">
        <v>-12.1881</v>
      </c>
      <c r="HR42" s="164">
        <v>-11.408099999999999</v>
      </c>
      <c r="HS42" s="164">
        <v>-7.4238</v>
      </c>
      <c r="HT42" s="164">
        <v>-7.3318000000000003</v>
      </c>
      <c r="HU42" s="164">
        <v>2.75</v>
      </c>
      <c r="HV42" s="164">
        <v>2.64</v>
      </c>
      <c r="HW42" s="164">
        <v>-33.9</v>
      </c>
      <c r="HX42" s="164">
        <v>-33.799999999999997</v>
      </c>
      <c r="HY42" s="164">
        <v>0.77359999999999995</v>
      </c>
      <c r="HZ42" s="164">
        <v>-11.04</v>
      </c>
      <c r="IA42" s="164">
        <v>62.851300000000002</v>
      </c>
      <c r="IB42" s="164">
        <v>12.930300000000001</v>
      </c>
      <c r="IC42" s="164">
        <v>12.489599999999999</v>
      </c>
      <c r="ID42" s="165"/>
      <c r="IE42" s="164">
        <v>-42.7</v>
      </c>
      <c r="IF42" s="164">
        <v>-1.9</v>
      </c>
      <c r="IG42" s="164">
        <v>-2.5</v>
      </c>
      <c r="IH42" s="164">
        <v>-17.785399999999999</v>
      </c>
      <c r="II42" s="164">
        <v>-17.716799999999999</v>
      </c>
      <c r="IJ42" s="164">
        <v>-104.54519999999999</v>
      </c>
      <c r="IK42" s="164">
        <v>41.406100000000002</v>
      </c>
      <c r="IL42" s="164">
        <v>-227.4308</v>
      </c>
      <c r="IM42" s="164">
        <v>-3.6722999999999999</v>
      </c>
      <c r="IN42" s="164">
        <v>18.699000000000002</v>
      </c>
      <c r="IO42" s="164">
        <v>80.462199999999996</v>
      </c>
      <c r="IP42" s="164">
        <v>78.245000000000005</v>
      </c>
      <c r="IQ42" s="164">
        <v>100.60469999999999</v>
      </c>
      <c r="IR42" s="164">
        <v>117.1112</v>
      </c>
      <c r="IS42" s="164">
        <v>16.041399999999999</v>
      </c>
      <c r="IT42" s="164">
        <v>28.239000000000001</v>
      </c>
      <c r="IU42" s="164">
        <v>27.331099999999999</v>
      </c>
      <c r="IV42" s="164">
        <v>3.8065000000000002</v>
      </c>
      <c r="IW42" s="164">
        <v>150.50620000000001</v>
      </c>
      <c r="IX42" s="164">
        <v>-217.518</v>
      </c>
      <c r="IY42" s="164">
        <v>74.957800000000006</v>
      </c>
      <c r="IZ42" s="164">
        <v>-65.369</v>
      </c>
      <c r="JA42" s="164">
        <v>-0.72629999999999995</v>
      </c>
      <c r="JB42" s="165"/>
      <c r="JC42" s="164">
        <v>-7.2</v>
      </c>
      <c r="JD42" s="164">
        <v>-1.1060000000000001</v>
      </c>
      <c r="JE42" s="164">
        <v>-1.1259999999999999</v>
      </c>
      <c r="JF42" s="164">
        <v>2.8</v>
      </c>
      <c r="JG42" s="164">
        <v>0.16</v>
      </c>
      <c r="JH42" s="164">
        <v>-3.6057000000000001</v>
      </c>
      <c r="JI42" s="164">
        <v>-5.9158999999999997</v>
      </c>
      <c r="JJ42" s="164">
        <v>9.6117000000000008</v>
      </c>
      <c r="JK42" s="164">
        <v>-10.164</v>
      </c>
      <c r="JL42" s="164">
        <v>1.2</v>
      </c>
      <c r="JM42" s="164">
        <v>0.47</v>
      </c>
      <c r="JN42" s="164">
        <v>0.66300000000000003</v>
      </c>
      <c r="JO42" s="164">
        <v>2.5118</v>
      </c>
      <c r="JP42" s="164">
        <v>2.8828</v>
      </c>
      <c r="JQ42" s="164">
        <v>4.1957000000000004</v>
      </c>
      <c r="JR42" s="164">
        <v>4.0766999999999998</v>
      </c>
      <c r="JS42" s="164">
        <v>3.9567000000000001</v>
      </c>
      <c r="JT42" s="165"/>
      <c r="JU42" s="164">
        <v>28.2</v>
      </c>
      <c r="JV42" s="164">
        <v>1.3544</v>
      </c>
      <c r="JW42" s="164">
        <v>0.5</v>
      </c>
      <c r="JX42" s="165"/>
      <c r="JY42" s="164">
        <v>-12.4876</v>
      </c>
      <c r="JZ42" s="164">
        <v>0.96299999999999997</v>
      </c>
      <c r="KA42" s="164">
        <v>-22.396000000000001</v>
      </c>
      <c r="KB42" s="164">
        <v>-11.851800000000001</v>
      </c>
      <c r="KC42" s="164">
        <v>-6.6798999999999999</v>
      </c>
      <c r="KD42" s="164">
        <v>-23.606300000000001</v>
      </c>
      <c r="KE42" s="164">
        <v>0</v>
      </c>
      <c r="KF42" s="164">
        <v>-30.2</v>
      </c>
      <c r="KG42" s="164">
        <v>12.6</v>
      </c>
      <c r="KH42" s="165"/>
      <c r="KI42" s="164">
        <v>-46.404299999999999</v>
      </c>
    </row>
    <row r="43" spans="1:295" ht="18" customHeight="1" x14ac:dyDescent="0.3">
      <c r="A43" s="161" t="s">
        <v>60</v>
      </c>
      <c r="B43" s="161" t="s">
        <v>813</v>
      </c>
      <c r="C43" s="164">
        <v>0</v>
      </c>
      <c r="D43" s="164">
        <v>3.8843000000000001</v>
      </c>
      <c r="E43" s="164">
        <v>-8.7956000000000003</v>
      </c>
      <c r="F43" s="164">
        <v>3.8997999999999999</v>
      </c>
      <c r="G43" s="164">
        <v>10.016</v>
      </c>
      <c r="H43" s="165"/>
      <c r="I43" s="164">
        <v>17.0276</v>
      </c>
      <c r="J43" s="165"/>
      <c r="K43" s="164">
        <v>19.0853</v>
      </c>
      <c r="L43" s="164">
        <v>7.9157999999999999</v>
      </c>
      <c r="M43" s="164">
        <v>7.5212000000000003</v>
      </c>
      <c r="N43" s="164">
        <v>-17.760000000000002</v>
      </c>
      <c r="O43" s="164">
        <v>-24.2</v>
      </c>
      <c r="P43" s="164">
        <v>2.2000000000000002</v>
      </c>
      <c r="Q43" s="164">
        <v>4.1399999999999997</v>
      </c>
      <c r="R43" s="164">
        <v>-17.600000000000001</v>
      </c>
      <c r="S43" s="164">
        <v>3.1737000000000002</v>
      </c>
      <c r="T43" s="164">
        <v>-5.5392999999999999</v>
      </c>
      <c r="U43" s="164">
        <v>4.5002000000000004</v>
      </c>
      <c r="V43" s="164">
        <v>4.8620000000000001</v>
      </c>
      <c r="W43" s="164">
        <v>8.8139000000000003</v>
      </c>
      <c r="X43" s="164">
        <v>5.7225000000000001</v>
      </c>
      <c r="Y43" s="164">
        <v>-3.8448000000000002</v>
      </c>
      <c r="Z43" s="164">
        <v>2.5213000000000001</v>
      </c>
      <c r="AA43" s="165"/>
      <c r="AB43" s="164">
        <v>-1.0111000000000001</v>
      </c>
      <c r="AC43" s="164">
        <v>-0.84199999999999997</v>
      </c>
      <c r="AD43" s="164">
        <v>-0.81299999999999994</v>
      </c>
      <c r="AE43" s="164">
        <v>4.5670000000000002</v>
      </c>
      <c r="AF43" s="164">
        <v>-2.2200000000000002</v>
      </c>
      <c r="AG43" s="164">
        <v>-8.8000000000000007</v>
      </c>
      <c r="AH43" s="164">
        <v>0.221</v>
      </c>
      <c r="AI43" s="164">
        <v>0.28199999999999997</v>
      </c>
      <c r="AJ43" s="164">
        <v>-11.91</v>
      </c>
      <c r="AK43" s="164">
        <v>-11.81</v>
      </c>
      <c r="AL43" s="164">
        <v>-10</v>
      </c>
      <c r="AM43" s="164">
        <v>-12.14</v>
      </c>
      <c r="AN43" s="164">
        <v>-12.06</v>
      </c>
      <c r="AO43" s="164">
        <v>3.3477999999999999</v>
      </c>
      <c r="AP43" s="164">
        <v>3.9350999999999998</v>
      </c>
      <c r="AQ43" s="164">
        <v>16.678899999999999</v>
      </c>
      <c r="AR43" s="164">
        <v>18.184000000000001</v>
      </c>
      <c r="AS43" s="164">
        <v>-12.783099999999999</v>
      </c>
      <c r="AT43" s="164">
        <v>-3.7507999999999999</v>
      </c>
      <c r="AU43" s="164">
        <v>-9.7779000000000007</v>
      </c>
      <c r="AV43" s="164">
        <v>-1.2064999999999999</v>
      </c>
      <c r="AW43" s="164">
        <v>-1.2994000000000001</v>
      </c>
      <c r="AX43" s="164">
        <v>-12.324199999999999</v>
      </c>
      <c r="AY43" s="164">
        <v>-13.5299</v>
      </c>
      <c r="AZ43" s="164">
        <v>0.8014</v>
      </c>
      <c r="BA43" s="164">
        <v>3.4199000000000002</v>
      </c>
      <c r="BB43" s="164">
        <v>59.369900000000001</v>
      </c>
      <c r="BC43" s="164">
        <v>10.660600000000001</v>
      </c>
      <c r="BD43" s="164">
        <v>-4.2</v>
      </c>
      <c r="BE43" s="164">
        <v>-4.4000000000000004</v>
      </c>
      <c r="BF43" s="164">
        <v>-23.678100000000001</v>
      </c>
      <c r="BG43" s="164">
        <v>-24.159199999999998</v>
      </c>
      <c r="BH43" s="164">
        <v>-1.4413</v>
      </c>
      <c r="BI43" s="165"/>
      <c r="BJ43" s="164">
        <v>2.2738999999999998</v>
      </c>
      <c r="BK43" s="164">
        <v>4.5616000000000003</v>
      </c>
      <c r="BL43" s="164">
        <v>2.4175</v>
      </c>
      <c r="BM43" s="164">
        <v>1.7661</v>
      </c>
      <c r="BN43" s="164">
        <v>-133.4879</v>
      </c>
      <c r="BO43" s="164">
        <v>98.5137</v>
      </c>
      <c r="BP43" s="164">
        <v>98.666300000000007</v>
      </c>
      <c r="BQ43" s="164">
        <v>6.8891999999999998</v>
      </c>
      <c r="BR43" s="164">
        <v>-66.355400000000003</v>
      </c>
      <c r="BS43" s="165"/>
      <c r="BT43" s="165"/>
      <c r="BU43" s="165"/>
      <c r="BV43" s="164">
        <v>28.441700000000001</v>
      </c>
      <c r="BW43" s="164">
        <v>7.52</v>
      </c>
      <c r="BX43" s="164">
        <v>7.08</v>
      </c>
      <c r="BY43" s="164">
        <v>-0.82</v>
      </c>
      <c r="BZ43" s="164">
        <v>5.95</v>
      </c>
      <c r="CA43" s="164">
        <v>-20.7592</v>
      </c>
      <c r="CB43" s="164">
        <v>-20.6252</v>
      </c>
      <c r="CC43" s="164">
        <v>26.912400000000002</v>
      </c>
      <c r="CD43" s="164">
        <v>26.1648</v>
      </c>
      <c r="CE43" s="164">
        <v>-3.7189000000000001</v>
      </c>
      <c r="CF43" s="164">
        <v>-7.9120999999999997</v>
      </c>
      <c r="CG43" s="164">
        <v>-7.8818999999999999</v>
      </c>
      <c r="CH43" s="164">
        <v>2.5287000000000002</v>
      </c>
      <c r="CI43" s="164">
        <v>18.544599999999999</v>
      </c>
      <c r="CJ43" s="164">
        <v>2.88</v>
      </c>
      <c r="CK43" s="164">
        <v>6.4119999999999999</v>
      </c>
      <c r="CL43" s="164">
        <v>71.900000000000006</v>
      </c>
      <c r="CM43" s="164">
        <v>-34.9</v>
      </c>
      <c r="CN43" s="164">
        <v>-3.21</v>
      </c>
      <c r="CO43" s="164">
        <v>44.719299999999997</v>
      </c>
      <c r="CP43" s="164">
        <v>45.873399999999997</v>
      </c>
      <c r="CQ43" s="164">
        <v>43.6098</v>
      </c>
      <c r="CR43" s="164">
        <v>102.60680000000001</v>
      </c>
      <c r="CS43" s="164">
        <v>101.9753</v>
      </c>
      <c r="CT43" s="164">
        <v>-23.526599999999998</v>
      </c>
      <c r="CU43" s="164">
        <v>-93.8322</v>
      </c>
      <c r="CV43" s="164">
        <v>-20.499300000000002</v>
      </c>
      <c r="CW43" s="164">
        <v>2.6930999999999998</v>
      </c>
      <c r="CX43" s="164">
        <v>29.91</v>
      </c>
      <c r="CY43" s="164">
        <v>18.600000000000001</v>
      </c>
      <c r="CZ43" s="164">
        <v>11.254899999999999</v>
      </c>
      <c r="DA43" s="164">
        <v>11.331200000000001</v>
      </c>
      <c r="DB43" s="164">
        <v>-11.54</v>
      </c>
      <c r="DC43" s="165"/>
      <c r="DD43" s="164">
        <v>-19.630400000000002</v>
      </c>
      <c r="DE43" s="164">
        <v>-19.6388</v>
      </c>
      <c r="DF43" s="164">
        <v>42.531300000000002</v>
      </c>
      <c r="DG43" s="164">
        <v>1.47E-2</v>
      </c>
      <c r="DH43" s="164">
        <v>-5.9977999999999998</v>
      </c>
      <c r="DI43" s="164">
        <v>-6.7</v>
      </c>
      <c r="DJ43" s="164">
        <v>-7</v>
      </c>
      <c r="DK43" s="164">
        <v>-2.9114</v>
      </c>
      <c r="DL43" s="164">
        <v>4.4939999999999998</v>
      </c>
      <c r="DM43" s="164">
        <v>35.017600000000002</v>
      </c>
      <c r="DN43" s="164">
        <v>13.550700000000001</v>
      </c>
      <c r="DO43" s="164">
        <v>5.35</v>
      </c>
      <c r="DP43" s="164">
        <v>-0.28000000000000003</v>
      </c>
      <c r="DQ43" s="164">
        <v>6.8354999999999997</v>
      </c>
      <c r="DR43" s="164">
        <v>-41.017299999999999</v>
      </c>
      <c r="DS43" s="164">
        <v>-0.86</v>
      </c>
      <c r="DT43" s="164">
        <v>-0.93</v>
      </c>
      <c r="DU43" s="164">
        <v>11.88</v>
      </c>
      <c r="DV43" s="164">
        <v>25.7</v>
      </c>
      <c r="DW43" s="164">
        <v>-39.472700000000003</v>
      </c>
      <c r="DX43" s="164">
        <v>-19.4818</v>
      </c>
      <c r="DY43" s="164">
        <v>-44.1845</v>
      </c>
      <c r="DZ43" s="164">
        <v>-42.927300000000002</v>
      </c>
      <c r="EA43" s="164">
        <v>20.799299999999999</v>
      </c>
      <c r="EB43" s="164">
        <v>-1.3358000000000001</v>
      </c>
      <c r="EC43" s="164">
        <v>-12.7136</v>
      </c>
      <c r="ED43" s="164">
        <v>-12.8749</v>
      </c>
      <c r="EE43" s="164">
        <v>-30.509</v>
      </c>
      <c r="EF43" s="164">
        <v>-33.8459</v>
      </c>
      <c r="EG43" s="164">
        <v>-9.9809999999999999</v>
      </c>
      <c r="EH43" s="164">
        <v>-69.4131</v>
      </c>
      <c r="EI43" s="164">
        <v>-39.398699999999998</v>
      </c>
      <c r="EJ43" s="165"/>
      <c r="EK43" s="164">
        <v>-7.0980999999999996</v>
      </c>
      <c r="EL43" s="164">
        <v>-6.5751999999999997</v>
      </c>
      <c r="EM43" s="164">
        <v>29.031099999999999</v>
      </c>
      <c r="EN43" s="164">
        <v>-13.3667</v>
      </c>
      <c r="EO43" s="164">
        <v>-13.1753</v>
      </c>
      <c r="EP43" s="164">
        <v>-7.1719999999999997</v>
      </c>
      <c r="EQ43" s="164">
        <v>-25.779399999999999</v>
      </c>
      <c r="ER43" s="164">
        <v>-25.500800000000002</v>
      </c>
      <c r="ES43" s="164">
        <v>19.483599999999999</v>
      </c>
      <c r="ET43" s="164">
        <v>0</v>
      </c>
      <c r="EU43" s="164">
        <v>-5.04</v>
      </c>
      <c r="EV43" s="164">
        <v>0</v>
      </c>
      <c r="EW43" s="164">
        <v>2.4573999999999998</v>
      </c>
      <c r="EX43" s="164">
        <v>-16.458600000000001</v>
      </c>
      <c r="EY43" s="164">
        <v>-7.2290999999999999</v>
      </c>
      <c r="EZ43" s="164">
        <v>3.5792999999999999</v>
      </c>
      <c r="FA43" s="164">
        <v>4.8498000000000001</v>
      </c>
      <c r="FB43" s="164">
        <v>21.2502</v>
      </c>
      <c r="FC43" s="164">
        <v>-32.7117</v>
      </c>
      <c r="FD43" s="165"/>
      <c r="FE43" s="164">
        <v>4.4200000000000003E-2</v>
      </c>
      <c r="FF43" s="164">
        <v>0.2009</v>
      </c>
      <c r="FG43" s="164">
        <v>0</v>
      </c>
      <c r="FH43" s="164">
        <v>0</v>
      </c>
      <c r="FI43" s="164">
        <v>0</v>
      </c>
      <c r="FJ43" s="164">
        <v>8.8751999999999995</v>
      </c>
      <c r="FK43" s="164">
        <v>8.3727999999999998</v>
      </c>
      <c r="FL43" s="164">
        <v>-17.248000000000001</v>
      </c>
      <c r="FM43" s="164">
        <v>26.795400000000001</v>
      </c>
      <c r="FN43" s="164">
        <v>26.516300000000001</v>
      </c>
      <c r="FO43" s="164">
        <v>-2.5966</v>
      </c>
      <c r="FP43" s="164">
        <v>11.385</v>
      </c>
      <c r="FQ43" s="164">
        <v>23.6051</v>
      </c>
      <c r="FR43" s="164">
        <v>-19.09</v>
      </c>
      <c r="FS43" s="164">
        <v>-2.3121999999999998</v>
      </c>
      <c r="FT43" s="164">
        <v>0.37190000000000001</v>
      </c>
      <c r="FU43" s="164">
        <v>1.1100000000000001</v>
      </c>
      <c r="FV43" s="164">
        <v>-0.57999999999999996</v>
      </c>
      <c r="FW43" s="164">
        <v>-24.662800000000001</v>
      </c>
      <c r="FX43" s="165"/>
      <c r="FY43" s="164">
        <v>2.8250000000000002</v>
      </c>
      <c r="FZ43" s="164">
        <v>1.1020000000000001</v>
      </c>
      <c r="GA43" s="164">
        <v>3.7526999999999999</v>
      </c>
      <c r="GB43" s="164">
        <v>1.3</v>
      </c>
      <c r="GC43" s="164">
        <v>-22.741599999999998</v>
      </c>
      <c r="GD43" s="164">
        <v>-14.1877</v>
      </c>
      <c r="GE43" s="164">
        <v>-3.89</v>
      </c>
      <c r="GF43" s="164">
        <v>28.142800000000001</v>
      </c>
      <c r="GG43" s="165"/>
      <c r="GH43" s="164">
        <v>24.012799999999999</v>
      </c>
      <c r="GI43" s="164">
        <v>-5.5529000000000002</v>
      </c>
      <c r="GJ43" s="164">
        <v>-6.0103999999999997</v>
      </c>
      <c r="GK43" s="164">
        <v>2.8224999999999998</v>
      </c>
      <c r="GL43" s="164">
        <v>7.1300000000000002E-2</v>
      </c>
      <c r="GM43" s="165"/>
      <c r="GN43" s="164">
        <v>-12.592499999999999</v>
      </c>
      <c r="GO43" s="164">
        <v>-18.153400000000001</v>
      </c>
      <c r="GP43" s="164">
        <v>4.4686000000000003</v>
      </c>
      <c r="GQ43" s="164">
        <v>-31.680099999999999</v>
      </c>
      <c r="GR43" s="164">
        <v>13.2867</v>
      </c>
      <c r="GS43" s="164">
        <v>13.633800000000001</v>
      </c>
      <c r="GT43" s="164">
        <v>155.3998</v>
      </c>
      <c r="GU43" s="164">
        <v>-6.9943999999999997</v>
      </c>
      <c r="GV43" s="164">
        <v>-10.048999999999999</v>
      </c>
      <c r="GW43" s="164">
        <v>-2.7783000000000002</v>
      </c>
      <c r="GX43" s="164">
        <v>3.9685000000000001</v>
      </c>
      <c r="GY43" s="164">
        <v>7.8243</v>
      </c>
      <c r="GZ43" s="164">
        <v>8.0853999999999999</v>
      </c>
      <c r="HA43" s="164">
        <v>3.4306999999999999</v>
      </c>
      <c r="HB43" s="164">
        <v>23.180099999999999</v>
      </c>
      <c r="HC43" s="164">
        <v>24.386800000000001</v>
      </c>
      <c r="HD43" s="164">
        <v>9.2200000000000006</v>
      </c>
      <c r="HE43" s="164">
        <v>-17.291</v>
      </c>
      <c r="HF43" s="164">
        <v>4.5685000000000002</v>
      </c>
      <c r="HG43" s="164">
        <v>32.903500000000001</v>
      </c>
      <c r="HH43" s="164">
        <v>63.911299999999997</v>
      </c>
      <c r="HI43" s="164">
        <v>23.4437</v>
      </c>
      <c r="HJ43" s="164">
        <v>25.282900000000001</v>
      </c>
      <c r="HK43" s="164">
        <v>-11.645799999999999</v>
      </c>
      <c r="HL43" s="165"/>
      <c r="HM43" s="164">
        <v>0</v>
      </c>
      <c r="HN43" s="164">
        <v>0</v>
      </c>
      <c r="HO43" s="164">
        <v>50.284500000000001</v>
      </c>
      <c r="HP43" s="164">
        <v>49.364800000000002</v>
      </c>
      <c r="HQ43" s="164">
        <v>-11.9025</v>
      </c>
      <c r="HR43" s="164">
        <v>-11.084</v>
      </c>
      <c r="HS43" s="164">
        <v>-5.3803999999999998</v>
      </c>
      <c r="HT43" s="164">
        <v>-5.3948999999999998</v>
      </c>
      <c r="HU43" s="164">
        <v>-3.15</v>
      </c>
      <c r="HV43" s="164">
        <v>-3.17</v>
      </c>
      <c r="HW43" s="164">
        <v>-32.4</v>
      </c>
      <c r="HX43" s="164">
        <v>-32.299999999999997</v>
      </c>
      <c r="HY43" s="164">
        <v>0.65100000000000002</v>
      </c>
      <c r="HZ43" s="164">
        <v>-9.84</v>
      </c>
      <c r="IA43" s="164">
        <v>70.975800000000007</v>
      </c>
      <c r="IB43" s="164">
        <v>9.5571999999999999</v>
      </c>
      <c r="IC43" s="164">
        <v>9.5017999999999994</v>
      </c>
      <c r="ID43" s="164">
        <v>-16.5</v>
      </c>
      <c r="IE43" s="164">
        <v>-41.8</v>
      </c>
      <c r="IF43" s="164">
        <v>-2.4</v>
      </c>
      <c r="IG43" s="164">
        <v>-3.3</v>
      </c>
      <c r="IH43" s="164">
        <v>-17.810099999999998</v>
      </c>
      <c r="II43" s="164">
        <v>-17.7653</v>
      </c>
      <c r="IJ43" s="164">
        <v>-113.47029999999999</v>
      </c>
      <c r="IK43" s="164">
        <v>63.939100000000003</v>
      </c>
      <c r="IL43" s="164">
        <v>-228.37260000000001</v>
      </c>
      <c r="IM43" s="164">
        <v>-5.6863999999999999</v>
      </c>
      <c r="IN43" s="164">
        <v>23.801300000000001</v>
      </c>
      <c r="IO43" s="164">
        <v>94.338300000000004</v>
      </c>
      <c r="IP43" s="164">
        <v>65.821399999999997</v>
      </c>
      <c r="IQ43" s="164">
        <v>98.922200000000004</v>
      </c>
      <c r="IR43" s="164">
        <v>120.85769999999999</v>
      </c>
      <c r="IS43" s="164">
        <v>31.814399999999999</v>
      </c>
      <c r="IT43" s="164">
        <v>24.292100000000001</v>
      </c>
      <c r="IU43" s="164">
        <v>23.956</v>
      </c>
      <c r="IV43" s="164">
        <v>7.5915999999999997</v>
      </c>
      <c r="IW43" s="164">
        <v>170.30410000000001</v>
      </c>
      <c r="IX43" s="164">
        <v>-217.285</v>
      </c>
      <c r="IY43" s="164">
        <v>93.653800000000004</v>
      </c>
      <c r="IZ43" s="164">
        <v>-78.203500000000005</v>
      </c>
      <c r="JA43" s="164">
        <v>-1.0535000000000001</v>
      </c>
      <c r="JB43" s="165"/>
      <c r="JC43" s="164">
        <v>-6.8</v>
      </c>
      <c r="JD43" s="164">
        <v>-1.03</v>
      </c>
      <c r="JE43" s="164">
        <v>-1.038</v>
      </c>
      <c r="JF43" s="164">
        <v>2.88</v>
      </c>
      <c r="JG43" s="164">
        <v>0.56000000000000005</v>
      </c>
      <c r="JH43" s="164">
        <v>-4.5407000000000002</v>
      </c>
      <c r="JI43" s="164">
        <v>-6.6483999999999996</v>
      </c>
      <c r="JJ43" s="164">
        <v>9.8466000000000005</v>
      </c>
      <c r="JK43" s="164">
        <v>-11.103999999999999</v>
      </c>
      <c r="JL43" s="164">
        <v>2.1</v>
      </c>
      <c r="JM43" s="164">
        <v>1.75</v>
      </c>
      <c r="JN43" s="164">
        <v>-0.28499999999999998</v>
      </c>
      <c r="JO43" s="165"/>
      <c r="JP43" s="165"/>
      <c r="JQ43" s="164">
        <v>4.6657000000000002</v>
      </c>
      <c r="JR43" s="164">
        <v>3.7976999999999999</v>
      </c>
      <c r="JS43" s="164">
        <v>4.7514000000000003</v>
      </c>
      <c r="JT43" s="165"/>
      <c r="JU43" s="164">
        <v>29</v>
      </c>
      <c r="JV43" s="164">
        <v>1.5187999999999999</v>
      </c>
      <c r="JW43" s="164">
        <v>0.39</v>
      </c>
      <c r="JX43" s="165"/>
      <c r="JY43" s="164">
        <v>-15.367100000000001</v>
      </c>
      <c r="JZ43" s="164">
        <v>2.4119999999999999</v>
      </c>
      <c r="KA43" s="164">
        <v>-20.985099999999999</v>
      </c>
      <c r="KB43" s="164">
        <v>-15.087400000000001</v>
      </c>
      <c r="KC43" s="164">
        <v>-8.2476000000000003</v>
      </c>
      <c r="KD43" s="164">
        <v>-20.805900000000001</v>
      </c>
      <c r="KE43" s="164">
        <v>0</v>
      </c>
      <c r="KF43" s="164">
        <v>-30.4</v>
      </c>
      <c r="KG43" s="164">
        <v>13.5</v>
      </c>
      <c r="KH43" s="165"/>
      <c r="KI43" s="164">
        <v>-38.520400000000002</v>
      </c>
    </row>
    <row r="44" spans="1:295" ht="18" customHeight="1" x14ac:dyDescent="0.3">
      <c r="A44" s="161" t="s">
        <v>60</v>
      </c>
      <c r="B44" s="161" t="s">
        <v>814</v>
      </c>
      <c r="C44" s="164">
        <v>0</v>
      </c>
      <c r="D44" s="164">
        <v>3.8363</v>
      </c>
      <c r="E44" s="164">
        <v>-8.7167999999999992</v>
      </c>
      <c r="F44" s="164">
        <v>4.7370999999999999</v>
      </c>
      <c r="G44" s="164">
        <v>9.1461000000000006</v>
      </c>
      <c r="H44" s="165"/>
      <c r="I44" s="164">
        <v>17.254899999999999</v>
      </c>
      <c r="J44" s="165"/>
      <c r="K44" s="164">
        <v>15.257199999999999</v>
      </c>
      <c r="L44" s="164">
        <v>5.8928000000000003</v>
      </c>
      <c r="M44" s="164">
        <v>5.5564</v>
      </c>
      <c r="N44" s="164">
        <v>-17.760000000000002</v>
      </c>
      <c r="O44" s="165"/>
      <c r="P44" s="164">
        <v>0</v>
      </c>
      <c r="Q44" s="164">
        <v>3.3119999999999998</v>
      </c>
      <c r="R44" s="165"/>
      <c r="S44" s="164">
        <v>4.2154999999999996</v>
      </c>
      <c r="T44" s="164">
        <v>-4.8276000000000003</v>
      </c>
      <c r="U44" s="164">
        <v>3.8109999999999999</v>
      </c>
      <c r="V44" s="164">
        <v>3.4872999999999998</v>
      </c>
      <c r="W44" s="164">
        <v>6.5349000000000004</v>
      </c>
      <c r="X44" s="164">
        <v>5.2611999999999997</v>
      </c>
      <c r="Y44" s="164">
        <v>-3.9317000000000002</v>
      </c>
      <c r="Z44" s="164">
        <v>1.8367</v>
      </c>
      <c r="AA44" s="165"/>
      <c r="AB44" s="164">
        <v>-1.1046</v>
      </c>
      <c r="AC44" s="164">
        <v>-0.86499999999999999</v>
      </c>
      <c r="AD44" s="164">
        <v>-0.84899999999999998</v>
      </c>
      <c r="AE44" s="164">
        <v>3.9079999999999999</v>
      </c>
      <c r="AF44" s="164">
        <v>-4.4400000000000004</v>
      </c>
      <c r="AG44" s="164">
        <v>-11</v>
      </c>
      <c r="AH44" s="164">
        <v>0.184</v>
      </c>
      <c r="AI44" s="164">
        <v>0.26400000000000001</v>
      </c>
      <c r="AJ44" s="164">
        <v>-12.19</v>
      </c>
      <c r="AK44" s="164">
        <v>-12.24</v>
      </c>
      <c r="AL44" s="164">
        <v>-10</v>
      </c>
      <c r="AM44" s="164">
        <v>-12.03</v>
      </c>
      <c r="AN44" s="164">
        <v>-12.16</v>
      </c>
      <c r="AO44" s="164">
        <v>2.7677</v>
      </c>
      <c r="AP44" s="164">
        <v>4.3562000000000003</v>
      </c>
      <c r="AQ44" s="164">
        <v>17.188099999999999</v>
      </c>
      <c r="AR44" s="164">
        <v>18.537800000000001</v>
      </c>
      <c r="AS44" s="164">
        <v>-16.0183</v>
      </c>
      <c r="AT44" s="164">
        <v>-9.2431999999999999</v>
      </c>
      <c r="AU44" s="164">
        <v>-9.3196999999999992</v>
      </c>
      <c r="AV44" s="164">
        <v>-0.6613</v>
      </c>
      <c r="AW44" s="164">
        <v>-0.66579999999999995</v>
      </c>
      <c r="AX44" s="164">
        <v>-17.4147</v>
      </c>
      <c r="AY44" s="164">
        <v>-14.7355</v>
      </c>
      <c r="AZ44" s="164">
        <v>0.8014</v>
      </c>
      <c r="BA44" s="164">
        <v>4.6296999999999997</v>
      </c>
      <c r="BB44" s="164">
        <v>65.113500000000002</v>
      </c>
      <c r="BC44" s="164">
        <v>7.7110000000000003</v>
      </c>
      <c r="BD44" s="164">
        <v>-3.3</v>
      </c>
      <c r="BE44" s="164">
        <v>-3.5</v>
      </c>
      <c r="BF44" s="164">
        <v>-24.435500000000001</v>
      </c>
      <c r="BG44" s="164">
        <v>-24.3019</v>
      </c>
      <c r="BH44" s="164">
        <v>-1.4694</v>
      </c>
      <c r="BI44" s="165"/>
      <c r="BJ44" s="164">
        <v>4.0845000000000002</v>
      </c>
      <c r="BK44" s="164">
        <v>4.3635999999999999</v>
      </c>
      <c r="BL44" s="164">
        <v>2.3706999999999998</v>
      </c>
      <c r="BM44" s="164">
        <v>1.7724</v>
      </c>
      <c r="BN44" s="164">
        <v>-133.2133</v>
      </c>
      <c r="BO44" s="164">
        <v>99.276700000000005</v>
      </c>
      <c r="BP44" s="164">
        <v>99.368200000000002</v>
      </c>
      <c r="BQ44" s="164">
        <v>9.2218</v>
      </c>
      <c r="BR44" s="164">
        <v>-60.906999999999996</v>
      </c>
      <c r="BS44" s="165"/>
      <c r="BT44" s="165"/>
      <c r="BU44" s="165"/>
      <c r="BV44" s="164">
        <v>26.346</v>
      </c>
      <c r="BW44" s="164">
        <v>8.3800000000000008</v>
      </c>
      <c r="BX44" s="164">
        <v>7.38</v>
      </c>
      <c r="BY44" s="164">
        <v>-5.74</v>
      </c>
      <c r="BZ44" s="164">
        <v>2.95</v>
      </c>
      <c r="CA44" s="164">
        <v>-18.7498</v>
      </c>
      <c r="CB44" s="164">
        <v>-18.4819</v>
      </c>
      <c r="CC44" s="164">
        <v>22.3504</v>
      </c>
      <c r="CD44" s="164">
        <v>21.115200000000002</v>
      </c>
      <c r="CE44" s="164">
        <v>-4.7671000000000001</v>
      </c>
      <c r="CF44" s="164">
        <v>-14.888500000000001</v>
      </c>
      <c r="CG44" s="164">
        <v>-14.9908</v>
      </c>
      <c r="CH44" s="164">
        <v>5.3266</v>
      </c>
      <c r="CI44" s="164">
        <v>17.8078</v>
      </c>
      <c r="CJ44" s="165"/>
      <c r="CK44" s="165"/>
      <c r="CL44" s="164">
        <v>72</v>
      </c>
      <c r="CM44" s="164">
        <v>-33.9</v>
      </c>
      <c r="CN44" s="164">
        <v>-3.27</v>
      </c>
      <c r="CO44" s="164">
        <v>42.479700000000001</v>
      </c>
      <c r="CP44" s="164">
        <v>41.796900000000001</v>
      </c>
      <c r="CQ44" s="164">
        <v>41.024799999999999</v>
      </c>
      <c r="CR44" s="164">
        <v>97.273700000000005</v>
      </c>
      <c r="CS44" s="164">
        <v>97.050399999999996</v>
      </c>
      <c r="CT44" s="164">
        <v>-23.272400000000001</v>
      </c>
      <c r="CU44" s="164">
        <v>-86.840900000000005</v>
      </c>
      <c r="CV44" s="164">
        <v>-20.9358</v>
      </c>
      <c r="CW44" s="164">
        <v>3.1133000000000002</v>
      </c>
      <c r="CX44" s="164">
        <v>33.54</v>
      </c>
      <c r="CY44" s="164">
        <v>21.11</v>
      </c>
      <c r="CZ44" s="164">
        <v>12.348599999999999</v>
      </c>
      <c r="DA44" s="164">
        <v>12.5031</v>
      </c>
      <c r="DB44" s="164">
        <v>-12.54</v>
      </c>
      <c r="DC44" s="165"/>
      <c r="DD44" s="164">
        <v>-19.230599999999999</v>
      </c>
      <c r="DE44" s="164">
        <v>-19.209399999999999</v>
      </c>
      <c r="DF44" s="164">
        <v>42.167900000000003</v>
      </c>
      <c r="DG44" s="164">
        <v>1.4500000000000001E-2</v>
      </c>
      <c r="DH44" s="164">
        <v>-6.5888999999999998</v>
      </c>
      <c r="DI44" s="164">
        <v>-9.5</v>
      </c>
      <c r="DJ44" s="164">
        <v>-9.9</v>
      </c>
      <c r="DK44" s="164">
        <v>-3.2970999999999999</v>
      </c>
      <c r="DL44" s="164">
        <v>5.4291</v>
      </c>
      <c r="DM44" s="164">
        <v>38.014200000000002</v>
      </c>
      <c r="DN44" s="164">
        <v>15.0351</v>
      </c>
      <c r="DO44" s="164">
        <v>6.45</v>
      </c>
      <c r="DP44" s="164">
        <v>-0.65</v>
      </c>
      <c r="DQ44" s="164">
        <v>6.6185</v>
      </c>
      <c r="DR44" s="164">
        <v>-42.392400000000002</v>
      </c>
      <c r="DS44" s="164">
        <v>0.56999999999999995</v>
      </c>
      <c r="DT44" s="164">
        <v>0.56000000000000005</v>
      </c>
      <c r="DU44" s="164">
        <v>14.84</v>
      </c>
      <c r="DV44" s="164">
        <v>26.36</v>
      </c>
      <c r="DW44" s="164">
        <v>-38.090899999999998</v>
      </c>
      <c r="DX44" s="164">
        <v>-19.154499999999999</v>
      </c>
      <c r="DY44" s="164">
        <v>-42.155999999999999</v>
      </c>
      <c r="DZ44" s="164">
        <v>-41.418199999999999</v>
      </c>
      <c r="EA44" s="164">
        <v>21.738</v>
      </c>
      <c r="EB44" s="164">
        <v>0.14630000000000001</v>
      </c>
      <c r="EC44" s="164">
        <v>-11.699299999999999</v>
      </c>
      <c r="ED44" s="164">
        <v>-10.7879</v>
      </c>
      <c r="EE44" s="164">
        <v>-29.735700000000001</v>
      </c>
      <c r="EF44" s="164">
        <v>-34.5717</v>
      </c>
      <c r="EG44" s="164">
        <v>-10.686999999999999</v>
      </c>
      <c r="EH44" s="164">
        <v>-71.410799999999995</v>
      </c>
      <c r="EI44" s="164">
        <v>-45.382100000000001</v>
      </c>
      <c r="EJ44" s="165"/>
      <c r="EK44" s="164">
        <v>-5.2389000000000001</v>
      </c>
      <c r="EL44" s="164">
        <v>-4.6634000000000002</v>
      </c>
      <c r="EM44" s="164">
        <v>24.2822</v>
      </c>
      <c r="EN44" s="164">
        <v>-11.427300000000001</v>
      </c>
      <c r="EO44" s="164">
        <v>-11.368399999999999</v>
      </c>
      <c r="EP44" s="164">
        <v>-5.1239999999999997</v>
      </c>
      <c r="EQ44" s="164">
        <v>-21.194400000000002</v>
      </c>
      <c r="ER44" s="164">
        <v>-21.0578</v>
      </c>
      <c r="ES44" s="164">
        <v>17.0746</v>
      </c>
      <c r="ET44" s="164">
        <v>0</v>
      </c>
      <c r="EU44" s="164">
        <v>-8.15</v>
      </c>
      <c r="EV44" s="164">
        <v>0.1</v>
      </c>
      <c r="EW44" s="164">
        <v>2.4138000000000002</v>
      </c>
      <c r="EX44" s="164">
        <v>-12.294</v>
      </c>
      <c r="EY44" s="164">
        <v>-8.0718999999999994</v>
      </c>
      <c r="EZ44" s="164">
        <v>2.6659999999999999</v>
      </c>
      <c r="FA44" s="164">
        <v>4.4112</v>
      </c>
      <c r="FB44" s="164">
        <v>19.8307</v>
      </c>
      <c r="FC44" s="164">
        <v>-29.600300000000001</v>
      </c>
      <c r="FD44" s="165"/>
      <c r="FE44" s="164">
        <v>1.3295999999999999</v>
      </c>
      <c r="FF44" s="164">
        <v>1.4500999999999999</v>
      </c>
      <c r="FG44" s="164">
        <v>0</v>
      </c>
      <c r="FH44" s="164">
        <v>0</v>
      </c>
      <c r="FI44" s="164">
        <v>0</v>
      </c>
      <c r="FJ44" s="164">
        <v>6.3632999999999997</v>
      </c>
      <c r="FK44" s="164">
        <v>6.6982999999999997</v>
      </c>
      <c r="FL44" s="164">
        <v>-23.276399999999999</v>
      </c>
      <c r="FM44" s="164">
        <v>23.2441</v>
      </c>
      <c r="FN44" s="164">
        <v>23.357700000000001</v>
      </c>
      <c r="FO44" s="164">
        <v>-7.2046000000000001</v>
      </c>
      <c r="FP44" s="164">
        <v>0</v>
      </c>
      <c r="FQ44" s="164">
        <v>25.416599999999999</v>
      </c>
      <c r="FR44" s="164">
        <v>-18.38</v>
      </c>
      <c r="FS44" s="164">
        <v>-1.7134</v>
      </c>
      <c r="FT44" s="164">
        <v>0.41220000000000001</v>
      </c>
      <c r="FU44" s="164">
        <v>1.63</v>
      </c>
      <c r="FV44" s="164">
        <v>-0.86</v>
      </c>
      <c r="FW44" s="164">
        <v>-25.805199999999999</v>
      </c>
      <c r="FX44" s="165"/>
      <c r="FY44" s="164">
        <v>2.802</v>
      </c>
      <c r="FZ44" s="164">
        <v>3.1539999999999999</v>
      </c>
      <c r="GA44" s="165"/>
      <c r="GB44" s="164">
        <v>1.66</v>
      </c>
      <c r="GC44" s="164">
        <v>-19.330400000000001</v>
      </c>
      <c r="GD44" s="164">
        <v>-10.853400000000001</v>
      </c>
      <c r="GE44" s="164">
        <v>-3.95</v>
      </c>
      <c r="GF44" s="164">
        <v>29.1159</v>
      </c>
      <c r="GG44" s="165"/>
      <c r="GH44" s="164">
        <v>23.2058</v>
      </c>
      <c r="GI44" s="164">
        <v>-5.2283999999999997</v>
      </c>
      <c r="GJ44" s="164">
        <v>-5.5406000000000004</v>
      </c>
      <c r="GK44" s="164">
        <v>3.3418999999999999</v>
      </c>
      <c r="GL44" s="165"/>
      <c r="GM44" s="165"/>
      <c r="GN44" s="164">
        <v>-12.5749</v>
      </c>
      <c r="GO44" s="164">
        <v>-15.3245</v>
      </c>
      <c r="GP44" s="164">
        <v>3.7652000000000001</v>
      </c>
      <c r="GQ44" s="164">
        <v>-30.419599999999999</v>
      </c>
      <c r="GR44" s="164">
        <v>14.252700000000001</v>
      </c>
      <c r="GS44" s="164">
        <v>13.5518</v>
      </c>
      <c r="GT44" s="164">
        <v>157.49520000000001</v>
      </c>
      <c r="GU44" s="164">
        <v>-6.2618999999999998</v>
      </c>
      <c r="GV44" s="164">
        <v>-10.634399999999999</v>
      </c>
      <c r="GW44" s="164">
        <v>-2.0699999999999998</v>
      </c>
      <c r="GX44" s="164">
        <v>3.6924000000000001</v>
      </c>
      <c r="GY44" s="164">
        <v>8.6153999999999993</v>
      </c>
      <c r="GZ44" s="164">
        <v>8.8933</v>
      </c>
      <c r="HA44" s="164">
        <v>3</v>
      </c>
      <c r="HB44" s="164">
        <v>17.781099999999999</v>
      </c>
      <c r="HC44" s="164">
        <v>19.481100000000001</v>
      </c>
      <c r="HD44" s="164">
        <v>10.06</v>
      </c>
      <c r="HE44" s="164">
        <v>-5.7983000000000002</v>
      </c>
      <c r="HF44" s="164">
        <v>20.100000000000001</v>
      </c>
      <c r="HG44" s="164">
        <v>37.238999999999997</v>
      </c>
      <c r="HH44" s="164">
        <v>46.405900000000003</v>
      </c>
      <c r="HI44" s="164">
        <v>23.5871</v>
      </c>
      <c r="HJ44" s="164">
        <v>23.246300000000002</v>
      </c>
      <c r="HK44" s="164">
        <v>-9.1944999999999997</v>
      </c>
      <c r="HL44" s="165"/>
      <c r="HM44" s="164">
        <v>0</v>
      </c>
      <c r="HN44" s="164">
        <v>0</v>
      </c>
      <c r="HO44" s="165"/>
      <c r="HP44" s="165"/>
      <c r="HQ44" s="164">
        <v>-10.4138</v>
      </c>
      <c r="HR44" s="164">
        <v>-9.3976000000000006</v>
      </c>
      <c r="HS44" s="164">
        <v>-6.9095000000000004</v>
      </c>
      <c r="HT44" s="164">
        <v>-6.5862999999999996</v>
      </c>
      <c r="HU44" s="164">
        <v>-3.36</v>
      </c>
      <c r="HV44" s="164">
        <v>-3.31</v>
      </c>
      <c r="HW44" s="164">
        <v>-30.4</v>
      </c>
      <c r="HX44" s="164">
        <v>-30.6</v>
      </c>
      <c r="HY44" s="164">
        <v>0.66930000000000001</v>
      </c>
      <c r="HZ44" s="164">
        <v>-9.1199999999999992</v>
      </c>
      <c r="IA44" s="164">
        <v>66.923900000000003</v>
      </c>
      <c r="IB44" s="164">
        <v>11.406700000000001</v>
      </c>
      <c r="IC44" s="164">
        <v>11.084099999999999</v>
      </c>
      <c r="ID44" s="164">
        <v>-17.399999999999999</v>
      </c>
      <c r="IE44" s="164">
        <v>-38</v>
      </c>
      <c r="IF44" s="164">
        <v>-3.7</v>
      </c>
      <c r="IG44" s="164">
        <v>-4.5999999999999996</v>
      </c>
      <c r="IH44" s="164">
        <v>-17.589500000000001</v>
      </c>
      <c r="II44" s="164">
        <v>-17.549600000000002</v>
      </c>
      <c r="IJ44" s="164">
        <v>-72.170900000000003</v>
      </c>
      <c r="IK44" s="164">
        <v>37.9666</v>
      </c>
      <c r="IL44" s="164">
        <v>-232.12190000000001</v>
      </c>
      <c r="IM44" s="164">
        <v>-10.4376</v>
      </c>
      <c r="IN44" s="164">
        <v>22.5366</v>
      </c>
      <c r="IO44" s="164">
        <v>93.83</v>
      </c>
      <c r="IP44" s="164">
        <v>67.468100000000007</v>
      </c>
      <c r="IQ44" s="164">
        <v>97.565299999999993</v>
      </c>
      <c r="IR44" s="164">
        <v>118.1832</v>
      </c>
      <c r="IS44" s="164">
        <v>31.285499999999999</v>
      </c>
      <c r="IT44" s="164">
        <v>27.420999999999999</v>
      </c>
      <c r="IU44" s="164">
        <v>27.506</v>
      </c>
      <c r="IV44" s="164">
        <v>8.2914999999999992</v>
      </c>
      <c r="IW44" s="164">
        <v>165.203</v>
      </c>
      <c r="IX44" s="164">
        <v>-217.8536</v>
      </c>
      <c r="IY44" s="164">
        <v>91.343000000000004</v>
      </c>
      <c r="IZ44" s="164">
        <v>-80.204599999999999</v>
      </c>
      <c r="JA44" s="164">
        <v>-1.0290999999999999</v>
      </c>
      <c r="JB44" s="165"/>
      <c r="JC44" s="164">
        <v>-6.32</v>
      </c>
      <c r="JD44" s="164">
        <v>-0.876</v>
      </c>
      <c r="JE44" s="164">
        <v>-0.88100000000000001</v>
      </c>
      <c r="JF44" s="164">
        <v>2.16</v>
      </c>
      <c r="JG44" s="164">
        <v>2.8</v>
      </c>
      <c r="JH44" s="164">
        <v>-4.7605000000000004</v>
      </c>
      <c r="JI44" s="164">
        <v>-8.8181999999999992</v>
      </c>
      <c r="JJ44" s="164">
        <v>7.7378</v>
      </c>
      <c r="JK44" s="164">
        <v>-7.2648000000000001</v>
      </c>
      <c r="JL44" s="164">
        <v>3.3</v>
      </c>
      <c r="JM44" s="164">
        <v>2.1960000000000002</v>
      </c>
      <c r="JN44" s="164">
        <v>3.2589999999999999</v>
      </c>
      <c r="JO44" s="164">
        <v>0</v>
      </c>
      <c r="JP44" s="164">
        <v>0</v>
      </c>
      <c r="JQ44" s="164">
        <v>5.3308999999999997</v>
      </c>
      <c r="JR44" s="164">
        <v>3.1957</v>
      </c>
      <c r="JS44" s="164">
        <v>3.6063999999999998</v>
      </c>
      <c r="JT44" s="165"/>
      <c r="JU44" s="164">
        <v>22.7</v>
      </c>
      <c r="JV44" s="164">
        <v>0.82420000000000004</v>
      </c>
      <c r="JW44" s="164">
        <v>0.35</v>
      </c>
      <c r="JX44" s="165"/>
      <c r="JY44" s="164">
        <v>-13.557</v>
      </c>
      <c r="JZ44" s="164">
        <v>0.46550000000000002</v>
      </c>
      <c r="KA44" s="164">
        <v>-21.2334</v>
      </c>
      <c r="KB44" s="164">
        <v>-12.3132</v>
      </c>
      <c r="KC44" s="164">
        <v>-6.952</v>
      </c>
      <c r="KD44" s="164">
        <v>-21.644500000000001</v>
      </c>
      <c r="KE44" s="164">
        <v>-2.7225000000000001</v>
      </c>
      <c r="KF44" s="164">
        <v>-24.7</v>
      </c>
      <c r="KG44" s="164">
        <v>6.9</v>
      </c>
      <c r="KH44" s="165"/>
      <c r="KI44" s="164">
        <v>-40.293500000000002</v>
      </c>
    </row>
    <row r="45" spans="1:295" ht="18" customHeight="1" x14ac:dyDescent="0.3">
      <c r="A45" s="161" t="s">
        <v>60</v>
      </c>
      <c r="B45" s="161" t="s">
        <v>815</v>
      </c>
      <c r="C45" s="164">
        <v>0</v>
      </c>
      <c r="D45" s="164">
        <v>3.3936000000000002</v>
      </c>
      <c r="E45" s="164">
        <v>-8.3573000000000004</v>
      </c>
      <c r="F45" s="164">
        <v>0.44679999999999997</v>
      </c>
      <c r="G45" s="164">
        <v>9.5756999999999994</v>
      </c>
      <c r="H45" s="165"/>
      <c r="I45" s="164">
        <v>17.193200000000001</v>
      </c>
      <c r="J45" s="165"/>
      <c r="K45" s="164">
        <v>16.596399999999999</v>
      </c>
      <c r="L45" s="164">
        <v>6.7038000000000002</v>
      </c>
      <c r="M45" s="164">
        <v>6.3569000000000004</v>
      </c>
      <c r="N45" s="164">
        <v>-19.98</v>
      </c>
      <c r="O45" s="164">
        <v>-24.2</v>
      </c>
      <c r="P45" s="164">
        <v>2.2000000000000002</v>
      </c>
      <c r="Q45" s="164">
        <v>3.3119999999999998</v>
      </c>
      <c r="R45" s="164">
        <v>-17.600000000000001</v>
      </c>
      <c r="S45" s="164">
        <v>4.3261000000000003</v>
      </c>
      <c r="T45" s="164">
        <v>-5.3337000000000003</v>
      </c>
      <c r="U45" s="164">
        <v>4.4344000000000001</v>
      </c>
      <c r="V45" s="164">
        <v>4.1692</v>
      </c>
      <c r="W45" s="164">
        <v>7.9972000000000003</v>
      </c>
      <c r="X45" s="164">
        <v>4.2363</v>
      </c>
      <c r="Y45" s="164">
        <v>-3.9845999999999999</v>
      </c>
      <c r="Z45" s="164">
        <v>1.3621000000000001</v>
      </c>
      <c r="AA45" s="165"/>
      <c r="AB45" s="164">
        <v>-1.1006</v>
      </c>
      <c r="AC45" s="164">
        <v>-0.54900000000000004</v>
      </c>
      <c r="AD45" s="164">
        <v>-0.52900000000000003</v>
      </c>
      <c r="AE45" s="164">
        <v>4.0890000000000004</v>
      </c>
      <c r="AF45" s="164">
        <v>0</v>
      </c>
      <c r="AG45" s="164">
        <v>-6.6</v>
      </c>
      <c r="AH45" s="164">
        <v>-0.308</v>
      </c>
      <c r="AI45" s="164">
        <v>0.28599999999999998</v>
      </c>
      <c r="AJ45" s="164">
        <v>-10.62</v>
      </c>
      <c r="AK45" s="164">
        <v>-10.67</v>
      </c>
      <c r="AL45" s="165"/>
      <c r="AM45" s="164">
        <v>-10.67</v>
      </c>
      <c r="AN45" s="164">
        <v>-10.69</v>
      </c>
      <c r="AO45" s="164">
        <v>3.1846000000000001</v>
      </c>
      <c r="AP45" s="164">
        <v>3.8683999999999998</v>
      </c>
      <c r="AQ45" s="164">
        <v>13.462199999999999</v>
      </c>
      <c r="AR45" s="164">
        <v>14.0817</v>
      </c>
      <c r="AS45" s="164">
        <v>-13.633699999999999</v>
      </c>
      <c r="AT45" s="164">
        <v>-9.2431999999999999</v>
      </c>
      <c r="AU45" s="164">
        <v>-8.7645</v>
      </c>
      <c r="AV45" s="164">
        <v>-2.9066999999999998</v>
      </c>
      <c r="AW45" s="164">
        <v>-2.9339</v>
      </c>
      <c r="AX45" s="164">
        <v>-17.2807</v>
      </c>
      <c r="AY45" s="164">
        <v>-14.467599999999999</v>
      </c>
      <c r="AZ45" s="164">
        <v>0</v>
      </c>
      <c r="BA45" s="164">
        <v>-0.1249</v>
      </c>
      <c r="BB45" s="164">
        <v>66.133799999999994</v>
      </c>
      <c r="BC45" s="164">
        <v>4.3929999999999998</v>
      </c>
      <c r="BD45" s="164">
        <v>-1.5</v>
      </c>
      <c r="BE45" s="164">
        <v>-1.5</v>
      </c>
      <c r="BF45" s="164">
        <v>-22.004899999999999</v>
      </c>
      <c r="BG45" s="164">
        <v>-21.927099999999999</v>
      </c>
      <c r="BH45" s="164">
        <v>-2.1898</v>
      </c>
      <c r="BI45" s="165"/>
      <c r="BJ45" s="164">
        <v>5.6943000000000001</v>
      </c>
      <c r="BK45" s="164">
        <v>4.2716000000000003</v>
      </c>
      <c r="BL45" s="164">
        <v>3.4693000000000001</v>
      </c>
      <c r="BM45" s="164">
        <v>2.2446000000000002</v>
      </c>
      <c r="BN45" s="164">
        <v>-95.278800000000004</v>
      </c>
      <c r="BO45" s="164">
        <v>94.302199999999999</v>
      </c>
      <c r="BP45" s="164">
        <v>93.874899999999997</v>
      </c>
      <c r="BQ45" s="164">
        <v>-5.3139000000000003</v>
      </c>
      <c r="BR45" s="164">
        <v>-43.5291</v>
      </c>
      <c r="BS45" s="165"/>
      <c r="BT45" s="165"/>
      <c r="BU45" s="165"/>
      <c r="BV45" s="164">
        <v>26.3261</v>
      </c>
      <c r="BW45" s="164">
        <v>8.42</v>
      </c>
      <c r="BX45" s="164">
        <v>7.9</v>
      </c>
      <c r="BY45" s="164">
        <v>-6.34</v>
      </c>
      <c r="BZ45" s="164">
        <v>1.55</v>
      </c>
      <c r="CA45" s="164">
        <v>-19.151700000000002</v>
      </c>
      <c r="CB45" s="164">
        <v>-19.017700000000001</v>
      </c>
      <c r="CC45" s="164">
        <v>24.616399999999999</v>
      </c>
      <c r="CD45" s="164">
        <v>23.6524</v>
      </c>
      <c r="CE45" s="164">
        <v>-4.0206</v>
      </c>
      <c r="CF45" s="164">
        <v>-10.931800000000001</v>
      </c>
      <c r="CG45" s="164">
        <v>-11.087</v>
      </c>
      <c r="CH45" s="164">
        <v>5.4356</v>
      </c>
      <c r="CI45" s="164">
        <v>18.9177</v>
      </c>
      <c r="CJ45" s="165"/>
      <c r="CK45" s="165"/>
      <c r="CL45" s="164">
        <v>76.5</v>
      </c>
      <c r="CM45" s="164">
        <v>-35.9</v>
      </c>
      <c r="CN45" s="164">
        <v>-3</v>
      </c>
      <c r="CO45" s="164">
        <v>44.8185</v>
      </c>
      <c r="CP45" s="164">
        <v>44.267600000000002</v>
      </c>
      <c r="CQ45" s="164">
        <v>43.936500000000002</v>
      </c>
      <c r="CR45" s="164">
        <v>94.543700000000001</v>
      </c>
      <c r="CS45" s="164">
        <v>94.646500000000003</v>
      </c>
      <c r="CT45" s="164">
        <v>-20.1053</v>
      </c>
      <c r="CU45" s="164">
        <v>-87.391300000000001</v>
      </c>
      <c r="CV45" s="164">
        <v>-16.4876</v>
      </c>
      <c r="CW45" s="164">
        <v>3.3111000000000002</v>
      </c>
      <c r="CX45" s="164">
        <v>33.229999999999997</v>
      </c>
      <c r="CY45" s="164">
        <v>19.02</v>
      </c>
      <c r="CZ45" s="164">
        <v>11.411099999999999</v>
      </c>
      <c r="DA45" s="164">
        <v>11.7218</v>
      </c>
      <c r="DB45" s="164">
        <v>-11.86</v>
      </c>
      <c r="DC45" s="165"/>
      <c r="DD45" s="164">
        <v>-20.360600000000002</v>
      </c>
      <c r="DE45" s="164">
        <v>-20.146100000000001</v>
      </c>
      <c r="DF45" s="164">
        <v>43.141399999999997</v>
      </c>
      <c r="DG45" s="164">
        <v>1.44E-2</v>
      </c>
      <c r="DH45" s="164">
        <v>-6.0304000000000002</v>
      </c>
      <c r="DI45" s="164">
        <v>-7.1</v>
      </c>
      <c r="DJ45" s="164">
        <v>-5</v>
      </c>
      <c r="DK45" s="164">
        <v>-3.6779999999999999</v>
      </c>
      <c r="DL45" s="164">
        <v>5.2420999999999998</v>
      </c>
      <c r="DM45" s="164">
        <v>36.910200000000003</v>
      </c>
      <c r="DN45" s="164">
        <v>14.4785</v>
      </c>
      <c r="DO45" s="164">
        <v>6.02</v>
      </c>
      <c r="DP45" s="164">
        <v>-0.52</v>
      </c>
      <c r="DQ45" s="164">
        <v>5.1150000000000002</v>
      </c>
      <c r="DR45" s="164">
        <v>-41.677399999999999</v>
      </c>
      <c r="DS45" s="164">
        <v>-0.22</v>
      </c>
      <c r="DT45" s="164">
        <v>-0.3</v>
      </c>
      <c r="DU45" s="164">
        <v>15.54</v>
      </c>
      <c r="DV45" s="164">
        <v>24.81</v>
      </c>
      <c r="DW45" s="164">
        <v>-36.9818</v>
      </c>
      <c r="DX45" s="164">
        <v>-18.318200000000001</v>
      </c>
      <c r="DY45" s="164">
        <v>-43.1721</v>
      </c>
      <c r="DZ45" s="164">
        <v>-42.563600000000001</v>
      </c>
      <c r="EA45" s="164">
        <v>21.878799999999998</v>
      </c>
      <c r="EB45" s="164">
        <v>1.675</v>
      </c>
      <c r="EC45" s="164">
        <v>-9.5131999999999994</v>
      </c>
      <c r="ED45" s="164">
        <v>-9.3543000000000003</v>
      </c>
      <c r="EE45" s="164">
        <v>-30.537099999999999</v>
      </c>
      <c r="EF45" s="164">
        <v>-36.381599999999999</v>
      </c>
      <c r="EG45" s="164">
        <v>-10</v>
      </c>
      <c r="EH45" s="164">
        <v>-53.935200000000002</v>
      </c>
      <c r="EI45" s="164">
        <v>-47.873899999999999</v>
      </c>
      <c r="EJ45" s="165"/>
      <c r="EK45" s="164">
        <v>-5.2751000000000001</v>
      </c>
      <c r="EL45" s="164">
        <v>-4.8548999999999998</v>
      </c>
      <c r="EM45" s="164">
        <v>25.0442</v>
      </c>
      <c r="EN45" s="164">
        <v>-12.068</v>
      </c>
      <c r="EO45" s="164">
        <v>-11.6129</v>
      </c>
      <c r="EP45" s="164">
        <v>-9.2200000000000006</v>
      </c>
      <c r="EQ45" s="164">
        <v>-21.535</v>
      </c>
      <c r="ER45" s="164">
        <v>-21.369199999999999</v>
      </c>
      <c r="ES45" s="164">
        <v>19.4574</v>
      </c>
      <c r="ET45" s="164">
        <v>0</v>
      </c>
      <c r="EU45" s="164">
        <v>-6.92</v>
      </c>
      <c r="EV45" s="164">
        <v>0</v>
      </c>
      <c r="EW45" s="164">
        <v>2.3174000000000001</v>
      </c>
      <c r="EX45" s="164">
        <v>-13.3786</v>
      </c>
      <c r="EY45" s="164">
        <v>-6.9989999999999997</v>
      </c>
      <c r="EZ45" s="164">
        <v>3.6974</v>
      </c>
      <c r="FA45" s="164">
        <v>3.3048999999999999</v>
      </c>
      <c r="FB45" s="164">
        <v>21.8782</v>
      </c>
      <c r="FC45" s="164">
        <v>-31.6264</v>
      </c>
      <c r="FD45" s="165"/>
      <c r="FE45" s="164">
        <v>0.86799999999999999</v>
      </c>
      <c r="FF45" s="164">
        <v>0.98429999999999995</v>
      </c>
      <c r="FG45" s="164">
        <v>0</v>
      </c>
      <c r="FH45" s="164">
        <v>3.09</v>
      </c>
      <c r="FI45" s="164">
        <v>0</v>
      </c>
      <c r="FJ45" s="164">
        <v>7.3681000000000001</v>
      </c>
      <c r="FK45" s="164">
        <v>7.3681000000000001</v>
      </c>
      <c r="FL45" s="164">
        <v>-22.4391</v>
      </c>
      <c r="FM45" s="164">
        <v>25.224299999999999</v>
      </c>
      <c r="FN45" s="164">
        <v>25.168299999999999</v>
      </c>
      <c r="FO45" s="164">
        <v>-8.3629999999999995</v>
      </c>
      <c r="FP45" s="165"/>
      <c r="FQ45" s="164">
        <v>23.790600000000001</v>
      </c>
      <c r="FR45" s="164">
        <v>-20.13</v>
      </c>
      <c r="FS45" s="164">
        <v>-1.4296</v>
      </c>
      <c r="FT45" s="164">
        <v>0.40400000000000003</v>
      </c>
      <c r="FU45" s="164">
        <v>0.88</v>
      </c>
      <c r="FV45" s="164">
        <v>1.86</v>
      </c>
      <c r="FW45" s="164">
        <v>-22.1038</v>
      </c>
      <c r="FX45" s="165"/>
      <c r="FY45" s="164">
        <v>2.7559999999999998</v>
      </c>
      <c r="FZ45" s="164">
        <v>3.1920000000000002</v>
      </c>
      <c r="GA45" s="165"/>
      <c r="GB45" s="164">
        <v>1.67</v>
      </c>
      <c r="GC45" s="164">
        <v>-18.076599999999999</v>
      </c>
      <c r="GD45" s="164">
        <v>-10.283899999999999</v>
      </c>
      <c r="GE45" s="164">
        <v>-4.1900000000000004</v>
      </c>
      <c r="GF45" s="164">
        <v>29.7943</v>
      </c>
      <c r="GG45" s="165"/>
      <c r="GH45" s="164">
        <v>24.522200000000002</v>
      </c>
      <c r="GI45" s="164">
        <v>-6.3331999999999997</v>
      </c>
      <c r="GJ45" s="164">
        <v>-6.9378000000000002</v>
      </c>
      <c r="GK45" s="164">
        <v>3.5550000000000002</v>
      </c>
      <c r="GL45" s="165"/>
      <c r="GM45" s="165"/>
      <c r="GN45" s="165"/>
      <c r="GO45" s="164">
        <v>-12.9954</v>
      </c>
      <c r="GP45" s="164">
        <v>3.4432</v>
      </c>
      <c r="GQ45" s="164">
        <v>-27.142299999999999</v>
      </c>
      <c r="GR45" s="164">
        <v>8.0447000000000006</v>
      </c>
      <c r="GS45" s="164">
        <v>8.6294000000000004</v>
      </c>
      <c r="GT45" s="164">
        <v>164.983</v>
      </c>
      <c r="GU45" s="164">
        <v>-4.7638999999999996</v>
      </c>
      <c r="GV45" s="164">
        <v>-9.6134000000000004</v>
      </c>
      <c r="GW45" s="164">
        <v>-3.9184000000000001</v>
      </c>
      <c r="GX45" s="164">
        <v>3.9817</v>
      </c>
      <c r="GY45" s="164">
        <v>8.8790999999999993</v>
      </c>
      <c r="GZ45" s="164">
        <v>9.1148000000000007</v>
      </c>
      <c r="HA45" s="164">
        <v>4</v>
      </c>
      <c r="HB45" s="164">
        <v>18.015999999999998</v>
      </c>
      <c r="HC45" s="164">
        <v>19.058499999999999</v>
      </c>
      <c r="HD45" s="164">
        <v>11.31</v>
      </c>
      <c r="HE45" s="164">
        <v>-7.8779000000000003</v>
      </c>
      <c r="HF45" s="164">
        <v>17.382100000000001</v>
      </c>
      <c r="HG45" s="164">
        <v>40.113100000000003</v>
      </c>
      <c r="HH45" s="164">
        <v>46.628500000000003</v>
      </c>
      <c r="HI45" s="164">
        <v>25.1663</v>
      </c>
      <c r="HJ45" s="164">
        <v>26.057300000000001</v>
      </c>
      <c r="HK45" s="164">
        <v>-10.2178</v>
      </c>
      <c r="HL45" s="165"/>
      <c r="HM45" s="164">
        <v>0</v>
      </c>
      <c r="HN45" s="164">
        <v>0</v>
      </c>
      <c r="HO45" s="165"/>
      <c r="HP45" s="165"/>
      <c r="HQ45" s="164">
        <v>-8.5516000000000005</v>
      </c>
      <c r="HR45" s="164">
        <v>-7.7881</v>
      </c>
      <c r="HS45" s="164">
        <v>-5.6327999999999996</v>
      </c>
      <c r="HT45" s="164">
        <v>-5.6425000000000001</v>
      </c>
      <c r="HU45" s="164">
        <v>-3.81</v>
      </c>
      <c r="HV45" s="164">
        <v>-3.87</v>
      </c>
      <c r="HW45" s="164">
        <v>-31.9</v>
      </c>
      <c r="HX45" s="164">
        <v>-32.1</v>
      </c>
      <c r="HY45" s="164">
        <v>0.63449999999999995</v>
      </c>
      <c r="HZ45" s="164">
        <v>-10.16</v>
      </c>
      <c r="IA45" s="164">
        <v>64.364099999999993</v>
      </c>
      <c r="IB45" s="164">
        <v>12.0199</v>
      </c>
      <c r="IC45" s="164">
        <v>11.9985</v>
      </c>
      <c r="ID45" s="164">
        <v>-17</v>
      </c>
      <c r="IE45" s="164">
        <v>-38.799999999999997</v>
      </c>
      <c r="IF45" s="164">
        <v>-4.5999999999999996</v>
      </c>
      <c r="IG45" s="164">
        <v>-5.5</v>
      </c>
      <c r="IH45" s="165"/>
      <c r="II45" s="165"/>
      <c r="IJ45" s="164">
        <v>-75.862200000000001</v>
      </c>
      <c r="IK45" s="164">
        <v>44.307600000000001</v>
      </c>
      <c r="IL45" s="165"/>
      <c r="IM45" s="164">
        <v>-10.183299999999999</v>
      </c>
      <c r="IN45" s="164">
        <v>27.4069</v>
      </c>
      <c r="IO45" s="164">
        <v>94.275999999999996</v>
      </c>
      <c r="IP45" s="164">
        <v>64.585999999999999</v>
      </c>
      <c r="IQ45" s="164">
        <v>96.298599999999993</v>
      </c>
      <c r="IR45" s="164">
        <v>118.2285</v>
      </c>
      <c r="IS45" s="164">
        <v>31.121099999999998</v>
      </c>
      <c r="IT45" s="164">
        <v>24.8489</v>
      </c>
      <c r="IU45" s="164">
        <v>25.449100000000001</v>
      </c>
      <c r="IV45" s="164">
        <v>8.7752999999999997</v>
      </c>
      <c r="IW45" s="164">
        <v>169.29150000000001</v>
      </c>
      <c r="IX45" s="164">
        <v>-217.6199</v>
      </c>
      <c r="IY45" s="164">
        <v>94.088999999999999</v>
      </c>
      <c r="IZ45" s="164">
        <v>-82.325000000000003</v>
      </c>
      <c r="JA45" s="164">
        <v>-1.4514</v>
      </c>
      <c r="JB45" s="165"/>
      <c r="JC45" s="164">
        <v>-6.56</v>
      </c>
      <c r="JD45" s="164">
        <v>-0.97599999999999998</v>
      </c>
      <c r="JE45" s="164">
        <v>-0.98399999999999999</v>
      </c>
      <c r="JF45" s="164">
        <v>2.08</v>
      </c>
      <c r="JG45" s="164">
        <v>1.76</v>
      </c>
      <c r="JH45" s="164">
        <v>-4.7812000000000001</v>
      </c>
      <c r="JI45" s="164">
        <v>-8.4946999999999999</v>
      </c>
      <c r="JJ45" s="164">
        <v>7.2374000000000001</v>
      </c>
      <c r="JK45" s="164">
        <v>-6.9138999999999999</v>
      </c>
      <c r="JL45" s="164">
        <v>2.6</v>
      </c>
      <c r="JM45" s="164">
        <v>-6.2E-2</v>
      </c>
      <c r="JN45" s="164">
        <v>1.9E-2</v>
      </c>
      <c r="JO45" s="165"/>
      <c r="JP45" s="165"/>
      <c r="JQ45" s="164">
        <v>4.3860000000000001</v>
      </c>
      <c r="JR45" s="164">
        <v>3.4883999999999999</v>
      </c>
      <c r="JS45" s="164">
        <v>3.5390999999999999</v>
      </c>
      <c r="JT45" s="165"/>
      <c r="JU45" s="164">
        <v>23.7</v>
      </c>
      <c r="JV45" s="164">
        <v>0.2387</v>
      </c>
      <c r="JW45" s="164">
        <v>0.23</v>
      </c>
      <c r="JX45" s="165"/>
      <c r="JY45" s="164">
        <v>-14.2522</v>
      </c>
      <c r="JZ45" s="164">
        <v>1.6006</v>
      </c>
      <c r="KA45" s="164">
        <v>-21.242899999999999</v>
      </c>
      <c r="KB45" s="164">
        <v>-13.5816</v>
      </c>
      <c r="KC45" s="164">
        <v>-6.6661999999999999</v>
      </c>
      <c r="KD45" s="164">
        <v>-20.812799999999999</v>
      </c>
      <c r="KE45" s="164">
        <v>-2.5447000000000002</v>
      </c>
      <c r="KF45" s="164">
        <v>-25.3</v>
      </c>
      <c r="KG45" s="164">
        <v>7.9</v>
      </c>
      <c r="KH45" s="165"/>
      <c r="KI45" s="164">
        <v>-40.595999999999997</v>
      </c>
    </row>
    <row r="46" spans="1:295" ht="18" customHeight="1" x14ac:dyDescent="0.3">
      <c r="A46" s="161" t="s">
        <v>60</v>
      </c>
      <c r="B46" s="161" t="s">
        <v>816</v>
      </c>
      <c r="C46" s="164">
        <v>0</v>
      </c>
      <c r="D46" s="164">
        <v>3.9737</v>
      </c>
      <c r="E46" s="164">
        <v>-8.7254000000000005</v>
      </c>
      <c r="F46" s="164">
        <v>3.9925999999999999</v>
      </c>
      <c r="G46" s="164">
        <v>10.4201</v>
      </c>
      <c r="H46" s="165"/>
      <c r="I46" s="164">
        <v>18.796399999999998</v>
      </c>
      <c r="J46" s="165"/>
      <c r="K46" s="164">
        <v>17.247699999999998</v>
      </c>
      <c r="L46" s="164">
        <v>7.0208000000000004</v>
      </c>
      <c r="M46" s="164">
        <v>6.7720000000000002</v>
      </c>
      <c r="N46" s="164">
        <v>-19.98</v>
      </c>
      <c r="O46" s="164">
        <v>-28.6</v>
      </c>
      <c r="P46" s="164">
        <v>4.4000000000000004</v>
      </c>
      <c r="Q46" s="164">
        <v>4.968</v>
      </c>
      <c r="R46" s="164">
        <v>-19.8</v>
      </c>
      <c r="S46" s="164">
        <v>3.7492000000000001</v>
      </c>
      <c r="T46" s="164">
        <v>-6.9077000000000002</v>
      </c>
      <c r="U46" s="164">
        <v>4.5233999999999996</v>
      </c>
      <c r="V46" s="164">
        <v>4.4461000000000004</v>
      </c>
      <c r="W46" s="164">
        <v>7.7640000000000002</v>
      </c>
      <c r="X46" s="164">
        <v>4.0831999999999997</v>
      </c>
      <c r="Y46" s="164">
        <v>-4.0712999999999999</v>
      </c>
      <c r="Z46" s="164">
        <v>1.2450000000000001</v>
      </c>
      <c r="AA46" s="165"/>
      <c r="AB46" s="164">
        <v>-0.95150000000000001</v>
      </c>
      <c r="AC46" s="164">
        <v>-0.49399999999999999</v>
      </c>
      <c r="AD46" s="164">
        <v>-0.47399999999999998</v>
      </c>
      <c r="AE46" s="164">
        <v>4.5570000000000004</v>
      </c>
      <c r="AF46" s="164">
        <v>0</v>
      </c>
      <c r="AG46" s="164">
        <v>-4.4000000000000004</v>
      </c>
      <c r="AH46" s="164">
        <v>0.23100000000000001</v>
      </c>
      <c r="AI46" s="164">
        <v>0.32</v>
      </c>
      <c r="AJ46" s="164">
        <v>-10.220000000000001</v>
      </c>
      <c r="AK46" s="164">
        <v>-10.37</v>
      </c>
      <c r="AL46" s="165"/>
      <c r="AM46" s="164">
        <v>-10.3</v>
      </c>
      <c r="AN46" s="164">
        <v>-10.25</v>
      </c>
      <c r="AO46" s="164">
        <v>4.0033000000000003</v>
      </c>
      <c r="AP46" s="164">
        <v>4.1802000000000001</v>
      </c>
      <c r="AQ46" s="164">
        <v>12.5768</v>
      </c>
      <c r="AR46" s="164">
        <v>14.396599999999999</v>
      </c>
      <c r="AS46" s="164">
        <v>-13.874700000000001</v>
      </c>
      <c r="AT46" s="164">
        <v>-9.1091999999999995</v>
      </c>
      <c r="AU46" s="164">
        <v>-8.4689999999999994</v>
      </c>
      <c r="AV46" s="164">
        <v>-3.5550000000000002</v>
      </c>
      <c r="AW46" s="164">
        <v>-3.6288999999999998</v>
      </c>
      <c r="AX46" s="164">
        <v>-16.744900000000001</v>
      </c>
      <c r="AY46" s="164">
        <v>-14.333600000000001</v>
      </c>
      <c r="AZ46" s="165"/>
      <c r="BA46" s="164">
        <v>-0.34429999999999999</v>
      </c>
      <c r="BB46" s="164">
        <v>65.240399999999994</v>
      </c>
      <c r="BC46" s="164">
        <v>5.2256999999999998</v>
      </c>
      <c r="BD46" s="164">
        <v>-1.3</v>
      </c>
      <c r="BE46" s="164">
        <v>-1.3</v>
      </c>
      <c r="BF46" s="164">
        <v>-21.473700000000001</v>
      </c>
      <c r="BG46" s="164">
        <v>-21.516300000000001</v>
      </c>
      <c r="BH46" s="164">
        <v>-2.1459999999999999</v>
      </c>
      <c r="BI46" s="165"/>
      <c r="BJ46" s="164">
        <v>4.5225999999999997</v>
      </c>
      <c r="BK46" s="164">
        <v>3.9552</v>
      </c>
      <c r="BL46" s="164">
        <v>3.0308999999999999</v>
      </c>
      <c r="BM46" s="164">
        <v>2.1084000000000001</v>
      </c>
      <c r="BN46" s="164">
        <v>-84.810900000000004</v>
      </c>
      <c r="BO46" s="164">
        <v>92.196399999999997</v>
      </c>
      <c r="BP46" s="164">
        <v>92.287899999999993</v>
      </c>
      <c r="BQ46" s="164">
        <v>-1.0150999999999999</v>
      </c>
      <c r="BR46" s="164">
        <v>-40.513800000000003</v>
      </c>
      <c r="BS46" s="165"/>
      <c r="BT46" s="165"/>
      <c r="BU46" s="165"/>
      <c r="BV46" s="164">
        <v>24.290199999999999</v>
      </c>
      <c r="BW46" s="164">
        <v>8.18</v>
      </c>
      <c r="BX46" s="164">
        <v>7.78</v>
      </c>
      <c r="BY46" s="164">
        <v>-7.4</v>
      </c>
      <c r="BZ46" s="164">
        <v>0.68</v>
      </c>
      <c r="CA46" s="164">
        <v>-16.204599999999999</v>
      </c>
      <c r="CB46" s="164">
        <v>-16.070699999999999</v>
      </c>
      <c r="CC46" s="164">
        <v>27.8126</v>
      </c>
      <c r="CD46" s="164">
        <v>26.2806</v>
      </c>
      <c r="CE46" s="164">
        <v>-2.1821999999999999</v>
      </c>
      <c r="CF46" s="164">
        <v>-13.8978</v>
      </c>
      <c r="CG46" s="164">
        <v>-13.882300000000001</v>
      </c>
      <c r="CH46" s="164">
        <v>4.3769999999999998</v>
      </c>
      <c r="CI46" s="164">
        <v>17.633500000000002</v>
      </c>
      <c r="CJ46" s="165"/>
      <c r="CK46" s="165"/>
      <c r="CL46" s="164">
        <v>73.900000000000006</v>
      </c>
      <c r="CM46" s="164">
        <v>-34</v>
      </c>
      <c r="CN46" s="164">
        <v>-2.85</v>
      </c>
      <c r="CO46" s="164">
        <v>42.420499999999997</v>
      </c>
      <c r="CP46" s="164">
        <v>42.216999999999999</v>
      </c>
      <c r="CQ46" s="164">
        <v>41.197299999999998</v>
      </c>
      <c r="CR46" s="164">
        <v>92.914299999999997</v>
      </c>
      <c r="CS46" s="164">
        <v>93.118499999999997</v>
      </c>
      <c r="CT46" s="164">
        <v>-19.272500000000001</v>
      </c>
      <c r="CU46" s="164">
        <v>-85.471100000000007</v>
      </c>
      <c r="CV46" s="164">
        <v>-15.970800000000001</v>
      </c>
      <c r="CW46" s="164">
        <v>3.4379</v>
      </c>
      <c r="CX46" s="164">
        <v>28.68</v>
      </c>
      <c r="CY46" s="164">
        <v>18.329999999999998</v>
      </c>
      <c r="CZ46" s="164">
        <v>10.942399999999999</v>
      </c>
      <c r="DA46" s="164">
        <v>11.0382</v>
      </c>
      <c r="DB46" s="164">
        <v>-11.28</v>
      </c>
      <c r="DC46" s="165"/>
      <c r="DD46" s="164">
        <v>-19.246099999999998</v>
      </c>
      <c r="DE46" s="164">
        <v>-18.8383</v>
      </c>
      <c r="DF46" s="164">
        <v>46.501100000000001</v>
      </c>
      <c r="DG46" s="164">
        <v>1.4500000000000001E-2</v>
      </c>
      <c r="DH46" s="164">
        <v>-5.8772000000000002</v>
      </c>
      <c r="DI46" s="164">
        <v>-5.8</v>
      </c>
      <c r="DJ46" s="164">
        <v>-5.7</v>
      </c>
      <c r="DK46" s="164">
        <v>-3.2568000000000001</v>
      </c>
      <c r="DL46" s="164">
        <v>5.0551000000000004</v>
      </c>
      <c r="DM46" s="164">
        <v>36.279299999999999</v>
      </c>
      <c r="DN46" s="164">
        <v>14.4785</v>
      </c>
      <c r="DO46" s="164">
        <v>5.92</v>
      </c>
      <c r="DP46" s="164">
        <v>0</v>
      </c>
      <c r="DQ46" s="164">
        <v>4.2314999999999996</v>
      </c>
      <c r="DR46" s="164">
        <v>-45.132599999999996</v>
      </c>
      <c r="DS46" s="164">
        <v>-0.65</v>
      </c>
      <c r="DT46" s="164">
        <v>-0.7</v>
      </c>
      <c r="DU46" s="164">
        <v>13.73</v>
      </c>
      <c r="DV46" s="164">
        <v>23.88</v>
      </c>
      <c r="DW46" s="164">
        <v>-40</v>
      </c>
      <c r="DX46" s="164">
        <v>-20</v>
      </c>
      <c r="DY46" s="164">
        <v>-42.916600000000003</v>
      </c>
      <c r="DZ46" s="164">
        <v>-42.118200000000002</v>
      </c>
      <c r="EA46" s="164">
        <v>18.321200000000001</v>
      </c>
      <c r="EB46" s="164">
        <v>-0.96440000000000003</v>
      </c>
      <c r="EC46" s="164">
        <v>-13.267099999999999</v>
      </c>
      <c r="ED46" s="164">
        <v>-12.849299999999999</v>
      </c>
      <c r="EE46" s="164">
        <v>-30.593900000000001</v>
      </c>
      <c r="EF46" s="164">
        <v>-36.917299999999997</v>
      </c>
      <c r="EG46" s="164">
        <v>-10.003</v>
      </c>
      <c r="EH46" s="164">
        <v>-59.2027</v>
      </c>
      <c r="EI46" s="164">
        <v>-55.872799999999998</v>
      </c>
      <c r="EJ46" s="165"/>
      <c r="EK46" s="164">
        <v>-4.8555000000000001</v>
      </c>
      <c r="EL46" s="164">
        <v>-4.2995999999999999</v>
      </c>
      <c r="EM46" s="164">
        <v>23.618500000000001</v>
      </c>
      <c r="EN46" s="164">
        <v>-12.201599999999999</v>
      </c>
      <c r="EO46" s="164">
        <v>-11.5497</v>
      </c>
      <c r="EP46" s="164">
        <v>-7.6840000000000002</v>
      </c>
      <c r="EQ46" s="164">
        <v>-20.946000000000002</v>
      </c>
      <c r="ER46" s="164">
        <v>-20.474599999999999</v>
      </c>
      <c r="ES46" s="164">
        <v>19.0534</v>
      </c>
      <c r="ET46" s="164">
        <v>0</v>
      </c>
      <c r="EU46" s="164">
        <v>-6.86</v>
      </c>
      <c r="EV46" s="164">
        <v>0</v>
      </c>
      <c r="EW46" s="164">
        <v>2.1331000000000002</v>
      </c>
      <c r="EX46" s="164">
        <v>-12.785399999999999</v>
      </c>
      <c r="EY46" s="164">
        <v>-6.4364999999999997</v>
      </c>
      <c r="EZ46" s="164">
        <v>4.4043000000000001</v>
      </c>
      <c r="FA46" s="164">
        <v>0.80289999999999995</v>
      </c>
      <c r="FB46" s="164">
        <v>22.285699999999999</v>
      </c>
      <c r="FC46" s="164">
        <v>-30.771599999999999</v>
      </c>
      <c r="FD46" s="165"/>
      <c r="FE46" s="164">
        <v>1.1604000000000001</v>
      </c>
      <c r="FF46" s="164">
        <v>1.3592</v>
      </c>
      <c r="FG46" s="164">
        <v>0</v>
      </c>
      <c r="FH46" s="164">
        <v>0</v>
      </c>
      <c r="FI46" s="165"/>
      <c r="FJ46" s="164">
        <v>4.0189000000000004</v>
      </c>
      <c r="FK46" s="164">
        <v>4.3539000000000003</v>
      </c>
      <c r="FL46" s="164">
        <v>-22.104199999999999</v>
      </c>
      <c r="FM46" s="164">
        <v>24.418700000000001</v>
      </c>
      <c r="FN46" s="164">
        <v>24.7164</v>
      </c>
      <c r="FO46" s="164">
        <v>-6.9248000000000003</v>
      </c>
      <c r="FP46" s="165"/>
      <c r="FQ46" s="164">
        <v>22.301400000000001</v>
      </c>
      <c r="FR46" s="164">
        <v>-19.559999999999999</v>
      </c>
      <c r="FS46" s="164">
        <v>-2.2078000000000002</v>
      </c>
      <c r="FT46" s="164">
        <v>0.43790000000000001</v>
      </c>
      <c r="FU46" s="164">
        <v>0.9</v>
      </c>
      <c r="FV46" s="164">
        <v>1.29</v>
      </c>
      <c r="FW46" s="165"/>
      <c r="FX46" s="165"/>
      <c r="FY46" s="164">
        <v>2.7189999999999999</v>
      </c>
      <c r="FZ46" s="164">
        <v>2.996</v>
      </c>
      <c r="GA46" s="165"/>
      <c r="GB46" s="164">
        <v>1.55</v>
      </c>
      <c r="GC46" s="164">
        <v>-18.8338</v>
      </c>
      <c r="GD46" s="164">
        <v>-11.1045</v>
      </c>
      <c r="GE46" s="164">
        <v>-4.32</v>
      </c>
      <c r="GF46" s="164">
        <v>29.058700000000002</v>
      </c>
      <c r="GG46" s="165"/>
      <c r="GH46" s="164">
        <v>25.057600000000001</v>
      </c>
      <c r="GI46" s="164">
        <v>-6.0587</v>
      </c>
      <c r="GJ46" s="164">
        <v>-6.6051000000000002</v>
      </c>
      <c r="GK46" s="164">
        <v>3.6377000000000002</v>
      </c>
      <c r="GL46" s="165"/>
      <c r="GM46" s="165"/>
      <c r="GN46" s="164">
        <v>-11.363300000000001</v>
      </c>
      <c r="GO46" s="164">
        <v>-10.0793</v>
      </c>
      <c r="GP46" s="164">
        <v>2.2559999999999998</v>
      </c>
      <c r="GQ46" s="164">
        <v>-26.470099999999999</v>
      </c>
      <c r="GR46" s="164">
        <v>8.8986999999999998</v>
      </c>
      <c r="GS46" s="164">
        <v>7.1700999999999997</v>
      </c>
      <c r="GT46" s="164">
        <v>168.46950000000001</v>
      </c>
      <c r="GU46" s="164">
        <v>-4.8353999999999999</v>
      </c>
      <c r="GV46" s="164">
        <v>-11.018000000000001</v>
      </c>
      <c r="GW46" s="164">
        <v>-3.2738</v>
      </c>
      <c r="GX46" s="164">
        <v>3.2252000000000001</v>
      </c>
      <c r="GY46" s="165"/>
      <c r="GZ46" s="165"/>
      <c r="HA46" s="164">
        <v>3</v>
      </c>
      <c r="HB46" s="164">
        <v>16.3064</v>
      </c>
      <c r="HC46" s="164">
        <v>17.677199999999999</v>
      </c>
      <c r="HD46" s="164">
        <v>7.96</v>
      </c>
      <c r="HE46" s="164">
        <v>-4.9531999999999998</v>
      </c>
      <c r="HF46" s="164">
        <v>22.555700000000002</v>
      </c>
      <c r="HG46" s="164">
        <v>34.921700000000001</v>
      </c>
      <c r="HH46" s="164">
        <v>42.348999999999997</v>
      </c>
      <c r="HI46" s="164">
        <v>21.110199999999999</v>
      </c>
      <c r="HJ46" s="164">
        <v>22.3675</v>
      </c>
      <c r="HK46" s="164">
        <v>-8.7201000000000004</v>
      </c>
      <c r="HL46" s="165"/>
      <c r="HM46" s="164">
        <v>0</v>
      </c>
      <c r="HN46" s="164">
        <v>0</v>
      </c>
      <c r="HO46" s="165"/>
      <c r="HP46" s="164">
        <v>46.948500000000003</v>
      </c>
      <c r="HQ46" s="164">
        <v>-12.4628</v>
      </c>
      <c r="HR46" s="164">
        <v>-11.803599999999999</v>
      </c>
      <c r="HS46" s="164">
        <v>-9.7288999999999994</v>
      </c>
      <c r="HT46" s="164">
        <v>-9.3371999999999993</v>
      </c>
      <c r="HU46" s="164">
        <v>-1.63</v>
      </c>
      <c r="HV46" s="164">
        <v>-1.9</v>
      </c>
      <c r="HW46" s="164">
        <v>-32.6</v>
      </c>
      <c r="HX46" s="164">
        <v>-32.4</v>
      </c>
      <c r="HY46" s="164">
        <v>0.63449999999999995</v>
      </c>
      <c r="HZ46" s="164">
        <v>-10.24</v>
      </c>
      <c r="IA46" s="164">
        <v>65.334599999999995</v>
      </c>
      <c r="IB46" s="164">
        <v>9.6234999999999999</v>
      </c>
      <c r="IC46" s="164">
        <v>9.5629000000000008</v>
      </c>
      <c r="ID46" s="164">
        <v>-17.8</v>
      </c>
      <c r="IE46" s="164">
        <v>-35.9</v>
      </c>
      <c r="IF46" s="164">
        <v>-1.6</v>
      </c>
      <c r="IG46" s="164">
        <v>-2.5</v>
      </c>
      <c r="IH46" s="165"/>
      <c r="II46" s="164">
        <v>-17.771000000000001</v>
      </c>
      <c r="IJ46" s="164">
        <v>-74.228899999999996</v>
      </c>
      <c r="IK46" s="164">
        <v>43.128300000000003</v>
      </c>
      <c r="IL46" s="164">
        <v>-233.8596</v>
      </c>
      <c r="IM46" s="164">
        <v>-11.7552</v>
      </c>
      <c r="IN46" s="164">
        <v>26.363499999999998</v>
      </c>
      <c r="IO46" s="164">
        <v>88.740399999999994</v>
      </c>
      <c r="IP46" s="164">
        <v>70.930999999999997</v>
      </c>
      <c r="IQ46" s="164">
        <v>99.201099999999997</v>
      </c>
      <c r="IR46" s="164">
        <v>116.64449999999999</v>
      </c>
      <c r="IS46" s="164">
        <v>24.877099999999999</v>
      </c>
      <c r="IT46" s="164">
        <v>24.746400000000001</v>
      </c>
      <c r="IU46" s="164">
        <v>26.136900000000001</v>
      </c>
      <c r="IV46" s="164">
        <v>2.6764000000000001</v>
      </c>
      <c r="IW46" s="164">
        <v>157.1765</v>
      </c>
      <c r="IX46" s="164">
        <v>-217.40819999999999</v>
      </c>
      <c r="IY46" s="164">
        <v>82.261300000000006</v>
      </c>
      <c r="IZ46" s="164">
        <v>-69.388000000000005</v>
      </c>
      <c r="JA46" s="164">
        <v>-0.30399999999999999</v>
      </c>
      <c r="JB46" s="165"/>
      <c r="JC46" s="164">
        <v>-6.72</v>
      </c>
      <c r="JD46" s="164">
        <v>-1.4039999999999999</v>
      </c>
      <c r="JE46" s="164">
        <v>-1.413</v>
      </c>
      <c r="JF46" s="164">
        <v>2.4</v>
      </c>
      <c r="JG46" s="164">
        <v>1.92</v>
      </c>
      <c r="JH46" s="164">
        <v>-4.8182999999999998</v>
      </c>
      <c r="JI46" s="164">
        <v>-8.1132000000000009</v>
      </c>
      <c r="JJ46" s="164">
        <v>5.452</v>
      </c>
      <c r="JK46" s="164">
        <v>-4.3930999999999996</v>
      </c>
      <c r="JL46" s="164">
        <v>2.2000000000000002</v>
      </c>
      <c r="JM46" s="164">
        <v>-2.3E-2</v>
      </c>
      <c r="JN46" s="164">
        <v>-0.48899999999999999</v>
      </c>
      <c r="JO46" s="165"/>
      <c r="JP46" s="165"/>
      <c r="JQ46" s="164">
        <v>4.3917000000000002</v>
      </c>
      <c r="JR46" s="164">
        <v>3.2749999999999999</v>
      </c>
      <c r="JS46" s="164">
        <v>3.6240999999999999</v>
      </c>
      <c r="JT46" s="165"/>
      <c r="JU46" s="164">
        <v>21.1</v>
      </c>
      <c r="JV46" s="164">
        <v>0.64870000000000005</v>
      </c>
      <c r="JW46" s="164">
        <v>0.11</v>
      </c>
      <c r="JX46" s="165"/>
      <c r="JY46" s="164">
        <v>-13.5768</v>
      </c>
      <c r="JZ46" s="164">
        <v>0.61680000000000001</v>
      </c>
      <c r="KA46" s="164">
        <v>-22.348800000000001</v>
      </c>
      <c r="KB46" s="164">
        <v>-12.4079</v>
      </c>
      <c r="KC46" s="164">
        <v>-5.7812000000000001</v>
      </c>
      <c r="KD46" s="164">
        <v>-22.2225</v>
      </c>
      <c r="KE46" s="164">
        <v>-2.6387</v>
      </c>
      <c r="KF46" s="164">
        <v>-22.6</v>
      </c>
      <c r="KG46" s="164">
        <v>4.8</v>
      </c>
      <c r="KH46" s="165"/>
      <c r="KI46" s="164">
        <v>-39.699100000000001</v>
      </c>
    </row>
    <row r="47" spans="1:295" ht="18" customHeight="1" x14ac:dyDescent="0.3">
      <c r="A47" s="161" t="s">
        <v>60</v>
      </c>
      <c r="B47" s="161" t="s">
        <v>817</v>
      </c>
      <c r="C47" s="164">
        <v>0</v>
      </c>
      <c r="D47" s="164">
        <v>4.0761000000000003</v>
      </c>
      <c r="E47" s="164">
        <v>-8.7535000000000007</v>
      </c>
      <c r="F47" s="164">
        <v>4.6740000000000004</v>
      </c>
      <c r="G47" s="164">
        <v>10.2105</v>
      </c>
      <c r="H47" s="165"/>
      <c r="I47" s="164">
        <v>18.581299999999999</v>
      </c>
      <c r="J47" s="165"/>
      <c r="K47" s="164">
        <v>17.0961</v>
      </c>
      <c r="L47" s="164">
        <v>7.0107999999999997</v>
      </c>
      <c r="M47" s="164">
        <v>6.6539999999999999</v>
      </c>
      <c r="N47" s="164">
        <v>-19.98</v>
      </c>
      <c r="O47" s="164">
        <v>-26.4</v>
      </c>
      <c r="P47" s="165"/>
      <c r="Q47" s="164">
        <v>4.968</v>
      </c>
      <c r="R47" s="165"/>
      <c r="S47" s="164">
        <v>4.2317</v>
      </c>
      <c r="T47" s="164">
        <v>-7.0090000000000003</v>
      </c>
      <c r="U47" s="164">
        <v>4.0522</v>
      </c>
      <c r="V47" s="164">
        <v>3.9817</v>
      </c>
      <c r="W47" s="164">
        <v>7.3814000000000002</v>
      </c>
      <c r="X47" s="164">
        <v>3.6145</v>
      </c>
      <c r="Y47" s="164">
        <v>-4.008</v>
      </c>
      <c r="Z47" s="164">
        <v>1.1923999999999999</v>
      </c>
      <c r="AA47" s="165"/>
      <c r="AB47" s="164">
        <v>-0.96150000000000002</v>
      </c>
      <c r="AC47" s="164">
        <v>-0.49399999999999999</v>
      </c>
      <c r="AD47" s="164">
        <v>-0.46300000000000002</v>
      </c>
      <c r="AE47" s="164">
        <v>5.4969999999999999</v>
      </c>
      <c r="AF47" s="164">
        <v>0</v>
      </c>
      <c r="AG47" s="165"/>
      <c r="AH47" s="164">
        <v>1.323</v>
      </c>
      <c r="AI47" s="164">
        <v>0.33200000000000002</v>
      </c>
      <c r="AJ47" s="164">
        <v>-10.52</v>
      </c>
      <c r="AK47" s="164">
        <v>-10.47</v>
      </c>
      <c r="AL47" s="165"/>
      <c r="AM47" s="164">
        <v>-10.199999999999999</v>
      </c>
      <c r="AN47" s="164">
        <v>-10.08</v>
      </c>
      <c r="AO47" s="164">
        <v>4.1321000000000003</v>
      </c>
      <c r="AP47" s="164">
        <v>4.1542000000000003</v>
      </c>
      <c r="AQ47" s="164">
        <v>13.340199999999999</v>
      </c>
      <c r="AR47" s="164">
        <v>14.591799999999999</v>
      </c>
      <c r="AS47" s="164">
        <v>-14.4726</v>
      </c>
      <c r="AT47" s="164">
        <v>-10.046900000000001</v>
      </c>
      <c r="AU47" s="164">
        <v>-9.7339000000000002</v>
      </c>
      <c r="AV47" s="164">
        <v>-3.0956999999999999</v>
      </c>
      <c r="AW47" s="164">
        <v>-3.1400999999999999</v>
      </c>
      <c r="AX47" s="164">
        <v>-16.744900000000001</v>
      </c>
      <c r="AY47" s="164">
        <v>-14.7355</v>
      </c>
      <c r="AZ47" s="165"/>
      <c r="BA47" s="164">
        <v>-8.4400000000000003E-2</v>
      </c>
      <c r="BB47" s="164">
        <v>67.829700000000003</v>
      </c>
      <c r="BC47" s="164">
        <v>5.0667999999999997</v>
      </c>
      <c r="BD47" s="164">
        <v>-1.2</v>
      </c>
      <c r="BE47" s="164">
        <v>-1.3</v>
      </c>
      <c r="BF47" s="164">
        <v>-20.574200000000001</v>
      </c>
      <c r="BG47" s="164">
        <v>-20.515000000000001</v>
      </c>
      <c r="BH47" s="164">
        <v>-2.0017999999999998</v>
      </c>
      <c r="BI47" s="165"/>
      <c r="BJ47" s="164">
        <v>2.6246</v>
      </c>
      <c r="BK47" s="164">
        <v>4.3875999999999999</v>
      </c>
      <c r="BL47" s="164">
        <v>3.0975999999999999</v>
      </c>
      <c r="BM47" s="164">
        <v>2.1928999999999998</v>
      </c>
      <c r="BN47" s="164">
        <v>-83.010300000000001</v>
      </c>
      <c r="BO47" s="164">
        <v>90.456800000000001</v>
      </c>
      <c r="BP47" s="164">
        <v>90.548400000000001</v>
      </c>
      <c r="BQ47" s="164">
        <v>2.044</v>
      </c>
      <c r="BR47" s="164">
        <v>-43.348599999999998</v>
      </c>
      <c r="BS47" s="165"/>
      <c r="BT47" s="165"/>
      <c r="BU47" s="165"/>
      <c r="BV47" s="164">
        <v>23.282299999999999</v>
      </c>
      <c r="BW47" s="164">
        <v>7.76</v>
      </c>
      <c r="BX47" s="164">
        <v>7.25</v>
      </c>
      <c r="BY47" s="164">
        <v>-7.95</v>
      </c>
      <c r="BZ47" s="164">
        <v>0.17</v>
      </c>
      <c r="CA47" s="164">
        <v>-15.668799999999999</v>
      </c>
      <c r="CB47" s="164">
        <v>-15.2669</v>
      </c>
      <c r="CC47" s="164">
        <v>27.073699999999999</v>
      </c>
      <c r="CD47" s="164">
        <v>25.8047</v>
      </c>
      <c r="CE47" s="164">
        <v>-0.84730000000000005</v>
      </c>
      <c r="CF47" s="164">
        <v>-12.954700000000001</v>
      </c>
      <c r="CG47" s="164">
        <v>-13.140599999999999</v>
      </c>
      <c r="CH47" s="164">
        <v>2.2688999999999999</v>
      </c>
      <c r="CI47" s="164">
        <v>18.3294</v>
      </c>
      <c r="CJ47" s="165"/>
      <c r="CK47" s="165"/>
      <c r="CL47" s="164">
        <v>74.599999999999994</v>
      </c>
      <c r="CM47" s="164">
        <v>-34.6</v>
      </c>
      <c r="CN47" s="164">
        <v>-2.83</v>
      </c>
      <c r="CO47" s="164">
        <v>43.113999999999997</v>
      </c>
      <c r="CP47" s="164">
        <v>42.914499999999997</v>
      </c>
      <c r="CQ47" s="164">
        <v>41.782299999999999</v>
      </c>
      <c r="CR47" s="164">
        <v>94.7971</v>
      </c>
      <c r="CS47" s="164">
        <v>94.807900000000004</v>
      </c>
      <c r="CT47" s="164">
        <v>-21.1645</v>
      </c>
      <c r="CU47" s="164">
        <v>-85.096199999999996</v>
      </c>
      <c r="CV47" s="164">
        <v>-17.417200000000001</v>
      </c>
      <c r="CW47" s="164">
        <v>3.4106999999999998</v>
      </c>
      <c r="CX47" s="164">
        <v>27.51</v>
      </c>
      <c r="CY47" s="164">
        <v>17.010000000000002</v>
      </c>
      <c r="CZ47" s="164">
        <v>11.098599999999999</v>
      </c>
      <c r="DA47" s="164">
        <v>11.233499999999999</v>
      </c>
      <c r="DB47" s="164">
        <v>-11.44</v>
      </c>
      <c r="DC47" s="165"/>
      <c r="DD47" s="164">
        <v>-19.321200000000001</v>
      </c>
      <c r="DE47" s="164">
        <v>-18.970199999999998</v>
      </c>
      <c r="DF47" s="164">
        <v>48.553199999999997</v>
      </c>
      <c r="DG47" s="164">
        <v>1.46E-2</v>
      </c>
      <c r="DH47" s="164">
        <v>-5.8606999999999996</v>
      </c>
      <c r="DI47" s="164">
        <v>-3.6</v>
      </c>
      <c r="DJ47" s="164">
        <v>-3.6</v>
      </c>
      <c r="DK47" s="164">
        <v>-3.468</v>
      </c>
      <c r="DL47" s="164">
        <v>4.681</v>
      </c>
      <c r="DM47" s="164">
        <v>35.648499999999999</v>
      </c>
      <c r="DN47" s="164">
        <v>13.7363</v>
      </c>
      <c r="DO47" s="164">
        <v>5.45</v>
      </c>
      <c r="DP47" s="164">
        <v>0.09</v>
      </c>
      <c r="DQ47" s="164">
        <v>4.0609999999999999</v>
      </c>
      <c r="DR47" s="164">
        <v>-46.1126</v>
      </c>
      <c r="DS47" s="164">
        <v>0.22</v>
      </c>
      <c r="DT47" s="164">
        <v>0.17</v>
      </c>
      <c r="DU47" s="164">
        <v>14.1</v>
      </c>
      <c r="DV47" s="164">
        <v>24.01</v>
      </c>
      <c r="DW47" s="164">
        <v>-41.327300000000001</v>
      </c>
      <c r="DX47" s="164">
        <v>-20.436399999999999</v>
      </c>
      <c r="DY47" s="164">
        <v>-42.255499999999998</v>
      </c>
      <c r="DZ47" s="164">
        <v>-41.318199999999997</v>
      </c>
      <c r="EA47" s="164">
        <v>17.476099999999999</v>
      </c>
      <c r="EB47" s="164">
        <v>-1.3264</v>
      </c>
      <c r="EC47" s="164">
        <v>-13.0852</v>
      </c>
      <c r="ED47" s="164">
        <v>-13.2659</v>
      </c>
      <c r="EE47" s="164">
        <v>-30.548500000000001</v>
      </c>
      <c r="EF47" s="164">
        <v>-36.441699999999997</v>
      </c>
      <c r="EG47" s="164">
        <v>-10.425000000000001</v>
      </c>
      <c r="EH47" s="164">
        <v>-60.107399999999998</v>
      </c>
      <c r="EI47" s="164">
        <v>-56.406300000000002</v>
      </c>
      <c r="EJ47" s="165"/>
      <c r="EK47" s="164">
        <v>-4.5293999999999999</v>
      </c>
      <c r="EL47" s="164">
        <v>-4.1176000000000004</v>
      </c>
      <c r="EM47" s="164">
        <v>23.835699999999999</v>
      </c>
      <c r="EN47" s="164">
        <v>-12.099399999999999</v>
      </c>
      <c r="EO47" s="164">
        <v>-11.6228</v>
      </c>
      <c r="EP47" s="164">
        <v>-7.1719999999999997</v>
      </c>
      <c r="EQ47" s="164">
        <v>-20.550899999999999</v>
      </c>
      <c r="ER47" s="164">
        <v>-20.167100000000001</v>
      </c>
      <c r="ES47" s="164">
        <v>18.834299999999999</v>
      </c>
      <c r="ET47" s="165"/>
      <c r="EU47" s="164">
        <v>-7.25</v>
      </c>
      <c r="EV47" s="164">
        <v>0</v>
      </c>
      <c r="EW47" s="164">
        <v>1.8893</v>
      </c>
      <c r="EX47" s="164">
        <v>-11.7614</v>
      </c>
      <c r="EY47" s="164">
        <v>-7.1620999999999997</v>
      </c>
      <c r="EZ47" s="164">
        <v>3.6434000000000002</v>
      </c>
      <c r="FA47" s="164">
        <v>1.2544</v>
      </c>
      <c r="FB47" s="164">
        <v>22.093699999999998</v>
      </c>
      <c r="FC47" s="164">
        <v>-30.9115</v>
      </c>
      <c r="FD47" s="165"/>
      <c r="FE47" s="164">
        <v>1.7029000000000001</v>
      </c>
      <c r="FF47" s="164">
        <v>1.8303</v>
      </c>
      <c r="FG47" s="164">
        <v>0</v>
      </c>
      <c r="FH47" s="164">
        <v>0</v>
      </c>
      <c r="FI47" s="164">
        <v>0</v>
      </c>
      <c r="FJ47" s="164">
        <v>3.1817000000000002</v>
      </c>
      <c r="FK47" s="164">
        <v>3.3491</v>
      </c>
      <c r="FL47" s="164">
        <v>-20.094799999999999</v>
      </c>
      <c r="FM47" s="164">
        <v>23.523</v>
      </c>
      <c r="FN47" s="164">
        <v>23.668700000000001</v>
      </c>
      <c r="FO47" s="164">
        <v>-7.5720999999999998</v>
      </c>
      <c r="FP47" s="165"/>
      <c r="FQ47" s="164">
        <v>22.8141</v>
      </c>
      <c r="FR47" s="164">
        <v>-20.23</v>
      </c>
      <c r="FS47" s="164">
        <v>-1.6072</v>
      </c>
      <c r="FT47" s="164">
        <v>0.40400000000000003</v>
      </c>
      <c r="FU47" s="164">
        <v>0.55000000000000004</v>
      </c>
      <c r="FV47" s="164">
        <v>2.06</v>
      </c>
      <c r="FW47" s="164">
        <v>-22.538900000000002</v>
      </c>
      <c r="FX47" s="165"/>
      <c r="FY47" s="164">
        <v>2.6760000000000002</v>
      </c>
      <c r="FZ47" s="164">
        <v>0.83599999999999997</v>
      </c>
      <c r="GA47" s="165"/>
      <c r="GB47" s="164">
        <v>2.34</v>
      </c>
      <c r="GC47" s="164">
        <v>-19.1508</v>
      </c>
      <c r="GD47" s="164">
        <v>-10.4841</v>
      </c>
      <c r="GE47" s="164">
        <v>-4.4000000000000004</v>
      </c>
      <c r="GF47" s="164">
        <v>30.430700000000002</v>
      </c>
      <c r="GG47" s="165"/>
      <c r="GH47" s="164">
        <v>25.7453</v>
      </c>
      <c r="GI47" s="164">
        <v>-5.9420000000000002</v>
      </c>
      <c r="GJ47" s="164">
        <v>-6.5354999999999999</v>
      </c>
      <c r="GK47" s="164">
        <v>3.5865</v>
      </c>
      <c r="GL47" s="165"/>
      <c r="GM47" s="165"/>
      <c r="GN47" s="165"/>
      <c r="GO47" s="164">
        <v>-9.2338000000000005</v>
      </c>
      <c r="GP47" s="164">
        <v>5.0407999999999999</v>
      </c>
      <c r="GQ47" s="164">
        <v>-27.6465</v>
      </c>
      <c r="GR47" s="164">
        <v>10.7423</v>
      </c>
      <c r="GS47" s="164">
        <v>9.4774999999999991</v>
      </c>
      <c r="GT47" s="164">
        <v>171.12260000000001</v>
      </c>
      <c r="GU47" s="164">
        <v>-4.9249999999999998</v>
      </c>
      <c r="GV47" s="164">
        <v>-11.6785</v>
      </c>
      <c r="GW47" s="164">
        <v>-2.8439000000000001</v>
      </c>
      <c r="GX47" s="164">
        <v>3.335</v>
      </c>
      <c r="GY47" s="164">
        <v>8.7837999999999994</v>
      </c>
      <c r="GZ47" s="164">
        <v>8.9882000000000009</v>
      </c>
      <c r="HA47" s="164">
        <v>3</v>
      </c>
      <c r="HB47" s="164">
        <v>14.772600000000001</v>
      </c>
      <c r="HC47" s="164">
        <v>17.396899999999999</v>
      </c>
      <c r="HD47" s="164">
        <v>7.54</v>
      </c>
      <c r="HE47" s="164">
        <v>-5.2647000000000004</v>
      </c>
      <c r="HF47" s="164">
        <v>23.060700000000001</v>
      </c>
      <c r="HG47" s="164">
        <v>30.694800000000001</v>
      </c>
      <c r="HH47" s="164">
        <v>42.441299999999998</v>
      </c>
      <c r="HI47" s="164">
        <v>21.369900000000001</v>
      </c>
      <c r="HJ47" s="164">
        <v>21.8904</v>
      </c>
      <c r="HK47" s="164">
        <v>-9.6056000000000008</v>
      </c>
      <c r="HL47" s="165"/>
      <c r="HM47" s="164">
        <v>0</v>
      </c>
      <c r="HN47" s="164">
        <v>0</v>
      </c>
      <c r="HO47" s="164">
        <v>47.321599999999997</v>
      </c>
      <c r="HP47" s="165"/>
      <c r="HQ47" s="164">
        <v>-12.5946</v>
      </c>
      <c r="HR47" s="164">
        <v>-11.9519</v>
      </c>
      <c r="HS47" s="164">
        <v>-9.2166999999999994</v>
      </c>
      <c r="HT47" s="164">
        <v>-9.0045999999999999</v>
      </c>
      <c r="HU47" s="164">
        <v>-2.38</v>
      </c>
      <c r="HV47" s="164">
        <v>-2.2200000000000002</v>
      </c>
      <c r="HW47" s="164">
        <v>-30.7</v>
      </c>
      <c r="HX47" s="164">
        <v>-30.7</v>
      </c>
      <c r="HY47" s="164">
        <v>0.63449999999999995</v>
      </c>
      <c r="HZ47" s="164">
        <v>-10.96</v>
      </c>
      <c r="IA47" s="164">
        <v>70.264200000000002</v>
      </c>
      <c r="IB47" s="164">
        <v>7.9801000000000002</v>
      </c>
      <c r="IC47" s="164">
        <v>8.4718999999999998</v>
      </c>
      <c r="ID47" s="164">
        <v>-17.7</v>
      </c>
      <c r="IE47" s="164">
        <v>-35.4</v>
      </c>
      <c r="IF47" s="164">
        <v>-0.7</v>
      </c>
      <c r="IG47" s="164">
        <v>-1.7</v>
      </c>
      <c r="IH47" s="164">
        <v>-17.922799999999999</v>
      </c>
      <c r="II47" s="165"/>
      <c r="IJ47" s="164">
        <v>-75.171599999999998</v>
      </c>
      <c r="IK47" s="164">
        <v>42.631599999999999</v>
      </c>
      <c r="IL47" s="164">
        <v>-234.70140000000001</v>
      </c>
      <c r="IM47" s="164">
        <v>-12.318300000000001</v>
      </c>
      <c r="IN47" s="164">
        <v>21.172599999999999</v>
      </c>
      <c r="IO47" s="164">
        <v>89.315700000000007</v>
      </c>
      <c r="IP47" s="164">
        <v>69.793000000000006</v>
      </c>
      <c r="IQ47" s="164">
        <v>105.6743</v>
      </c>
      <c r="IR47" s="164">
        <v>118.4049</v>
      </c>
      <c r="IS47" s="164">
        <v>26.1158</v>
      </c>
      <c r="IT47" s="164">
        <v>24.635100000000001</v>
      </c>
      <c r="IU47" s="164">
        <v>23.517900000000001</v>
      </c>
      <c r="IV47" s="164">
        <v>1.1048</v>
      </c>
      <c r="IW47" s="164">
        <v>160.08070000000001</v>
      </c>
      <c r="IX47" s="164">
        <v>-218.4213</v>
      </c>
      <c r="IY47" s="164">
        <v>79.675399999999996</v>
      </c>
      <c r="IZ47" s="164">
        <v>-66.178100000000001</v>
      </c>
      <c r="JA47" s="164">
        <v>1.1999999999999999E-3</v>
      </c>
      <c r="JB47" s="165"/>
      <c r="JC47" s="164">
        <v>-6.24</v>
      </c>
      <c r="JD47" s="164">
        <v>-1.554</v>
      </c>
      <c r="JE47" s="164">
        <v>-1.5629999999999999</v>
      </c>
      <c r="JF47" s="164">
        <v>1.68</v>
      </c>
      <c r="JG47" s="164">
        <v>2.56</v>
      </c>
      <c r="JH47" s="164">
        <v>-4.6656000000000004</v>
      </c>
      <c r="JI47" s="164">
        <v>-8.2017000000000007</v>
      </c>
      <c r="JJ47" s="164">
        <v>4.9821</v>
      </c>
      <c r="JK47" s="164">
        <v>-4.8324999999999996</v>
      </c>
      <c r="JL47" s="164">
        <v>3</v>
      </c>
      <c r="JM47" s="164">
        <v>2.21</v>
      </c>
      <c r="JN47" s="164">
        <v>2.5150000000000001</v>
      </c>
      <c r="JO47" s="165"/>
      <c r="JP47" s="165"/>
      <c r="JQ47" s="164">
        <v>3.0971000000000002</v>
      </c>
      <c r="JR47" s="164">
        <v>3.1755</v>
      </c>
      <c r="JS47" s="164">
        <v>4.2633000000000001</v>
      </c>
      <c r="JT47" s="165"/>
      <c r="JU47" s="164">
        <v>19.899999999999999</v>
      </c>
      <c r="JV47" s="164">
        <v>1.2354000000000001</v>
      </c>
      <c r="JW47" s="164">
        <v>0.16</v>
      </c>
      <c r="JX47" s="165"/>
      <c r="JY47" s="164">
        <v>-12.583299999999999</v>
      </c>
      <c r="JZ47" s="164">
        <v>0.72089999999999999</v>
      </c>
      <c r="KA47" s="164">
        <v>-22.707899999999999</v>
      </c>
      <c r="KB47" s="164">
        <v>-12.312900000000001</v>
      </c>
      <c r="KC47" s="164">
        <v>-6.1585000000000001</v>
      </c>
      <c r="KD47" s="164">
        <v>-22.6083</v>
      </c>
      <c r="KE47" s="164">
        <v>-2.6154000000000002</v>
      </c>
      <c r="KF47" s="164">
        <v>-22</v>
      </c>
      <c r="KG47" s="164">
        <v>4.2</v>
      </c>
      <c r="KH47" s="165"/>
      <c r="KI47" s="164">
        <v>-41.652700000000003</v>
      </c>
    </row>
    <row r="48" spans="1:295" ht="18" customHeight="1" x14ac:dyDescent="0.3">
      <c r="A48" s="161" t="s">
        <v>60</v>
      </c>
      <c r="B48" s="161" t="s">
        <v>818</v>
      </c>
      <c r="C48" s="166">
        <v>0</v>
      </c>
      <c r="D48" s="166">
        <v>4.2362000000000002</v>
      </c>
      <c r="E48" s="166">
        <v>-8.8938000000000006</v>
      </c>
      <c r="F48" s="166">
        <v>5.9089</v>
      </c>
      <c r="G48" s="166">
        <v>10.2279</v>
      </c>
      <c r="H48" s="167"/>
      <c r="I48" s="166">
        <v>17.715800000000002</v>
      </c>
      <c r="J48" s="167"/>
      <c r="K48" s="166">
        <v>16.8142</v>
      </c>
      <c r="L48" s="166">
        <v>6.6668000000000003</v>
      </c>
      <c r="M48" s="166">
        <v>6.42</v>
      </c>
      <c r="N48" s="166">
        <v>-17.760000000000002</v>
      </c>
      <c r="O48" s="166">
        <v>-28.6</v>
      </c>
      <c r="P48" s="166">
        <v>4.4000000000000004</v>
      </c>
      <c r="Q48" s="166">
        <v>4.1399999999999997</v>
      </c>
      <c r="R48" s="166">
        <v>-19.8</v>
      </c>
      <c r="S48" s="166">
        <v>3.9563999999999999</v>
      </c>
      <c r="T48" s="166">
        <v>-7.07</v>
      </c>
      <c r="U48" s="166">
        <v>3.9645999999999999</v>
      </c>
      <c r="V48" s="166">
        <v>3.8559999999999999</v>
      </c>
      <c r="W48" s="166">
        <v>7.0891000000000002</v>
      </c>
      <c r="X48" s="166">
        <v>4.0639000000000003</v>
      </c>
      <c r="Y48" s="166">
        <v>-4.0092999999999996</v>
      </c>
      <c r="Z48" s="166">
        <v>1.1950000000000001</v>
      </c>
      <c r="AA48" s="167"/>
      <c r="AB48" s="166">
        <v>-0.91669999999999996</v>
      </c>
      <c r="AC48" s="166">
        <v>-0.51300000000000001</v>
      </c>
      <c r="AD48" s="166">
        <v>-0.49099999999999999</v>
      </c>
      <c r="AE48" s="166">
        <v>4.18</v>
      </c>
      <c r="AF48" s="166">
        <v>-2.2200000000000002</v>
      </c>
      <c r="AG48" s="166">
        <v>-4.4000000000000004</v>
      </c>
      <c r="AH48" s="166">
        <v>-0.76900000000000002</v>
      </c>
      <c r="AI48" s="166">
        <v>0.32300000000000001</v>
      </c>
      <c r="AJ48" s="166">
        <v>-10.77</v>
      </c>
      <c r="AK48" s="166">
        <v>-10.79</v>
      </c>
      <c r="AL48" s="167"/>
      <c r="AM48" s="166">
        <v>-10.07</v>
      </c>
      <c r="AN48" s="166">
        <v>-10.06</v>
      </c>
      <c r="AO48" s="166">
        <v>4.4795999999999996</v>
      </c>
      <c r="AP48" s="166">
        <v>4.1859999999999999</v>
      </c>
      <c r="AQ48" s="166">
        <v>13.654299999999999</v>
      </c>
      <c r="AR48" s="166">
        <v>15.707800000000001</v>
      </c>
      <c r="AS48" s="166">
        <v>-15.6035</v>
      </c>
      <c r="AT48" s="166">
        <v>-11.118600000000001</v>
      </c>
      <c r="AU48" s="166">
        <v>-10.978899999999999</v>
      </c>
      <c r="AV48" s="166">
        <v>-2.1465999999999998</v>
      </c>
      <c r="AW48" s="166">
        <v>-2.1349999999999998</v>
      </c>
      <c r="AX48" s="166">
        <v>-17.012799999999999</v>
      </c>
      <c r="AY48" s="166">
        <v>-15.1374</v>
      </c>
      <c r="AZ48" s="166">
        <v>0.40689999999999998</v>
      </c>
      <c r="BA48" s="166">
        <v>1.1581999999999999</v>
      </c>
      <c r="BB48" s="166">
        <v>71.703000000000003</v>
      </c>
      <c r="BC48" s="166">
        <v>1.2173</v>
      </c>
      <c r="BD48" s="166">
        <v>-0.9</v>
      </c>
      <c r="BE48" s="166">
        <v>-1</v>
      </c>
      <c r="BF48" s="166">
        <v>-19.778199999999998</v>
      </c>
      <c r="BG48" s="166">
        <v>-19.937100000000001</v>
      </c>
      <c r="BH48" s="166">
        <v>-1.8761000000000001</v>
      </c>
      <c r="BI48" s="167"/>
      <c r="BJ48" s="166">
        <v>2.8551000000000002</v>
      </c>
      <c r="BK48" s="166">
        <v>4.3936000000000002</v>
      </c>
      <c r="BL48" s="166">
        <v>2.8306</v>
      </c>
      <c r="BM48" s="166">
        <v>2.0106000000000002</v>
      </c>
      <c r="BN48" s="166">
        <v>-87.130300000000005</v>
      </c>
      <c r="BO48" s="166">
        <v>89.3887</v>
      </c>
      <c r="BP48" s="166">
        <v>89.449700000000007</v>
      </c>
      <c r="BQ48" s="166">
        <v>3.7717000000000001</v>
      </c>
      <c r="BR48" s="166">
        <v>-48.758200000000002</v>
      </c>
      <c r="BS48" s="167"/>
      <c r="BT48" s="167"/>
      <c r="BU48" s="167"/>
      <c r="BV48" s="167"/>
      <c r="BW48" s="166">
        <v>7.3</v>
      </c>
      <c r="BX48" s="166">
        <v>7.08</v>
      </c>
      <c r="BY48" s="166">
        <v>-8.1199999999999992</v>
      </c>
      <c r="BZ48" s="166">
        <v>-0.56000000000000005</v>
      </c>
      <c r="CA48" s="166">
        <v>-17.276299999999999</v>
      </c>
      <c r="CB48" s="166">
        <v>-16.874400000000001</v>
      </c>
      <c r="CC48" s="166">
        <v>28.292999999999999</v>
      </c>
      <c r="CD48" s="166">
        <v>27.2395</v>
      </c>
      <c r="CE48" s="166">
        <v>-1.5777000000000001</v>
      </c>
      <c r="CF48" s="166">
        <v>-7.8651999999999997</v>
      </c>
      <c r="CG48" s="166">
        <v>-7.8075999999999999</v>
      </c>
      <c r="CH48" s="166">
        <v>2.5158</v>
      </c>
      <c r="CI48" s="166">
        <v>18.9467</v>
      </c>
      <c r="CJ48" s="167"/>
      <c r="CK48" s="167"/>
      <c r="CL48" s="166">
        <v>77.599999999999994</v>
      </c>
      <c r="CM48" s="166">
        <v>-37.1</v>
      </c>
      <c r="CN48" s="166">
        <v>-2.78</v>
      </c>
      <c r="CO48" s="166">
        <v>46.0349</v>
      </c>
      <c r="CP48" s="166">
        <v>45.556399999999996</v>
      </c>
      <c r="CQ48" s="166">
        <v>44.148899999999998</v>
      </c>
      <c r="CR48" s="166">
        <v>97.947999999999993</v>
      </c>
      <c r="CS48" s="166">
        <v>97.371899999999997</v>
      </c>
      <c r="CT48" s="166">
        <v>-23.853200000000001</v>
      </c>
      <c r="CU48" s="166">
        <v>-84.651600000000002</v>
      </c>
      <c r="CV48" s="166">
        <v>-21.098700000000001</v>
      </c>
      <c r="CW48" s="166">
        <v>3.4914000000000001</v>
      </c>
      <c r="CX48" s="166">
        <v>25.12</v>
      </c>
      <c r="CY48" s="166">
        <v>15.88</v>
      </c>
      <c r="CZ48" s="166">
        <v>10.786099999999999</v>
      </c>
      <c r="DA48" s="166">
        <v>10.8429</v>
      </c>
      <c r="DB48" s="166">
        <v>-11.6</v>
      </c>
      <c r="DC48" s="167"/>
      <c r="DD48" s="166">
        <v>-20.3827</v>
      </c>
      <c r="DE48" s="166">
        <v>-20.086600000000001</v>
      </c>
      <c r="DF48" s="166">
        <v>48.570399999999999</v>
      </c>
      <c r="DG48" s="166">
        <v>1.44E-2</v>
      </c>
      <c r="DH48" s="166">
        <v>-5.9562999999999997</v>
      </c>
      <c r="DI48" s="166">
        <v>-3.3</v>
      </c>
      <c r="DJ48" s="166">
        <v>-2</v>
      </c>
      <c r="DK48" s="166">
        <v>-3.6400999999999999</v>
      </c>
      <c r="DL48" s="166">
        <v>4.3070000000000004</v>
      </c>
      <c r="DM48" s="166">
        <v>35.017600000000002</v>
      </c>
      <c r="DN48" s="166">
        <v>13.179600000000001</v>
      </c>
      <c r="DO48" s="166">
        <v>5</v>
      </c>
      <c r="DP48" s="166">
        <v>0.11</v>
      </c>
      <c r="DQ48" s="166">
        <v>4.3090000000000002</v>
      </c>
      <c r="DR48" s="166">
        <v>-47.372700000000002</v>
      </c>
      <c r="DS48" s="166">
        <v>0.02</v>
      </c>
      <c r="DT48" s="166">
        <v>-0.08</v>
      </c>
      <c r="DU48" s="166">
        <v>11.7</v>
      </c>
      <c r="DV48" s="166">
        <v>23.43</v>
      </c>
      <c r="DW48" s="166">
        <v>-40.2727</v>
      </c>
      <c r="DX48" s="166">
        <v>-20.418199999999999</v>
      </c>
      <c r="DY48" s="166">
        <v>-43.404600000000002</v>
      </c>
      <c r="DZ48" s="166">
        <v>-42.809100000000001</v>
      </c>
      <c r="EA48" s="166">
        <v>15.5427</v>
      </c>
      <c r="EB48" s="166">
        <v>-3.3315999999999999</v>
      </c>
      <c r="EC48" s="166">
        <v>-15.186999999999999</v>
      </c>
      <c r="ED48" s="166">
        <v>-15.3573</v>
      </c>
      <c r="EE48" s="166">
        <v>-32.2682</v>
      </c>
      <c r="EF48" s="166">
        <v>-37.579900000000002</v>
      </c>
      <c r="EG48" s="166">
        <v>-10.47</v>
      </c>
      <c r="EH48" s="166">
        <v>-60.080100000000002</v>
      </c>
      <c r="EI48" s="166">
        <v>-59.247</v>
      </c>
      <c r="EJ48" s="167"/>
      <c r="EK48" s="166">
        <v>-4.6360000000000001</v>
      </c>
      <c r="EL48" s="166">
        <v>-4.1311</v>
      </c>
      <c r="EM48" s="166">
        <v>25.4224</v>
      </c>
      <c r="EN48" s="166">
        <v>-12.180099999999999</v>
      </c>
      <c r="EO48" s="166">
        <v>-11.600199999999999</v>
      </c>
      <c r="EP48" s="166">
        <v>-11.268000000000001</v>
      </c>
      <c r="EQ48" s="166">
        <v>-20.802600000000002</v>
      </c>
      <c r="ER48" s="166">
        <v>-20.442699999999999</v>
      </c>
      <c r="ES48" s="166">
        <v>19.895900000000001</v>
      </c>
      <c r="ET48" s="167"/>
      <c r="EU48" s="166">
        <v>-6.64</v>
      </c>
      <c r="EV48" s="166">
        <v>0</v>
      </c>
      <c r="EW48" s="166">
        <v>1.839</v>
      </c>
      <c r="EX48" s="166">
        <v>-11.180300000000001</v>
      </c>
      <c r="EY48" s="166">
        <v>-6.5534999999999997</v>
      </c>
      <c r="EZ48" s="166">
        <v>4.3876999999999997</v>
      </c>
      <c r="FA48" s="166">
        <v>1.5155000000000001</v>
      </c>
      <c r="FB48" s="166">
        <v>22.874700000000001</v>
      </c>
      <c r="FC48" s="166">
        <v>-32.305100000000003</v>
      </c>
      <c r="FD48" s="167"/>
      <c r="FE48" s="166">
        <v>0.749</v>
      </c>
      <c r="FF48" s="166">
        <v>0.93300000000000005</v>
      </c>
      <c r="FG48" s="166">
        <v>0</v>
      </c>
      <c r="FH48" s="166">
        <v>0</v>
      </c>
      <c r="FI48" s="166">
        <v>0</v>
      </c>
      <c r="FJ48" s="166">
        <v>5.0236999999999998</v>
      </c>
      <c r="FK48" s="166">
        <v>5.1910999999999996</v>
      </c>
      <c r="FL48" s="166">
        <v>-24.281199999999998</v>
      </c>
      <c r="FM48" s="166">
        <v>24.8626</v>
      </c>
      <c r="FN48" s="166">
        <v>24.9636</v>
      </c>
      <c r="FO48" s="166">
        <v>-8.4786000000000001</v>
      </c>
      <c r="FP48" s="167"/>
      <c r="FQ48" s="166">
        <v>25.514299999999999</v>
      </c>
      <c r="FR48" s="166">
        <v>-19.68</v>
      </c>
      <c r="FS48" s="166">
        <v>-2.0137</v>
      </c>
      <c r="FT48" s="166">
        <v>0.44790000000000002</v>
      </c>
      <c r="FU48" s="166">
        <v>0.86</v>
      </c>
      <c r="FV48" s="166">
        <v>-0.26</v>
      </c>
      <c r="FW48" s="166">
        <v>-24.4374</v>
      </c>
      <c r="FX48" s="167"/>
      <c r="FY48" s="166">
        <v>2.64</v>
      </c>
      <c r="FZ48" s="166">
        <v>1.0620000000000001</v>
      </c>
      <c r="GA48" s="167"/>
      <c r="GB48" s="166">
        <v>1.61</v>
      </c>
      <c r="GC48" s="166">
        <v>-19.048100000000002</v>
      </c>
      <c r="GD48" s="166">
        <v>-9.4603000000000002</v>
      </c>
      <c r="GE48" s="167"/>
      <c r="GF48" s="166">
        <v>29.690999999999999</v>
      </c>
      <c r="GG48" s="167"/>
      <c r="GH48" s="166">
        <v>25.128699999999998</v>
      </c>
      <c r="GI48" s="166">
        <v>-5.8078000000000003</v>
      </c>
      <c r="GJ48" s="166">
        <v>-6.5368000000000004</v>
      </c>
      <c r="GK48" s="166">
        <v>3.5078999999999998</v>
      </c>
      <c r="GL48" s="167"/>
      <c r="GM48" s="167"/>
      <c r="GN48" s="166">
        <v>-11.7761</v>
      </c>
      <c r="GO48" s="166">
        <v>-9.3076000000000008</v>
      </c>
      <c r="GP48" s="166">
        <v>2.6375000000000002</v>
      </c>
      <c r="GQ48" s="166">
        <v>-28.402799999999999</v>
      </c>
      <c r="GR48" s="166">
        <v>8.8094999999999999</v>
      </c>
      <c r="GS48" s="166">
        <v>7.4550999999999998</v>
      </c>
      <c r="GT48" s="166">
        <v>170.48949999999999</v>
      </c>
      <c r="GU48" s="166">
        <v>-5.2470999999999997</v>
      </c>
      <c r="GV48" s="166">
        <v>-11.320600000000001</v>
      </c>
      <c r="GW48" s="166">
        <v>-3.2158000000000002</v>
      </c>
      <c r="GX48" s="166">
        <v>3.5280999999999998</v>
      </c>
      <c r="GY48" s="166">
        <v>8.6006999999999998</v>
      </c>
      <c r="GZ48" s="166">
        <v>8.7508999999999997</v>
      </c>
      <c r="HA48" s="166">
        <v>3.1894</v>
      </c>
      <c r="HB48" s="166">
        <v>16.581199999999999</v>
      </c>
      <c r="HC48" s="166">
        <v>18.4833</v>
      </c>
      <c r="HD48" s="166">
        <v>9.2200000000000006</v>
      </c>
      <c r="HE48" s="166">
        <v>-6.4565000000000001</v>
      </c>
      <c r="HF48" s="166">
        <v>22.419499999999999</v>
      </c>
      <c r="HG48" s="166">
        <v>30.996099999999998</v>
      </c>
      <c r="HH48" s="166">
        <v>43.347200000000001</v>
      </c>
      <c r="HI48" s="166">
        <v>21.161300000000001</v>
      </c>
      <c r="HJ48" s="166">
        <v>21.186800000000002</v>
      </c>
      <c r="HK48" s="166">
        <v>-9.3849</v>
      </c>
      <c r="HL48" s="167"/>
      <c r="HM48" s="166">
        <v>0</v>
      </c>
      <c r="HN48" s="166">
        <v>0</v>
      </c>
      <c r="HO48" s="167"/>
      <c r="HP48" s="167"/>
      <c r="HQ48" s="166">
        <v>-12.6715</v>
      </c>
      <c r="HR48" s="166">
        <v>-12.0893</v>
      </c>
      <c r="HS48" s="166">
        <v>-8.9316999999999993</v>
      </c>
      <c r="HT48" s="166">
        <v>-8.4321999999999999</v>
      </c>
      <c r="HU48" s="166">
        <v>-1.64</v>
      </c>
      <c r="HV48" s="166">
        <v>-1.81</v>
      </c>
      <c r="HW48" s="166">
        <v>-31.8</v>
      </c>
      <c r="HX48" s="166">
        <v>-31.7</v>
      </c>
      <c r="HY48" s="166">
        <v>0.52829999999999999</v>
      </c>
      <c r="HZ48" s="166">
        <v>-11.28</v>
      </c>
      <c r="IA48" s="166">
        <v>67.847499999999997</v>
      </c>
      <c r="IB48" s="166">
        <v>9.0269999999999992</v>
      </c>
      <c r="IC48" s="166">
        <v>8.9578000000000007</v>
      </c>
      <c r="ID48" s="166">
        <v>-17.899999999999999</v>
      </c>
      <c r="IE48" s="166">
        <v>-36.1</v>
      </c>
      <c r="IF48" s="166">
        <v>-2</v>
      </c>
      <c r="IG48" s="166">
        <v>-2.5</v>
      </c>
      <c r="IH48" s="167"/>
      <c r="II48" s="167"/>
      <c r="IJ48" s="166">
        <v>-76.456800000000001</v>
      </c>
      <c r="IK48" s="166">
        <v>44.482500000000002</v>
      </c>
      <c r="IL48" s="166">
        <v>-233.61080000000001</v>
      </c>
      <c r="IM48" s="166">
        <v>-13.719900000000001</v>
      </c>
      <c r="IN48" s="166">
        <v>19.513400000000001</v>
      </c>
      <c r="IO48" s="166">
        <v>90.433099999999996</v>
      </c>
      <c r="IP48" s="166">
        <v>70.227800000000002</v>
      </c>
      <c r="IQ48" s="166">
        <v>102.0671</v>
      </c>
      <c r="IR48" s="166">
        <v>117.5992</v>
      </c>
      <c r="IS48" s="166">
        <v>26.872299999999999</v>
      </c>
      <c r="IT48" s="166">
        <v>25.459800000000001</v>
      </c>
      <c r="IU48" s="166">
        <v>21.911799999999999</v>
      </c>
      <c r="IV48" s="166">
        <v>2.8233999999999999</v>
      </c>
      <c r="IW48" s="166">
        <v>159.4134</v>
      </c>
      <c r="IX48" s="166">
        <v>-220.4289</v>
      </c>
      <c r="IY48" s="166">
        <v>79.396199999999993</v>
      </c>
      <c r="IZ48" s="166">
        <v>-68.894900000000007</v>
      </c>
      <c r="JA48" s="166">
        <v>-0.27950000000000003</v>
      </c>
      <c r="JB48" s="167"/>
      <c r="JC48" s="166">
        <v>-6</v>
      </c>
      <c r="JD48" s="166">
        <v>-1.635</v>
      </c>
      <c r="JE48" s="166">
        <v>-1.6459999999999999</v>
      </c>
      <c r="JF48" s="166">
        <v>2</v>
      </c>
      <c r="JG48" s="166">
        <v>1.68</v>
      </c>
      <c r="JH48" s="166">
        <v>-4.2557</v>
      </c>
      <c r="JI48" s="166">
        <v>-7.7622999999999998</v>
      </c>
      <c r="JJ48" s="166">
        <v>5.2445000000000004</v>
      </c>
      <c r="JK48" s="166">
        <v>-4.5396000000000001</v>
      </c>
      <c r="JL48" s="166">
        <v>2.5</v>
      </c>
      <c r="JM48" s="166">
        <v>0.79300000000000004</v>
      </c>
      <c r="JN48" s="166">
        <v>-0.29199999999999998</v>
      </c>
      <c r="JO48" s="167"/>
      <c r="JP48" s="167"/>
      <c r="JQ48" s="166">
        <v>4.3630000000000004</v>
      </c>
      <c r="JR48" s="166">
        <v>4.1462000000000003</v>
      </c>
      <c r="JS48" s="166">
        <v>3.5796000000000001</v>
      </c>
      <c r="JT48" s="167"/>
      <c r="JU48" s="166">
        <v>20.8</v>
      </c>
      <c r="JV48" s="166">
        <v>1.5753999999999999</v>
      </c>
      <c r="JW48" s="166">
        <v>0.18</v>
      </c>
      <c r="JX48" s="167"/>
      <c r="JY48" s="166">
        <v>-13.4544</v>
      </c>
      <c r="JZ48" s="166">
        <v>0.38119999999999998</v>
      </c>
      <c r="KA48" s="166">
        <v>-21.868099999999998</v>
      </c>
      <c r="KB48" s="166">
        <v>-12.7514</v>
      </c>
      <c r="KC48" s="166">
        <v>-6.4233000000000002</v>
      </c>
      <c r="KD48" s="166">
        <v>-22.208600000000001</v>
      </c>
      <c r="KE48" s="166">
        <v>-2.1545000000000001</v>
      </c>
      <c r="KF48" s="166">
        <v>-22.9</v>
      </c>
      <c r="KG48" s="166">
        <v>4.8</v>
      </c>
      <c r="KH48" s="167"/>
      <c r="KI48" s="166">
        <v>-40.479700000000001</v>
      </c>
    </row>
    <row r="49" spans="1:295" ht="18" customHeight="1" x14ac:dyDescent="0.3">
      <c r="A49" s="161" t="s">
        <v>60</v>
      </c>
      <c r="B49" s="161" t="s">
        <v>819</v>
      </c>
      <c r="C49" s="162">
        <v>0</v>
      </c>
      <c r="D49" s="162">
        <v>4.4330999999999996</v>
      </c>
      <c r="E49" s="162">
        <v>-9.1447000000000003</v>
      </c>
      <c r="F49" s="162">
        <v>6.4591000000000003</v>
      </c>
      <c r="G49" s="162">
        <v>10.0258</v>
      </c>
      <c r="H49" s="163"/>
      <c r="I49" s="162">
        <v>17.057400000000001</v>
      </c>
      <c r="J49" s="163"/>
      <c r="K49" s="162">
        <v>16.2759</v>
      </c>
      <c r="L49" s="162">
        <v>6.4428000000000001</v>
      </c>
      <c r="M49" s="162">
        <v>6.1409000000000002</v>
      </c>
      <c r="N49" s="162">
        <v>-17.760000000000002</v>
      </c>
      <c r="O49" s="162">
        <v>-28.6</v>
      </c>
      <c r="P49" s="163"/>
      <c r="Q49" s="163"/>
      <c r="R49" s="163"/>
      <c r="S49" s="162">
        <v>3.7393000000000001</v>
      </c>
      <c r="T49" s="162">
        <v>-7.2614999999999998</v>
      </c>
      <c r="U49" s="162">
        <v>3.6383999999999999</v>
      </c>
      <c r="V49" s="162">
        <v>3.4823</v>
      </c>
      <c r="W49" s="162">
        <v>6.3605999999999998</v>
      </c>
      <c r="X49" s="162">
        <v>4.0133000000000001</v>
      </c>
      <c r="Y49" s="162">
        <v>-3.9790999999999999</v>
      </c>
      <c r="Z49" s="162">
        <v>1.2181</v>
      </c>
      <c r="AA49" s="163"/>
      <c r="AB49" s="162">
        <v>-0.9819</v>
      </c>
      <c r="AC49" s="162">
        <v>-0.53500000000000003</v>
      </c>
      <c r="AD49" s="162">
        <v>-0.51700000000000002</v>
      </c>
      <c r="AE49" s="162">
        <v>4.1189999999999998</v>
      </c>
      <c r="AF49" s="162">
        <v>-2.2200000000000002</v>
      </c>
      <c r="AG49" s="162">
        <v>-4.4000000000000004</v>
      </c>
      <c r="AH49" s="162">
        <v>-0.77200000000000002</v>
      </c>
      <c r="AI49" s="162">
        <v>0.31900000000000001</v>
      </c>
      <c r="AJ49" s="162">
        <v>-10.69</v>
      </c>
      <c r="AK49" s="162">
        <v>-10.7</v>
      </c>
      <c r="AL49" s="163"/>
      <c r="AM49" s="162">
        <v>-10.47</v>
      </c>
      <c r="AN49" s="162">
        <v>-10.54</v>
      </c>
      <c r="AO49" s="162">
        <v>4.9840999999999998</v>
      </c>
      <c r="AP49" s="162">
        <v>4.1182999999999996</v>
      </c>
      <c r="AQ49" s="162">
        <v>14.792299999999999</v>
      </c>
      <c r="AR49" s="162">
        <v>15.7163</v>
      </c>
      <c r="AS49" s="162">
        <v>-16.2348</v>
      </c>
      <c r="AT49" s="162">
        <v>-10.716699999999999</v>
      </c>
      <c r="AU49" s="162">
        <v>-10.7012</v>
      </c>
      <c r="AV49" s="162">
        <v>-2.0714999999999999</v>
      </c>
      <c r="AW49" s="162">
        <v>-2.1436999999999999</v>
      </c>
      <c r="AX49" s="162">
        <v>-17.816600000000001</v>
      </c>
      <c r="AY49" s="162">
        <v>-14.8695</v>
      </c>
      <c r="AZ49" s="163"/>
      <c r="BA49" s="162">
        <v>1.2988</v>
      </c>
      <c r="BB49" s="162">
        <v>71.922200000000004</v>
      </c>
      <c r="BC49" s="162">
        <v>-3.32E-2</v>
      </c>
      <c r="BD49" s="162">
        <v>-1.2</v>
      </c>
      <c r="BE49" s="162">
        <v>-1.3</v>
      </c>
      <c r="BF49" s="162">
        <v>-20.621200000000002</v>
      </c>
      <c r="BG49" s="162">
        <v>-20.678799999999999</v>
      </c>
      <c r="BH49" s="162">
        <v>-2.0589</v>
      </c>
      <c r="BI49" s="163"/>
      <c r="BJ49" s="162">
        <v>4.2484000000000002</v>
      </c>
      <c r="BK49" s="162">
        <v>4.4695999999999998</v>
      </c>
      <c r="BL49" s="162">
        <v>3.0301</v>
      </c>
      <c r="BM49" s="162">
        <v>2.0423</v>
      </c>
      <c r="BN49" s="162">
        <v>-90.334800000000001</v>
      </c>
      <c r="BO49" s="162">
        <v>89.022499999999994</v>
      </c>
      <c r="BP49" s="162">
        <v>89.815899999999999</v>
      </c>
      <c r="BQ49" s="162">
        <v>8.1273999999999997</v>
      </c>
      <c r="BR49" s="162">
        <v>-51.869799999999998</v>
      </c>
      <c r="BS49" s="163"/>
      <c r="BT49" s="163"/>
      <c r="BU49" s="163"/>
      <c r="BV49" s="162">
        <v>22.2544</v>
      </c>
      <c r="BW49" s="162">
        <v>7.27</v>
      </c>
      <c r="BX49" s="162">
        <v>6.89</v>
      </c>
      <c r="BY49" s="162">
        <v>-8.2799999999999994</v>
      </c>
      <c r="BZ49" s="162">
        <v>-0.21</v>
      </c>
      <c r="CA49" s="162">
        <v>-16.3386</v>
      </c>
      <c r="CB49" s="162">
        <v>-15.668799999999999</v>
      </c>
      <c r="CC49" s="162">
        <v>28.111699999999999</v>
      </c>
      <c r="CD49" s="162">
        <v>27.118300000000001</v>
      </c>
      <c r="CE49" s="162">
        <v>-1.5705</v>
      </c>
      <c r="CF49" s="162">
        <v>-10.3627</v>
      </c>
      <c r="CG49" s="162">
        <v>-10.661199999999999</v>
      </c>
      <c r="CH49" s="162">
        <v>4.2073999999999998</v>
      </c>
      <c r="CI49" s="162">
        <v>19.8797</v>
      </c>
      <c r="CJ49" s="163"/>
      <c r="CK49" s="163"/>
      <c r="CL49" s="162">
        <v>78.2</v>
      </c>
      <c r="CM49" s="162">
        <v>-38.200000000000003</v>
      </c>
      <c r="CN49" s="162">
        <v>-2.85</v>
      </c>
      <c r="CO49" s="162">
        <v>44.477800000000002</v>
      </c>
      <c r="CP49" s="162">
        <v>44.915700000000001</v>
      </c>
      <c r="CQ49" s="162">
        <v>43.066600000000001</v>
      </c>
      <c r="CR49" s="162">
        <v>98.214500000000001</v>
      </c>
      <c r="CS49" s="162">
        <v>98.614199999999997</v>
      </c>
      <c r="CT49" s="162">
        <v>-22.8218</v>
      </c>
      <c r="CU49" s="162">
        <v>-86.3797</v>
      </c>
      <c r="CV49" s="162">
        <v>-19.9514</v>
      </c>
      <c r="CW49" s="162">
        <v>3.6099000000000001</v>
      </c>
      <c r="CX49" s="162">
        <v>26.27</v>
      </c>
      <c r="CY49" s="162">
        <v>15.09</v>
      </c>
      <c r="CZ49" s="162">
        <v>10.473599999999999</v>
      </c>
      <c r="DA49" s="162">
        <v>10.647600000000001</v>
      </c>
      <c r="DB49" s="162">
        <v>-11.29</v>
      </c>
      <c r="DC49" s="163"/>
      <c r="DD49" s="162">
        <v>-21.118500000000001</v>
      </c>
      <c r="DE49" s="162">
        <v>-20.681799999999999</v>
      </c>
      <c r="DF49" s="162">
        <v>52.604199999999999</v>
      </c>
      <c r="DG49" s="162">
        <v>1.46E-2</v>
      </c>
      <c r="DH49" s="162">
        <v>-5.7546999999999997</v>
      </c>
      <c r="DI49" s="162">
        <v>0</v>
      </c>
      <c r="DJ49" s="162">
        <v>0</v>
      </c>
      <c r="DK49" s="162">
        <v>-3.6377000000000002</v>
      </c>
      <c r="DL49" s="162">
        <v>3.746</v>
      </c>
      <c r="DM49" s="162">
        <v>34.386800000000001</v>
      </c>
      <c r="DN49" s="162">
        <v>12.4374</v>
      </c>
      <c r="DO49" s="162">
        <v>4.55</v>
      </c>
      <c r="DP49" s="162">
        <v>0.43</v>
      </c>
      <c r="DQ49" s="162">
        <v>4.4175000000000004</v>
      </c>
      <c r="DR49" s="162">
        <v>-50.417900000000003</v>
      </c>
      <c r="DS49" s="162">
        <v>-0.18</v>
      </c>
      <c r="DT49" s="162">
        <v>-0.24</v>
      </c>
      <c r="DU49" s="162">
        <v>13.35</v>
      </c>
      <c r="DV49" s="162">
        <v>23.81</v>
      </c>
      <c r="DW49" s="162">
        <v>-44.945500000000003</v>
      </c>
      <c r="DX49" s="162">
        <v>-22.309100000000001</v>
      </c>
      <c r="DY49" s="162">
        <v>-43.509099999999997</v>
      </c>
      <c r="DZ49" s="162">
        <v>-43.163600000000002</v>
      </c>
      <c r="EA49" s="162">
        <v>14.027200000000001</v>
      </c>
      <c r="EB49" s="162">
        <v>-5.6386000000000003</v>
      </c>
      <c r="EC49" s="162">
        <v>-17.8658</v>
      </c>
      <c r="ED49" s="162">
        <v>-17.611699999999999</v>
      </c>
      <c r="EE49" s="162">
        <v>-32.314999999999998</v>
      </c>
      <c r="EF49" s="162">
        <v>-37.630299999999998</v>
      </c>
      <c r="EG49" s="162">
        <v>-10.090999999999999</v>
      </c>
      <c r="EH49" s="162">
        <v>-67.514700000000005</v>
      </c>
      <c r="EI49" s="162">
        <v>-54.521099999999997</v>
      </c>
      <c r="EJ49" s="163"/>
      <c r="EK49" s="162">
        <v>-4.6356000000000002</v>
      </c>
      <c r="EL49" s="162">
        <v>-4.1025999999999998</v>
      </c>
      <c r="EM49" s="162">
        <v>26.557700000000001</v>
      </c>
      <c r="EN49" s="162">
        <v>-12.7822</v>
      </c>
      <c r="EO49" s="162">
        <v>-12.847200000000001</v>
      </c>
      <c r="EP49" s="162">
        <v>-10.244</v>
      </c>
      <c r="EQ49" s="162">
        <v>-21.818000000000001</v>
      </c>
      <c r="ER49" s="162">
        <v>-21.497299999999999</v>
      </c>
      <c r="ES49" s="162">
        <v>21.084299999999999</v>
      </c>
      <c r="ET49" s="163"/>
      <c r="EU49" s="162">
        <v>-6.35</v>
      </c>
      <c r="EV49" s="162">
        <v>0</v>
      </c>
      <c r="EW49" s="162">
        <v>1.7555000000000001</v>
      </c>
      <c r="EX49" s="162">
        <v>-12.9757</v>
      </c>
      <c r="EY49" s="162">
        <v>-6.8498999999999999</v>
      </c>
      <c r="EZ49" s="162">
        <v>3.9977</v>
      </c>
      <c r="FA49" s="162">
        <v>1.7119</v>
      </c>
      <c r="FB49" s="162">
        <v>23.944099999999999</v>
      </c>
      <c r="FC49" s="162">
        <v>-33.507300000000001</v>
      </c>
      <c r="FD49" s="163"/>
      <c r="FE49" s="162">
        <v>0.60129999999999995</v>
      </c>
      <c r="FF49" s="162">
        <v>0.76019999999999999</v>
      </c>
      <c r="FG49" s="162">
        <v>0</v>
      </c>
      <c r="FH49" s="162">
        <v>0</v>
      </c>
      <c r="FI49" s="162">
        <v>0</v>
      </c>
      <c r="FJ49" s="162">
        <v>4.1863999999999999</v>
      </c>
      <c r="FK49" s="162">
        <v>4.0189000000000004</v>
      </c>
      <c r="FL49" s="162">
        <v>-21.769300000000001</v>
      </c>
      <c r="FM49" s="162">
        <v>25.617799999999999</v>
      </c>
      <c r="FN49" s="162">
        <v>25.477900000000002</v>
      </c>
      <c r="FO49" s="162">
        <v>-7.31</v>
      </c>
      <c r="FP49" s="163"/>
      <c r="FQ49" s="162">
        <v>24.996700000000001</v>
      </c>
      <c r="FR49" s="162">
        <v>-19.22</v>
      </c>
      <c r="FS49" s="162">
        <v>-1.8196000000000001</v>
      </c>
      <c r="FT49" s="162">
        <v>0.37740000000000001</v>
      </c>
      <c r="FU49" s="162">
        <v>1</v>
      </c>
      <c r="FV49" s="162">
        <v>0.15</v>
      </c>
      <c r="FW49" s="162">
        <v>-24.3218</v>
      </c>
      <c r="FX49" s="163"/>
      <c r="FY49" s="162">
        <v>2.6880000000000002</v>
      </c>
      <c r="FZ49" s="162">
        <v>1.0760000000000001</v>
      </c>
      <c r="GA49" s="163"/>
      <c r="GB49" s="162">
        <v>2.5499999999999998</v>
      </c>
      <c r="GC49" s="162">
        <v>-20.647600000000001</v>
      </c>
      <c r="GD49" s="162">
        <v>-10.882400000000001</v>
      </c>
      <c r="GE49" s="162">
        <v>-4.0599999999999996</v>
      </c>
      <c r="GF49" s="162">
        <v>30.844999999999999</v>
      </c>
      <c r="GG49" s="163"/>
      <c r="GH49" s="162">
        <v>24.993099999999998</v>
      </c>
      <c r="GI49" s="162">
        <v>-6.0011999999999999</v>
      </c>
      <c r="GJ49" s="162">
        <v>-6.5590999999999999</v>
      </c>
      <c r="GK49" s="162">
        <v>3.3681000000000001</v>
      </c>
      <c r="GL49" s="163"/>
      <c r="GM49" s="163"/>
      <c r="GN49" s="162">
        <v>-12.158799999999999</v>
      </c>
      <c r="GO49" s="162">
        <v>-9.8038000000000007</v>
      </c>
      <c r="GP49" s="162">
        <v>5.9335000000000004</v>
      </c>
      <c r="GQ49" s="162">
        <v>-29.411200000000001</v>
      </c>
      <c r="GR49" s="162">
        <v>12.0268</v>
      </c>
      <c r="GS49" s="162">
        <v>11.1281</v>
      </c>
      <c r="GT49" s="162">
        <v>167.93879999999999</v>
      </c>
      <c r="GU49" s="162">
        <v>-5.6779000000000002</v>
      </c>
      <c r="GV49" s="162">
        <v>-10.6433</v>
      </c>
      <c r="GW49" s="162">
        <v>-3.0682999999999998</v>
      </c>
      <c r="GX49" s="162">
        <v>3.1432000000000002</v>
      </c>
      <c r="GY49" s="162">
        <v>8.3956</v>
      </c>
      <c r="GZ49" s="162">
        <v>8.6084999999999994</v>
      </c>
      <c r="HA49" s="162">
        <v>3</v>
      </c>
      <c r="HB49" s="162">
        <v>16.295200000000001</v>
      </c>
      <c r="HC49" s="162">
        <v>17.729299999999999</v>
      </c>
      <c r="HD49" s="162">
        <v>7.54</v>
      </c>
      <c r="HE49" s="162">
        <v>-8.8513999999999999</v>
      </c>
      <c r="HF49" s="162">
        <v>19.303000000000001</v>
      </c>
      <c r="HG49" s="162">
        <v>32.608600000000003</v>
      </c>
      <c r="HH49" s="162">
        <v>49.0197</v>
      </c>
      <c r="HI49" s="162">
        <v>20.000399999999999</v>
      </c>
      <c r="HJ49" s="162">
        <v>20.974499999999999</v>
      </c>
      <c r="HK49" s="162">
        <v>-8.8394999999999992</v>
      </c>
      <c r="HL49" s="163"/>
      <c r="HM49" s="162">
        <v>-10.5952</v>
      </c>
      <c r="HN49" s="162">
        <v>0</v>
      </c>
      <c r="HO49" s="163"/>
      <c r="HP49" s="163"/>
      <c r="HQ49" s="162">
        <v>-11.6004</v>
      </c>
      <c r="HR49" s="162">
        <v>-11.149900000000001</v>
      </c>
      <c r="HS49" s="162">
        <v>-8.7553999999999998</v>
      </c>
      <c r="HT49" s="162">
        <v>-8.7195999999999998</v>
      </c>
      <c r="HU49" s="162">
        <v>-1.87</v>
      </c>
      <c r="HV49" s="162">
        <v>-1.89</v>
      </c>
      <c r="HW49" s="162">
        <v>-32.700000000000003</v>
      </c>
      <c r="HX49" s="162">
        <v>-32.6</v>
      </c>
      <c r="HY49" s="162">
        <v>0.68569999999999998</v>
      </c>
      <c r="HZ49" s="162">
        <v>-10.56</v>
      </c>
      <c r="IA49" s="162">
        <v>62.351199999999999</v>
      </c>
      <c r="IB49" s="162">
        <v>9.8002000000000002</v>
      </c>
      <c r="IC49" s="162">
        <v>9.7316000000000003</v>
      </c>
      <c r="ID49" s="162">
        <v>-18.2</v>
      </c>
      <c r="IE49" s="162">
        <v>-36.299999999999997</v>
      </c>
      <c r="IF49" s="162">
        <v>-1.7</v>
      </c>
      <c r="IG49" s="162">
        <v>-2.5</v>
      </c>
      <c r="IH49" s="162">
        <v>-17.921600000000002</v>
      </c>
      <c r="II49" s="163"/>
      <c r="IJ49" s="162">
        <v>-89.281199999999998</v>
      </c>
      <c r="IK49" s="162">
        <v>50.825499999999998</v>
      </c>
      <c r="IL49" s="162">
        <v>-234.57550000000001</v>
      </c>
      <c r="IM49" s="162">
        <v>-10.373200000000001</v>
      </c>
      <c r="IN49" s="162">
        <v>19.194299999999998</v>
      </c>
      <c r="IO49" s="162">
        <v>89.849000000000004</v>
      </c>
      <c r="IP49" s="162">
        <v>70.134600000000006</v>
      </c>
      <c r="IQ49" s="162">
        <v>105.01909999999999</v>
      </c>
      <c r="IR49" s="162">
        <v>117.3378</v>
      </c>
      <c r="IS49" s="162">
        <v>20.7653</v>
      </c>
      <c r="IT49" s="162">
        <v>20.781199999999998</v>
      </c>
      <c r="IU49" s="162">
        <v>20.602399999999999</v>
      </c>
      <c r="IV49" s="162">
        <v>3.3671000000000002</v>
      </c>
      <c r="IW49" s="162">
        <v>154.79679999999999</v>
      </c>
      <c r="IX49" s="162">
        <v>-217.58609999999999</v>
      </c>
      <c r="IY49" s="162">
        <v>78.082400000000007</v>
      </c>
      <c r="IZ49" s="162">
        <v>-68.774000000000001</v>
      </c>
      <c r="JA49" s="162">
        <v>-0.3967</v>
      </c>
      <c r="JB49" s="163"/>
      <c r="JC49" s="162">
        <v>-6</v>
      </c>
      <c r="JD49" s="162">
        <v>-1.726</v>
      </c>
      <c r="JE49" s="162">
        <v>-1.7410000000000001</v>
      </c>
      <c r="JF49" s="162">
        <v>1.76</v>
      </c>
      <c r="JG49" s="162">
        <v>1.68</v>
      </c>
      <c r="JH49" s="162">
        <v>-3.8561999999999999</v>
      </c>
      <c r="JI49" s="162">
        <v>-7.7042999999999999</v>
      </c>
      <c r="JJ49" s="162">
        <v>4.8051000000000004</v>
      </c>
      <c r="JK49" s="162">
        <v>-4.2770999999999999</v>
      </c>
      <c r="JL49" s="162">
        <v>2.4</v>
      </c>
      <c r="JM49" s="162">
        <v>0.83399999999999996</v>
      </c>
      <c r="JN49" s="162">
        <v>-0.245</v>
      </c>
      <c r="JO49" s="163"/>
      <c r="JP49" s="163"/>
      <c r="JQ49" s="162">
        <v>3.3694000000000002</v>
      </c>
      <c r="JR49" s="162">
        <v>4.4640000000000004</v>
      </c>
      <c r="JS49" s="162">
        <v>3.3915999999999999</v>
      </c>
      <c r="JT49" s="163"/>
      <c r="JU49" s="162">
        <v>21.2</v>
      </c>
      <c r="JV49" s="162">
        <v>1.6034999999999999</v>
      </c>
      <c r="JW49" s="162">
        <v>-0.01</v>
      </c>
      <c r="JX49" s="163"/>
      <c r="JY49" s="162">
        <v>-13.274699999999999</v>
      </c>
      <c r="JZ49" s="162">
        <v>0.6774</v>
      </c>
      <c r="KA49" s="162">
        <v>-21.2897</v>
      </c>
      <c r="KB49" s="162">
        <v>-11.534000000000001</v>
      </c>
      <c r="KC49" s="162">
        <v>-5.7548000000000004</v>
      </c>
      <c r="KD49" s="162">
        <v>-22.382400000000001</v>
      </c>
      <c r="KE49" s="162">
        <v>-2.7570000000000001</v>
      </c>
      <c r="KF49" s="162">
        <v>-22.7</v>
      </c>
      <c r="KG49" s="162">
        <v>5.5</v>
      </c>
      <c r="KH49" s="163"/>
      <c r="KI49" s="162">
        <v>-40.043900000000001</v>
      </c>
    </row>
    <row r="50" spans="1:295" ht="18" customHeight="1" x14ac:dyDescent="0.3">
      <c r="A50" s="161" t="s">
        <v>60</v>
      </c>
      <c r="B50" s="161" t="s">
        <v>820</v>
      </c>
      <c r="C50" s="164">
        <v>0</v>
      </c>
      <c r="D50" s="164">
        <v>4.3009000000000004</v>
      </c>
      <c r="E50" s="164">
        <v>-9.1310000000000002</v>
      </c>
      <c r="F50" s="164">
        <v>9.2368000000000006</v>
      </c>
      <c r="G50" s="164">
        <v>9.7126999999999999</v>
      </c>
      <c r="H50" s="165"/>
      <c r="I50" s="164">
        <v>15.9011</v>
      </c>
      <c r="J50" s="165"/>
      <c r="K50" s="164">
        <v>15.4336</v>
      </c>
      <c r="L50" s="164">
        <v>6.0587999999999997</v>
      </c>
      <c r="M50" s="164">
        <v>5.7449000000000003</v>
      </c>
      <c r="N50" s="164">
        <v>-15.54</v>
      </c>
      <c r="O50" s="164">
        <v>-24.2</v>
      </c>
      <c r="P50" s="164">
        <v>0</v>
      </c>
      <c r="Q50" s="164">
        <v>2.484</v>
      </c>
      <c r="R50" s="164">
        <v>-15.4</v>
      </c>
      <c r="S50" s="164">
        <v>4.0164</v>
      </c>
      <c r="T50" s="164">
        <v>-7.8106999999999998</v>
      </c>
      <c r="U50" s="164">
        <v>3.2881999999999998</v>
      </c>
      <c r="V50" s="164">
        <v>3.1006999999999998</v>
      </c>
      <c r="W50" s="164">
        <v>5.8247999999999998</v>
      </c>
      <c r="X50" s="164">
        <v>3.9533</v>
      </c>
      <c r="Y50" s="164">
        <v>-3.9340000000000002</v>
      </c>
      <c r="Z50" s="164">
        <v>1.6521999999999999</v>
      </c>
      <c r="AA50" s="165"/>
      <c r="AB50" s="164">
        <v>-0.94020000000000004</v>
      </c>
      <c r="AC50" s="164">
        <v>-0.56999999999999995</v>
      </c>
      <c r="AD50" s="164">
        <v>-0.55700000000000005</v>
      </c>
      <c r="AE50" s="164">
        <v>4.1280000000000001</v>
      </c>
      <c r="AF50" s="164">
        <v>-4.4400000000000004</v>
      </c>
      <c r="AG50" s="164">
        <v>-8.8000000000000007</v>
      </c>
      <c r="AH50" s="164">
        <v>-0.77400000000000002</v>
      </c>
      <c r="AI50" s="164">
        <v>0.32100000000000001</v>
      </c>
      <c r="AJ50" s="164">
        <v>-10.86</v>
      </c>
      <c r="AK50" s="164">
        <v>-10.87</v>
      </c>
      <c r="AL50" s="165"/>
      <c r="AM50" s="164">
        <v>-10.83</v>
      </c>
      <c r="AN50" s="164">
        <v>-10.79</v>
      </c>
      <c r="AO50" s="164">
        <v>4.8129</v>
      </c>
      <c r="AP50" s="164">
        <v>4.1994999999999996</v>
      </c>
      <c r="AQ50" s="164">
        <v>14.3912</v>
      </c>
      <c r="AR50" s="164">
        <v>16.174800000000001</v>
      </c>
      <c r="AS50" s="164">
        <v>-17.127300000000002</v>
      </c>
      <c r="AT50" s="164">
        <v>-10.046900000000001</v>
      </c>
      <c r="AU50" s="164">
        <v>-9.6742000000000008</v>
      </c>
      <c r="AV50" s="164">
        <v>-2.2934000000000001</v>
      </c>
      <c r="AW50" s="164">
        <v>-2.1677</v>
      </c>
      <c r="AX50" s="164">
        <v>-17.950500000000002</v>
      </c>
      <c r="AY50" s="164">
        <v>-15.003399999999999</v>
      </c>
      <c r="AZ50" s="165"/>
      <c r="BA50" s="164">
        <v>2.4641999999999999</v>
      </c>
      <c r="BB50" s="164">
        <v>72.058099999999996</v>
      </c>
      <c r="BC50" s="164">
        <v>2.9700000000000001E-2</v>
      </c>
      <c r="BD50" s="164">
        <v>-1.2</v>
      </c>
      <c r="BE50" s="164">
        <v>-1.3</v>
      </c>
      <c r="BF50" s="164">
        <v>-21.737200000000001</v>
      </c>
      <c r="BG50" s="164">
        <v>-21.348700000000001</v>
      </c>
      <c r="BH50" s="164">
        <v>-2.1309999999999998</v>
      </c>
      <c r="BI50" s="165"/>
      <c r="BJ50" s="164">
        <v>4.7812000000000001</v>
      </c>
      <c r="BK50" s="164">
        <v>4.2388000000000003</v>
      </c>
      <c r="BL50" s="164">
        <v>2.6880999999999999</v>
      </c>
      <c r="BM50" s="164">
        <v>1.8514999999999999</v>
      </c>
      <c r="BN50" s="164">
        <v>-98.086500000000001</v>
      </c>
      <c r="BO50" s="164">
        <v>91.952200000000005</v>
      </c>
      <c r="BP50" s="164">
        <v>92.074299999999994</v>
      </c>
      <c r="BQ50" s="164">
        <v>13.788399999999999</v>
      </c>
      <c r="BR50" s="164">
        <v>-56.891100000000002</v>
      </c>
      <c r="BS50" s="165"/>
      <c r="BT50" s="165"/>
      <c r="BU50" s="165"/>
      <c r="BV50" s="164">
        <v>24.250299999999999</v>
      </c>
      <c r="BW50" s="164">
        <v>7.6</v>
      </c>
      <c r="BX50" s="164">
        <v>6.01</v>
      </c>
      <c r="BY50" s="164">
        <v>-8.82</v>
      </c>
      <c r="BZ50" s="164">
        <v>2.39</v>
      </c>
      <c r="CA50" s="164">
        <v>-16.204599999999999</v>
      </c>
      <c r="CB50" s="164">
        <v>-16.3386</v>
      </c>
      <c r="CC50" s="164">
        <v>28.77</v>
      </c>
      <c r="CD50" s="164">
        <v>27.476099999999999</v>
      </c>
      <c r="CE50" s="164">
        <v>-0.95140000000000002</v>
      </c>
      <c r="CF50" s="164">
        <v>-11.179399999999999</v>
      </c>
      <c r="CG50" s="164">
        <v>-11.226000000000001</v>
      </c>
      <c r="CH50" s="164">
        <v>4.6059000000000001</v>
      </c>
      <c r="CI50" s="164">
        <v>17.363499999999998</v>
      </c>
      <c r="CJ50" s="165"/>
      <c r="CK50" s="165"/>
      <c r="CL50" s="164">
        <v>74.2</v>
      </c>
      <c r="CM50" s="164">
        <v>-33.799999999999997</v>
      </c>
      <c r="CN50" s="164">
        <v>-3.04</v>
      </c>
      <c r="CO50" s="164">
        <v>43.699100000000001</v>
      </c>
      <c r="CP50" s="164">
        <v>43.848799999999997</v>
      </c>
      <c r="CQ50" s="164">
        <v>42.413800000000002</v>
      </c>
      <c r="CR50" s="164">
        <v>99.310900000000004</v>
      </c>
      <c r="CS50" s="164">
        <v>99.910499999999999</v>
      </c>
      <c r="CT50" s="164">
        <v>-21.395600000000002</v>
      </c>
      <c r="CU50" s="164">
        <v>-90.659800000000004</v>
      </c>
      <c r="CV50" s="164">
        <v>-18.782900000000001</v>
      </c>
      <c r="CW50" s="164">
        <v>3.6787000000000001</v>
      </c>
      <c r="CX50" s="164">
        <v>26.21</v>
      </c>
      <c r="CY50" s="164">
        <v>15.02</v>
      </c>
      <c r="CZ50" s="164">
        <v>9.6923999999999992</v>
      </c>
      <c r="DA50" s="164">
        <v>9.8663000000000007</v>
      </c>
      <c r="DB50" s="164">
        <v>-10.98</v>
      </c>
      <c r="DC50" s="165"/>
      <c r="DD50" s="164">
        <v>-18.573899999999998</v>
      </c>
      <c r="DE50" s="164">
        <v>-18.462199999999999</v>
      </c>
      <c r="DF50" s="164">
        <v>48.070399999999999</v>
      </c>
      <c r="DG50" s="164">
        <v>1.46E-2</v>
      </c>
      <c r="DH50" s="164">
        <v>-5.6184000000000003</v>
      </c>
      <c r="DI50" s="164">
        <v>0</v>
      </c>
      <c r="DJ50" s="164">
        <v>0</v>
      </c>
      <c r="DK50" s="164">
        <v>-3.6536</v>
      </c>
      <c r="DL50" s="164">
        <v>3.1850000000000001</v>
      </c>
      <c r="DM50" s="164">
        <v>34.386800000000001</v>
      </c>
      <c r="DN50" s="164">
        <v>11.5097</v>
      </c>
      <c r="DO50" s="164">
        <v>3.92</v>
      </c>
      <c r="DP50" s="164">
        <v>0.6</v>
      </c>
      <c r="DQ50" s="164">
        <v>4.6189999999999998</v>
      </c>
      <c r="DR50" s="164">
        <v>-46.307600000000001</v>
      </c>
      <c r="DS50" s="164">
        <v>0.1</v>
      </c>
      <c r="DT50" s="164">
        <v>0.03</v>
      </c>
      <c r="DU50" s="164">
        <v>12.96</v>
      </c>
      <c r="DV50" s="164">
        <v>23.39</v>
      </c>
      <c r="DW50" s="164">
        <v>-41.927300000000002</v>
      </c>
      <c r="DX50" s="164">
        <v>-21.090900000000001</v>
      </c>
      <c r="DY50" s="164">
        <v>-42.999000000000002</v>
      </c>
      <c r="DZ50" s="164">
        <v>-42.090899999999998</v>
      </c>
      <c r="EA50" s="164">
        <v>12.3674</v>
      </c>
      <c r="EB50" s="164">
        <v>-6.7853000000000003</v>
      </c>
      <c r="EC50" s="164">
        <v>-18.147099999999998</v>
      </c>
      <c r="ED50" s="164">
        <v>-18.549199999999999</v>
      </c>
      <c r="EE50" s="164">
        <v>-32.745600000000003</v>
      </c>
      <c r="EF50" s="164">
        <v>-37.5246</v>
      </c>
      <c r="EG50" s="164">
        <v>-10.358000000000001</v>
      </c>
      <c r="EH50" s="164">
        <v>-73.623999999999995</v>
      </c>
      <c r="EI50" s="164">
        <v>-55.935600000000001</v>
      </c>
      <c r="EJ50" s="165"/>
      <c r="EK50" s="164">
        <v>-4.5724</v>
      </c>
      <c r="EL50" s="164">
        <v>-4.1924000000000001</v>
      </c>
      <c r="EM50" s="164">
        <v>26.5123</v>
      </c>
      <c r="EN50" s="164">
        <v>-11.8331</v>
      </c>
      <c r="EO50" s="164">
        <v>-11.569699999999999</v>
      </c>
      <c r="EP50" s="164">
        <v>-10.756</v>
      </c>
      <c r="EQ50" s="164">
        <v>-21.751300000000001</v>
      </c>
      <c r="ER50" s="164">
        <v>-21.401399999999999</v>
      </c>
      <c r="ES50" s="164">
        <v>19.9621</v>
      </c>
      <c r="ET50" s="165"/>
      <c r="EU50" s="164">
        <v>-6.31</v>
      </c>
      <c r="EV50" s="164">
        <v>0</v>
      </c>
      <c r="EW50" s="164">
        <v>1.6419999999999999</v>
      </c>
      <c r="EX50" s="164">
        <v>-9.7767999999999997</v>
      </c>
      <c r="EY50" s="164">
        <v>-7.5612000000000004</v>
      </c>
      <c r="EZ50" s="164">
        <v>3.3578000000000001</v>
      </c>
      <c r="FA50" s="164">
        <v>2.3668</v>
      </c>
      <c r="FB50" s="164">
        <v>23.170500000000001</v>
      </c>
      <c r="FC50" s="164">
        <v>-33.723100000000002</v>
      </c>
      <c r="FD50" s="165"/>
      <c r="FE50" s="164">
        <v>0.87139999999999995</v>
      </c>
      <c r="FF50" s="164">
        <v>0.98229999999999995</v>
      </c>
      <c r="FG50" s="164">
        <v>3.0455000000000001</v>
      </c>
      <c r="FH50" s="164">
        <v>2.5832999999999999</v>
      </c>
      <c r="FI50" s="164">
        <v>0</v>
      </c>
      <c r="FJ50" s="164">
        <v>4.0189000000000004</v>
      </c>
      <c r="FK50" s="164">
        <v>3.8515000000000001</v>
      </c>
      <c r="FL50" s="164">
        <v>-21.266999999999999</v>
      </c>
      <c r="FM50" s="164">
        <v>24.452500000000001</v>
      </c>
      <c r="FN50" s="164">
        <v>23.826899999999998</v>
      </c>
      <c r="FO50" s="164">
        <v>-5.8136000000000001</v>
      </c>
      <c r="FP50" s="164">
        <v>0</v>
      </c>
      <c r="FQ50" s="164">
        <v>23.282800000000002</v>
      </c>
      <c r="FR50" s="164">
        <v>-18.8</v>
      </c>
      <c r="FS50" s="164">
        <v>-1.5193000000000001</v>
      </c>
      <c r="FT50" s="164">
        <v>0.40310000000000001</v>
      </c>
      <c r="FU50" s="164">
        <v>0.87</v>
      </c>
      <c r="FV50" s="164">
        <v>0.46</v>
      </c>
      <c r="FW50" s="164">
        <v>-22.436199999999999</v>
      </c>
      <c r="FX50" s="165"/>
      <c r="FY50" s="164">
        <v>2.66</v>
      </c>
      <c r="FZ50" s="164">
        <v>0.96699999999999997</v>
      </c>
      <c r="GA50" s="165"/>
      <c r="GB50" s="164">
        <v>3.85</v>
      </c>
      <c r="GC50" s="164">
        <v>-21.1995</v>
      </c>
      <c r="GD50" s="164">
        <v>-12.2074</v>
      </c>
      <c r="GE50" s="164">
        <v>-3.65</v>
      </c>
      <c r="GF50" s="164">
        <v>32.515300000000003</v>
      </c>
      <c r="GG50" s="165"/>
      <c r="GH50" s="164">
        <v>24.552800000000001</v>
      </c>
      <c r="GI50" s="164">
        <v>-5.9550999999999998</v>
      </c>
      <c r="GJ50" s="164">
        <v>-6.4851999999999999</v>
      </c>
      <c r="GK50" s="164">
        <v>3.2625999999999999</v>
      </c>
      <c r="GL50" s="164">
        <v>6.6799999999999998E-2</v>
      </c>
      <c r="GM50" s="165"/>
      <c r="GN50" s="165"/>
      <c r="GO50" s="164">
        <v>-10.0366</v>
      </c>
      <c r="GP50" s="164">
        <v>4.5281000000000002</v>
      </c>
      <c r="GQ50" s="164">
        <v>-30.671700000000001</v>
      </c>
      <c r="GR50" s="164">
        <v>11.6037</v>
      </c>
      <c r="GS50" s="164">
        <v>11.664099999999999</v>
      </c>
      <c r="GT50" s="164">
        <v>164.52459999999999</v>
      </c>
      <c r="GU50" s="164">
        <v>-6.0513000000000003</v>
      </c>
      <c r="GV50" s="164">
        <v>-9.9321000000000002</v>
      </c>
      <c r="GW50" s="164">
        <v>-2.8096999999999999</v>
      </c>
      <c r="GX50" s="164">
        <v>2.3384</v>
      </c>
      <c r="GY50" s="164">
        <v>8.0952999999999999</v>
      </c>
      <c r="GZ50" s="164">
        <v>8.3157999999999994</v>
      </c>
      <c r="HA50" s="164">
        <v>2</v>
      </c>
      <c r="HB50" s="164">
        <v>16.252199999999998</v>
      </c>
      <c r="HC50" s="164">
        <v>17.452300000000001</v>
      </c>
      <c r="HD50" s="164">
        <v>6.71</v>
      </c>
      <c r="HE50" s="164">
        <v>-10.1091</v>
      </c>
      <c r="HF50" s="164">
        <v>15.856400000000001</v>
      </c>
      <c r="HG50" s="164">
        <v>29.7836</v>
      </c>
      <c r="HH50" s="164">
        <v>50.738900000000001</v>
      </c>
      <c r="HI50" s="164">
        <v>19.029800000000002</v>
      </c>
      <c r="HJ50" s="164">
        <v>19.6022</v>
      </c>
      <c r="HK50" s="164">
        <v>-9.1347000000000005</v>
      </c>
      <c r="HL50" s="165"/>
      <c r="HM50" s="164">
        <v>0</v>
      </c>
      <c r="HN50" s="164">
        <v>0</v>
      </c>
      <c r="HO50" s="165"/>
      <c r="HP50" s="165"/>
      <c r="HQ50" s="164">
        <v>-10.4138</v>
      </c>
      <c r="HR50" s="164">
        <v>-9.0515000000000008</v>
      </c>
      <c r="HS50" s="164">
        <v>-7.3057999999999996</v>
      </c>
      <c r="HT50" s="164">
        <v>-7.3735999999999997</v>
      </c>
      <c r="HU50" s="164">
        <v>-0.84</v>
      </c>
      <c r="HV50" s="164">
        <v>-0.86</v>
      </c>
      <c r="HW50" s="164">
        <v>-31</v>
      </c>
      <c r="HX50" s="164">
        <v>-30.6</v>
      </c>
      <c r="HY50" s="164">
        <v>0.66930000000000001</v>
      </c>
      <c r="HZ50" s="164">
        <v>-11.2</v>
      </c>
      <c r="IA50" s="164">
        <v>60.931699999999999</v>
      </c>
      <c r="IB50" s="164">
        <v>12.4779</v>
      </c>
      <c r="IC50" s="164">
        <v>12.403</v>
      </c>
      <c r="ID50" s="164">
        <v>-18.7</v>
      </c>
      <c r="IE50" s="164">
        <v>-37.1</v>
      </c>
      <c r="IF50" s="164">
        <v>-2.4</v>
      </c>
      <c r="IG50" s="164">
        <v>-3</v>
      </c>
      <c r="IH50" s="164">
        <v>-17.6386</v>
      </c>
      <c r="II50" s="164">
        <v>-17.679500000000001</v>
      </c>
      <c r="IJ50" s="164">
        <v>-98.309899999999999</v>
      </c>
      <c r="IK50" s="164">
        <v>49.880600000000001</v>
      </c>
      <c r="IL50" s="164">
        <v>-228.92320000000001</v>
      </c>
      <c r="IM50" s="164">
        <v>-8.8764000000000003</v>
      </c>
      <c r="IN50" s="164">
        <v>15.9764</v>
      </c>
      <c r="IO50" s="164">
        <v>86.259399999999999</v>
      </c>
      <c r="IP50" s="164">
        <v>76.2346</v>
      </c>
      <c r="IQ50" s="164">
        <v>100.3616</v>
      </c>
      <c r="IR50" s="164">
        <v>113.10469999999999</v>
      </c>
      <c r="IS50" s="164">
        <v>20.590299999999999</v>
      </c>
      <c r="IT50" s="164">
        <v>25.3782</v>
      </c>
      <c r="IU50" s="164">
        <v>23.853000000000002</v>
      </c>
      <c r="IV50" s="164">
        <v>5.6997999999999998</v>
      </c>
      <c r="IW50" s="164">
        <v>150.4272</v>
      </c>
      <c r="IX50" s="164">
        <v>-214.18549999999999</v>
      </c>
      <c r="IY50" s="164">
        <v>78.581900000000005</v>
      </c>
      <c r="IZ50" s="164">
        <v>-68.020700000000005</v>
      </c>
      <c r="JA50" s="164">
        <v>-0.91190000000000004</v>
      </c>
      <c r="JB50" s="165"/>
      <c r="JC50" s="164">
        <v>-5.52</v>
      </c>
      <c r="JD50" s="164">
        <v>-1.458</v>
      </c>
      <c r="JE50" s="164">
        <v>-1.466</v>
      </c>
      <c r="JF50" s="164">
        <v>1.2</v>
      </c>
      <c r="JG50" s="164">
        <v>1.92</v>
      </c>
      <c r="JH50" s="164">
        <v>-3.8687</v>
      </c>
      <c r="JI50" s="164">
        <v>-8.1743000000000006</v>
      </c>
      <c r="JJ50" s="164">
        <v>4.4541000000000004</v>
      </c>
      <c r="JK50" s="164">
        <v>-4.4816000000000003</v>
      </c>
      <c r="JL50" s="164">
        <v>3.2</v>
      </c>
      <c r="JM50" s="164">
        <v>1.423</v>
      </c>
      <c r="JN50" s="164">
        <v>1.5249999999999999</v>
      </c>
      <c r="JO50" s="165"/>
      <c r="JP50" s="165"/>
      <c r="JQ50" s="164">
        <v>4.4695999999999998</v>
      </c>
      <c r="JR50" s="164">
        <v>3.5348000000000002</v>
      </c>
      <c r="JS50" s="164">
        <v>4.5591999999999997</v>
      </c>
      <c r="JT50" s="165"/>
      <c r="JU50" s="164">
        <v>21.2</v>
      </c>
      <c r="JV50" s="164">
        <v>1.7366999999999999</v>
      </c>
      <c r="JW50" s="164">
        <v>-0.13</v>
      </c>
      <c r="JX50" s="165"/>
      <c r="JY50" s="164">
        <v>-12.504200000000001</v>
      </c>
      <c r="JZ50" s="164">
        <v>-0.19320000000000001</v>
      </c>
      <c r="KA50" s="164">
        <v>-22.1694</v>
      </c>
      <c r="KB50" s="164">
        <v>-11.357699999999999</v>
      </c>
      <c r="KC50" s="164">
        <v>-5.5205000000000002</v>
      </c>
      <c r="KD50" s="164">
        <v>-21.892399999999999</v>
      </c>
      <c r="KE50" s="164">
        <v>-3.4830000000000001</v>
      </c>
      <c r="KF50" s="164">
        <v>-23.2</v>
      </c>
      <c r="KG50" s="164">
        <v>5.8</v>
      </c>
      <c r="KH50" s="165"/>
      <c r="KI50" s="164">
        <v>-41.632899999999999</v>
      </c>
    </row>
    <row r="51" spans="1:295" ht="18" customHeight="1" x14ac:dyDescent="0.3">
      <c r="A51" s="161" t="s">
        <v>60</v>
      </c>
      <c r="B51" s="161" t="s">
        <v>821</v>
      </c>
      <c r="C51" s="164">
        <v>0</v>
      </c>
      <c r="D51" s="164">
        <v>3.8576999999999999</v>
      </c>
      <c r="E51" s="164">
        <v>-8.8762000000000008</v>
      </c>
      <c r="F51" s="164">
        <v>4.6108000000000002</v>
      </c>
      <c r="G51" s="164">
        <v>8.8735999999999997</v>
      </c>
      <c r="H51" s="165"/>
      <c r="I51" s="164">
        <v>15.137600000000001</v>
      </c>
      <c r="J51" s="165"/>
      <c r="K51" s="164">
        <v>14.5372</v>
      </c>
      <c r="L51" s="164">
        <v>5.6428000000000003</v>
      </c>
      <c r="M51" s="164">
        <v>5.3045999999999998</v>
      </c>
      <c r="N51" s="164">
        <v>-17.760000000000002</v>
      </c>
      <c r="O51" s="164">
        <v>-22</v>
      </c>
      <c r="P51" s="164">
        <v>-2.2000000000000002</v>
      </c>
      <c r="Q51" s="164">
        <v>2.484</v>
      </c>
      <c r="R51" s="164">
        <v>-15.4</v>
      </c>
      <c r="S51" s="164">
        <v>3.4476</v>
      </c>
      <c r="T51" s="164">
        <v>-5.8845000000000001</v>
      </c>
      <c r="U51" s="164">
        <v>4.3234000000000004</v>
      </c>
      <c r="V51" s="164">
        <v>4.1393000000000004</v>
      </c>
      <c r="W51" s="164">
        <v>7.6436999999999999</v>
      </c>
      <c r="X51" s="164">
        <v>8.4154</v>
      </c>
      <c r="Y51" s="164">
        <v>-3.8113000000000001</v>
      </c>
      <c r="Z51" s="164">
        <v>1.8329</v>
      </c>
      <c r="AA51" s="165"/>
      <c r="AB51" s="164">
        <v>-0.4849</v>
      </c>
      <c r="AC51" s="164">
        <v>-0.84599999999999997</v>
      </c>
      <c r="AD51" s="164">
        <v>-0.83</v>
      </c>
      <c r="AE51" s="164">
        <v>4.1870000000000003</v>
      </c>
      <c r="AF51" s="164">
        <v>-2.2200000000000002</v>
      </c>
      <c r="AG51" s="164">
        <v>-11</v>
      </c>
      <c r="AH51" s="164">
        <v>-0.59099999999999997</v>
      </c>
      <c r="AI51" s="164">
        <v>0.32600000000000001</v>
      </c>
      <c r="AJ51" s="164">
        <v>-13.61</v>
      </c>
      <c r="AK51" s="164">
        <v>-13.57</v>
      </c>
      <c r="AL51" s="165"/>
      <c r="AM51" s="164">
        <v>-10.28</v>
      </c>
      <c r="AN51" s="164">
        <v>-10.33</v>
      </c>
      <c r="AO51" s="164">
        <v>4.0472999999999999</v>
      </c>
      <c r="AP51" s="164">
        <v>4.5420999999999996</v>
      </c>
      <c r="AQ51" s="164">
        <v>15.136799999999999</v>
      </c>
      <c r="AR51" s="164">
        <v>15.9191</v>
      </c>
      <c r="AS51" s="164">
        <v>-15.9427</v>
      </c>
      <c r="AT51" s="164">
        <v>-10.180899999999999</v>
      </c>
      <c r="AU51" s="164">
        <v>-10.2744</v>
      </c>
      <c r="AV51" s="164">
        <v>-1.7917000000000001</v>
      </c>
      <c r="AW51" s="164">
        <v>-1.655</v>
      </c>
      <c r="AX51" s="164">
        <v>-17.682600000000001</v>
      </c>
      <c r="AY51" s="164">
        <v>-14.8695</v>
      </c>
      <c r="AZ51" s="164">
        <v>0.40689999999999998</v>
      </c>
      <c r="BA51" s="164">
        <v>2.7852000000000001</v>
      </c>
      <c r="BB51" s="164">
        <v>67.950999999999993</v>
      </c>
      <c r="BC51" s="164">
        <v>3.36</v>
      </c>
      <c r="BD51" s="164">
        <v>-2</v>
      </c>
      <c r="BE51" s="164">
        <v>-2.1</v>
      </c>
      <c r="BF51" s="164">
        <v>-22.032900000000001</v>
      </c>
      <c r="BG51" s="164">
        <v>-21.474499999999999</v>
      </c>
      <c r="BH51" s="164">
        <v>-1.8895999999999999</v>
      </c>
      <c r="BI51" s="165"/>
      <c r="BJ51" s="164">
        <v>6.8209</v>
      </c>
      <c r="BK51" s="164">
        <v>4.1797000000000004</v>
      </c>
      <c r="BL51" s="164">
        <v>2.4216000000000002</v>
      </c>
      <c r="BM51" s="164">
        <v>1.7352000000000001</v>
      </c>
      <c r="BN51" s="164">
        <v>-98.574799999999996</v>
      </c>
      <c r="BO51" s="164">
        <v>89.785399999999996</v>
      </c>
      <c r="BP51" s="164">
        <v>90.609399999999994</v>
      </c>
      <c r="BQ51" s="164">
        <v>18.703900000000001</v>
      </c>
      <c r="BR51" s="164">
        <v>-60.925899999999999</v>
      </c>
      <c r="BS51" s="165"/>
      <c r="BT51" s="165"/>
      <c r="BU51" s="165"/>
      <c r="BV51" s="164">
        <v>22.1646</v>
      </c>
      <c r="BW51" s="164">
        <v>7.29</v>
      </c>
      <c r="BX51" s="164">
        <v>5.76</v>
      </c>
      <c r="BY51" s="164">
        <v>-9.18</v>
      </c>
      <c r="BZ51" s="164">
        <v>1.91</v>
      </c>
      <c r="CA51" s="164">
        <v>-19.017700000000001</v>
      </c>
      <c r="CB51" s="164">
        <v>-18.7498</v>
      </c>
      <c r="CC51" s="164">
        <v>27.326000000000001</v>
      </c>
      <c r="CD51" s="164">
        <v>26.4328</v>
      </c>
      <c r="CE51" s="164">
        <v>0.25459999999999999</v>
      </c>
      <c r="CF51" s="164">
        <v>-11.699299999999999</v>
      </c>
      <c r="CG51" s="164">
        <v>-11.8271</v>
      </c>
      <c r="CH51" s="164">
        <v>6.5922999999999998</v>
      </c>
      <c r="CI51" s="164">
        <v>18.018799999999999</v>
      </c>
      <c r="CJ51" s="165"/>
      <c r="CK51" s="165"/>
      <c r="CL51" s="164">
        <v>71.900000000000006</v>
      </c>
      <c r="CM51" s="164">
        <v>-34.9</v>
      </c>
      <c r="CN51" s="164">
        <v>-2.79</v>
      </c>
      <c r="CO51" s="164">
        <v>42.167200000000001</v>
      </c>
      <c r="CP51" s="164">
        <v>42.311500000000002</v>
      </c>
      <c r="CQ51" s="164">
        <v>41.198999999999998</v>
      </c>
      <c r="CR51" s="164">
        <v>100.0501</v>
      </c>
      <c r="CS51" s="164">
        <v>100.4104</v>
      </c>
      <c r="CT51" s="164">
        <v>-20.592300000000002</v>
      </c>
      <c r="CU51" s="164">
        <v>-90.813599999999994</v>
      </c>
      <c r="CV51" s="164">
        <v>-17.542400000000001</v>
      </c>
      <c r="CW51" s="164">
        <v>3.7427000000000001</v>
      </c>
      <c r="CX51" s="164">
        <v>25.73</v>
      </c>
      <c r="CY51" s="164">
        <v>14.23</v>
      </c>
      <c r="CZ51" s="164">
        <v>8.7548999999999992</v>
      </c>
      <c r="DA51" s="164">
        <v>8.9873999999999992</v>
      </c>
      <c r="DB51" s="164">
        <v>-10.37</v>
      </c>
      <c r="DC51" s="165"/>
      <c r="DD51" s="164">
        <v>-19.671299999999999</v>
      </c>
      <c r="DE51" s="164">
        <v>-19.420000000000002</v>
      </c>
      <c r="DF51" s="164">
        <v>51.9313</v>
      </c>
      <c r="DG51" s="164">
        <v>1.4800000000000001E-2</v>
      </c>
      <c r="DH51" s="164">
        <v>-5.4447999999999999</v>
      </c>
      <c r="DI51" s="164">
        <v>0</v>
      </c>
      <c r="DJ51" s="164">
        <v>0</v>
      </c>
      <c r="DK51" s="164">
        <v>-3.8477000000000001</v>
      </c>
      <c r="DL51" s="164">
        <v>2.0629</v>
      </c>
      <c r="DM51" s="164">
        <v>32.967300000000002</v>
      </c>
      <c r="DN51" s="164">
        <v>9.6541999999999994</v>
      </c>
      <c r="DO51" s="164">
        <v>2.4</v>
      </c>
      <c r="DP51" s="164">
        <v>0.83</v>
      </c>
      <c r="DQ51" s="164">
        <v>5.27</v>
      </c>
      <c r="DR51" s="164">
        <v>-50.282899999999998</v>
      </c>
      <c r="DS51" s="164">
        <v>-0.02</v>
      </c>
      <c r="DT51" s="164">
        <v>-0.13</v>
      </c>
      <c r="DU51" s="164">
        <v>10.58</v>
      </c>
      <c r="DV51" s="164">
        <v>22.9</v>
      </c>
      <c r="DW51" s="164">
        <v>-45.2</v>
      </c>
      <c r="DX51" s="164">
        <v>-22.890899999999998</v>
      </c>
      <c r="DY51" s="164">
        <v>-44.386499999999998</v>
      </c>
      <c r="DZ51" s="164">
        <v>-44.0364</v>
      </c>
      <c r="EA51" s="164">
        <v>9.5869999999999997</v>
      </c>
      <c r="EB51" s="164">
        <v>-11.5922</v>
      </c>
      <c r="EC51" s="164">
        <v>-23.1799</v>
      </c>
      <c r="ED51" s="164">
        <v>-22.699100000000001</v>
      </c>
      <c r="EE51" s="164">
        <v>-30.487100000000002</v>
      </c>
      <c r="EF51" s="164">
        <v>-33.606099999999998</v>
      </c>
      <c r="EG51" s="164">
        <v>-9.3149999999999995</v>
      </c>
      <c r="EH51" s="164">
        <v>-80.889799999999994</v>
      </c>
      <c r="EI51" s="164">
        <v>-52.3123</v>
      </c>
      <c r="EJ51" s="165"/>
      <c r="EK51" s="164">
        <v>-4.2244000000000002</v>
      </c>
      <c r="EL51" s="164">
        <v>-3.8698000000000001</v>
      </c>
      <c r="EM51" s="164">
        <v>24.559200000000001</v>
      </c>
      <c r="EN51" s="164">
        <v>-14.895300000000001</v>
      </c>
      <c r="EO51" s="164">
        <v>-14.3858</v>
      </c>
      <c r="EP51" s="164">
        <v>-10.244</v>
      </c>
      <c r="EQ51" s="164">
        <v>-25.052499999999998</v>
      </c>
      <c r="ER51" s="164">
        <v>-24.723600000000001</v>
      </c>
      <c r="ES51" s="164">
        <v>16.5215</v>
      </c>
      <c r="ET51" s="165"/>
      <c r="EU51" s="164">
        <v>-6.42</v>
      </c>
      <c r="EV51" s="164">
        <v>0</v>
      </c>
      <c r="EW51" s="164">
        <v>1.3826000000000001</v>
      </c>
      <c r="EX51" s="164">
        <v>-15.317</v>
      </c>
      <c r="EY51" s="164">
        <v>-7.5898000000000003</v>
      </c>
      <c r="EZ51" s="164">
        <v>3.2164000000000001</v>
      </c>
      <c r="FA51" s="164">
        <v>2.3611</v>
      </c>
      <c r="FB51" s="164">
        <v>19.686199999999999</v>
      </c>
      <c r="FC51" s="164">
        <v>-31.6326</v>
      </c>
      <c r="FD51" s="165"/>
      <c r="FE51" s="164">
        <v>0.85489999999999999</v>
      </c>
      <c r="FF51" s="164">
        <v>0.94259999999999999</v>
      </c>
      <c r="FG51" s="164">
        <v>0</v>
      </c>
      <c r="FH51" s="164">
        <v>0</v>
      </c>
      <c r="FI51" s="164">
        <v>0</v>
      </c>
      <c r="FJ51" s="164">
        <v>5.8609999999999998</v>
      </c>
      <c r="FK51" s="164">
        <v>6.0284000000000004</v>
      </c>
      <c r="FL51" s="164">
        <v>-27.965199999999999</v>
      </c>
      <c r="FM51" s="164">
        <v>26.777899999999999</v>
      </c>
      <c r="FN51" s="164">
        <v>26.6112</v>
      </c>
      <c r="FO51" s="164">
        <v>-14.184799999999999</v>
      </c>
      <c r="FP51" s="164">
        <v>0</v>
      </c>
      <c r="FQ51" s="164">
        <v>23.6051</v>
      </c>
      <c r="FR51" s="164">
        <v>-20.239999999999998</v>
      </c>
      <c r="FS51" s="164">
        <v>-1.8196000000000001</v>
      </c>
      <c r="FT51" s="164">
        <v>0.36830000000000002</v>
      </c>
      <c r="FU51" s="164">
        <v>1.22</v>
      </c>
      <c r="FV51" s="164">
        <v>1.24</v>
      </c>
      <c r="FW51" s="164">
        <v>-22.706399999999999</v>
      </c>
      <c r="FX51" s="165"/>
      <c r="FY51" s="164">
        <v>2.7080000000000002</v>
      </c>
      <c r="FZ51" s="164">
        <v>1.117</v>
      </c>
      <c r="GA51" s="165"/>
      <c r="GB51" s="164">
        <v>4.0199999999999996</v>
      </c>
      <c r="GC51" s="164">
        <v>-10.905799999999999</v>
      </c>
      <c r="GD51" s="164">
        <v>-2.7869000000000002</v>
      </c>
      <c r="GE51" s="164">
        <v>-4.18</v>
      </c>
      <c r="GF51" s="164">
        <v>32.885599999999997</v>
      </c>
      <c r="GG51" s="165"/>
      <c r="GH51" s="164">
        <v>22.9451</v>
      </c>
      <c r="GI51" s="164">
        <v>-4.8064</v>
      </c>
      <c r="GJ51" s="164">
        <v>-5.2458</v>
      </c>
      <c r="GK51" s="164">
        <v>3.0558999999999998</v>
      </c>
      <c r="GL51" s="165"/>
      <c r="GM51" s="165"/>
      <c r="GN51" s="164">
        <v>-12.337199999999999</v>
      </c>
      <c r="GO51" s="164">
        <v>-9.9667999999999992</v>
      </c>
      <c r="GP51" s="164">
        <v>5.9930000000000003</v>
      </c>
      <c r="GQ51" s="164">
        <v>-32.016199999999998</v>
      </c>
      <c r="GR51" s="164">
        <v>11.6097</v>
      </c>
      <c r="GS51" s="164">
        <v>12.163</v>
      </c>
      <c r="GT51" s="164">
        <v>138.59630000000001</v>
      </c>
      <c r="GU51" s="164">
        <v>-7.3518999999999997</v>
      </c>
      <c r="GV51" s="164">
        <v>-10.6496</v>
      </c>
      <c r="GW51" s="164">
        <v>-1.5373000000000001</v>
      </c>
      <c r="GX51" s="164">
        <v>2.5714999999999999</v>
      </c>
      <c r="GY51" s="164">
        <v>7.6485000000000003</v>
      </c>
      <c r="GZ51" s="164">
        <v>7.7847999999999997</v>
      </c>
      <c r="HA51" s="165"/>
      <c r="HB51" s="164">
        <v>16.481300000000001</v>
      </c>
      <c r="HC51" s="164">
        <v>18.1218</v>
      </c>
      <c r="HD51" s="164">
        <v>7.54</v>
      </c>
      <c r="HE51" s="164">
        <v>-9.1242999999999999</v>
      </c>
      <c r="HF51" s="164">
        <v>14.2278</v>
      </c>
      <c r="HG51" s="164">
        <v>32.565100000000001</v>
      </c>
      <c r="HH51" s="164">
        <v>52.081200000000003</v>
      </c>
      <c r="HI51" s="164">
        <v>20.105899999999998</v>
      </c>
      <c r="HJ51" s="164">
        <v>20.716200000000001</v>
      </c>
      <c r="HK51" s="164">
        <v>-9.5233000000000008</v>
      </c>
      <c r="HL51" s="165"/>
      <c r="HM51" s="164">
        <v>0</v>
      </c>
      <c r="HN51" s="164">
        <v>0</v>
      </c>
      <c r="HO51" s="164">
        <v>43.289099999999998</v>
      </c>
      <c r="HP51" s="165"/>
      <c r="HQ51" s="164">
        <v>-11.5564</v>
      </c>
      <c r="HR51" s="164">
        <v>-10.2325</v>
      </c>
      <c r="HS51" s="164">
        <v>-6.5265000000000004</v>
      </c>
      <c r="HT51" s="164">
        <v>-7.0709999999999997</v>
      </c>
      <c r="HU51" s="164">
        <v>-0.83</v>
      </c>
      <c r="HV51" s="164">
        <v>-0.99</v>
      </c>
      <c r="HW51" s="164">
        <v>-32.4</v>
      </c>
      <c r="HX51" s="164">
        <v>-31.8</v>
      </c>
      <c r="HY51" s="164">
        <v>0.66930000000000001</v>
      </c>
      <c r="HZ51" s="164">
        <v>-11.12</v>
      </c>
      <c r="IA51" s="164">
        <v>67.010999999999996</v>
      </c>
      <c r="IB51" s="164">
        <v>13.700100000000001</v>
      </c>
      <c r="IC51" s="164">
        <v>13.6351</v>
      </c>
      <c r="ID51" s="164">
        <v>-19.100000000000001</v>
      </c>
      <c r="IE51" s="164">
        <v>-40.700000000000003</v>
      </c>
      <c r="IF51" s="164">
        <v>-2</v>
      </c>
      <c r="IG51" s="164">
        <v>-3</v>
      </c>
      <c r="IH51" s="165"/>
      <c r="II51" s="165"/>
      <c r="IJ51" s="164">
        <v>-97.631299999999996</v>
      </c>
      <c r="IK51" s="164">
        <v>49.527200000000001</v>
      </c>
      <c r="IL51" s="164">
        <v>-232.83590000000001</v>
      </c>
      <c r="IM51" s="164">
        <v>-8.9106000000000005</v>
      </c>
      <c r="IN51" s="164">
        <v>15.071999999999999</v>
      </c>
      <c r="IO51" s="164">
        <v>87.506200000000007</v>
      </c>
      <c r="IP51" s="164">
        <v>71.611400000000003</v>
      </c>
      <c r="IQ51" s="164">
        <v>100.6604</v>
      </c>
      <c r="IR51" s="164">
        <v>115.77</v>
      </c>
      <c r="IS51" s="164">
        <v>23.065899999999999</v>
      </c>
      <c r="IT51" s="164">
        <v>25.226600000000001</v>
      </c>
      <c r="IU51" s="164">
        <v>22.710999999999999</v>
      </c>
      <c r="IV51" s="164">
        <v>4.6656000000000004</v>
      </c>
      <c r="IW51" s="164">
        <v>155.80969999999999</v>
      </c>
      <c r="IX51" s="164">
        <v>-216.59569999999999</v>
      </c>
      <c r="IY51" s="164">
        <v>80.388499999999993</v>
      </c>
      <c r="IZ51" s="164">
        <v>-68.778199999999998</v>
      </c>
      <c r="JA51" s="164">
        <v>-0.98270000000000002</v>
      </c>
      <c r="JB51" s="165"/>
      <c r="JC51" s="164">
        <v>-6.08</v>
      </c>
      <c r="JD51" s="164">
        <v>-1.5309999999999999</v>
      </c>
      <c r="JE51" s="164">
        <v>-1.54</v>
      </c>
      <c r="JF51" s="164">
        <v>2.2400000000000002</v>
      </c>
      <c r="JG51" s="164">
        <v>0.56000000000000005</v>
      </c>
      <c r="JH51" s="164">
        <v>-3.5891000000000002</v>
      </c>
      <c r="JI51" s="164">
        <v>-6.3278999999999996</v>
      </c>
      <c r="JJ51" s="164">
        <v>7.0328999999999997</v>
      </c>
      <c r="JK51" s="164">
        <v>-8.9647000000000006</v>
      </c>
      <c r="JL51" s="164">
        <v>3.9</v>
      </c>
      <c r="JM51" s="164">
        <v>3.9529999999999998</v>
      </c>
      <c r="JN51" s="164">
        <v>1.7110000000000001</v>
      </c>
      <c r="JO51" s="164">
        <v>1.0408999999999999</v>
      </c>
      <c r="JP51" s="164">
        <v>1.1002000000000001</v>
      </c>
      <c r="JQ51" s="164">
        <v>3.0739999999999998</v>
      </c>
      <c r="JR51" s="164">
        <v>3.1932999999999998</v>
      </c>
      <c r="JS51" s="164">
        <v>3.7765</v>
      </c>
      <c r="JT51" s="165"/>
      <c r="JU51" s="164">
        <v>25.2</v>
      </c>
      <c r="JV51" s="164">
        <v>2.1252</v>
      </c>
      <c r="JW51" s="164">
        <v>-0.19</v>
      </c>
      <c r="JX51" s="165"/>
      <c r="JY51" s="164">
        <v>-12.917899999999999</v>
      </c>
      <c r="JZ51" s="164">
        <v>0.16120000000000001</v>
      </c>
      <c r="KA51" s="164">
        <v>-21.2469</v>
      </c>
      <c r="KB51" s="164">
        <v>-11.6051</v>
      </c>
      <c r="KC51" s="164">
        <v>-5.6992000000000003</v>
      </c>
      <c r="KD51" s="164">
        <v>-22.292300000000001</v>
      </c>
      <c r="KE51" s="164">
        <v>-2.9195000000000002</v>
      </c>
      <c r="KF51" s="164">
        <v>-27.5</v>
      </c>
      <c r="KG51" s="164">
        <v>9.8000000000000007</v>
      </c>
      <c r="KH51" s="165"/>
      <c r="KI51" s="164">
        <v>-41.5929</v>
      </c>
    </row>
    <row r="52" spans="1:295" ht="18" customHeight="1" x14ac:dyDescent="0.3">
      <c r="A52" s="161" t="s">
        <v>60</v>
      </c>
      <c r="B52" s="161" t="s">
        <v>822</v>
      </c>
      <c r="C52" s="164">
        <v>0</v>
      </c>
      <c r="D52" s="164">
        <v>3.5185</v>
      </c>
      <c r="E52" s="164">
        <v>-8.5769000000000002</v>
      </c>
      <c r="F52" s="164">
        <v>5.1315999999999997</v>
      </c>
      <c r="G52" s="164">
        <v>8.5427</v>
      </c>
      <c r="H52" s="165"/>
      <c r="I52" s="164">
        <v>14.479200000000001</v>
      </c>
      <c r="J52" s="165"/>
      <c r="K52" s="164">
        <v>13.153700000000001</v>
      </c>
      <c r="L52" s="164">
        <v>4.8349000000000002</v>
      </c>
      <c r="M52" s="164">
        <v>4.5884</v>
      </c>
      <c r="N52" s="164">
        <v>-15.54</v>
      </c>
      <c r="O52" s="165"/>
      <c r="P52" s="164">
        <v>-2.2000000000000002</v>
      </c>
      <c r="Q52" s="164">
        <v>2.484</v>
      </c>
      <c r="R52" s="164">
        <v>-15.4</v>
      </c>
      <c r="S52" s="164">
        <v>3.8073999999999999</v>
      </c>
      <c r="T52" s="164">
        <v>-5.2946999999999997</v>
      </c>
      <c r="U52" s="164">
        <v>4.0007999999999999</v>
      </c>
      <c r="V52" s="164">
        <v>3.8771</v>
      </c>
      <c r="W52" s="164">
        <v>7.0646000000000004</v>
      </c>
      <c r="X52" s="164">
        <v>7.6901999999999999</v>
      </c>
      <c r="Y52" s="164">
        <v>-3.8910999999999998</v>
      </c>
      <c r="Z52" s="164">
        <v>2.6198000000000001</v>
      </c>
      <c r="AA52" s="165"/>
      <c r="AB52" s="164">
        <v>-0.4269</v>
      </c>
      <c r="AC52" s="164">
        <v>-0.93300000000000005</v>
      </c>
      <c r="AD52" s="164">
        <v>-0.91100000000000003</v>
      </c>
      <c r="AE52" s="164">
        <v>4.5</v>
      </c>
      <c r="AF52" s="164">
        <v>-4.4400000000000004</v>
      </c>
      <c r="AG52" s="164">
        <v>-13.2</v>
      </c>
      <c r="AH52" s="164">
        <v>-0.29899999999999999</v>
      </c>
      <c r="AI52" s="164">
        <v>0.32500000000000001</v>
      </c>
      <c r="AJ52" s="164">
        <v>-13.93</v>
      </c>
      <c r="AK52" s="164">
        <v>-14.14</v>
      </c>
      <c r="AL52" s="165"/>
      <c r="AM52" s="164">
        <v>-10.61</v>
      </c>
      <c r="AN52" s="164">
        <v>-10.71</v>
      </c>
      <c r="AO52" s="164">
        <v>3.8300999999999998</v>
      </c>
      <c r="AP52" s="164">
        <v>4.5712000000000002</v>
      </c>
      <c r="AQ52" s="164">
        <v>16.072900000000001</v>
      </c>
      <c r="AR52" s="164">
        <v>18.384799999999998</v>
      </c>
      <c r="AS52" s="164">
        <v>-16.951599999999999</v>
      </c>
      <c r="AT52" s="164">
        <v>-11.252599999999999</v>
      </c>
      <c r="AU52" s="164">
        <v>-11.425700000000001</v>
      </c>
      <c r="AV52" s="164">
        <v>-1.2249000000000001</v>
      </c>
      <c r="AW52" s="164">
        <v>-1.2111000000000001</v>
      </c>
      <c r="AX52" s="164">
        <v>-17.816600000000001</v>
      </c>
      <c r="AY52" s="164">
        <v>-15.539300000000001</v>
      </c>
      <c r="AZ52" s="164">
        <v>0.8014</v>
      </c>
      <c r="BA52" s="164">
        <v>4.6302000000000003</v>
      </c>
      <c r="BB52" s="164">
        <v>70.316199999999995</v>
      </c>
      <c r="BC52" s="164">
        <v>5.4554999999999998</v>
      </c>
      <c r="BD52" s="164">
        <v>-3.2</v>
      </c>
      <c r="BE52" s="164">
        <v>-3.5</v>
      </c>
      <c r="BF52" s="164">
        <v>-22.186499999999999</v>
      </c>
      <c r="BG52" s="164">
        <v>-22.293099999999999</v>
      </c>
      <c r="BH52" s="164">
        <v>-2.0548000000000002</v>
      </c>
      <c r="BI52" s="165"/>
      <c r="BJ52" s="164">
        <v>4.7093999999999996</v>
      </c>
      <c r="BK52" s="164">
        <v>3.9201999999999999</v>
      </c>
      <c r="BL52" s="164">
        <v>1.5654999999999999</v>
      </c>
      <c r="BM52" s="164">
        <v>1.1382000000000001</v>
      </c>
      <c r="BN52" s="164">
        <v>-108.89</v>
      </c>
      <c r="BO52" s="164">
        <v>89.510800000000003</v>
      </c>
      <c r="BP52" s="164">
        <v>89.541300000000007</v>
      </c>
      <c r="BQ52" s="164">
        <v>22.608599999999999</v>
      </c>
      <c r="BR52" s="164">
        <v>-72.988200000000006</v>
      </c>
      <c r="BS52" s="165"/>
      <c r="BT52" s="165"/>
      <c r="BU52" s="165"/>
      <c r="BV52" s="164">
        <v>21.156700000000001</v>
      </c>
      <c r="BW52" s="164">
        <v>6.73</v>
      </c>
      <c r="BX52" s="164">
        <v>4.57</v>
      </c>
      <c r="BY52" s="164">
        <v>-10.07</v>
      </c>
      <c r="BZ52" s="164">
        <v>1.68</v>
      </c>
      <c r="CA52" s="164">
        <v>-20.491199999999999</v>
      </c>
      <c r="CB52" s="164">
        <v>-20.223299999999998</v>
      </c>
      <c r="CC52" s="164">
        <v>24.3171</v>
      </c>
      <c r="CD52" s="164">
        <v>23.5776</v>
      </c>
      <c r="CE52" s="164">
        <v>0.83030000000000004</v>
      </c>
      <c r="CF52" s="164">
        <v>-6.6616999999999997</v>
      </c>
      <c r="CG52" s="164">
        <v>-6.6516999999999999</v>
      </c>
      <c r="CH52" s="164">
        <v>4.4416000000000002</v>
      </c>
      <c r="CI52" s="164">
        <v>19.612200000000001</v>
      </c>
      <c r="CJ52" s="165"/>
      <c r="CK52" s="165"/>
      <c r="CL52" s="164">
        <v>71.8</v>
      </c>
      <c r="CM52" s="164">
        <v>-38.1</v>
      </c>
      <c r="CN52" s="164">
        <v>-2.75</v>
      </c>
      <c r="CO52" s="164">
        <v>44.427199999999999</v>
      </c>
      <c r="CP52" s="164">
        <v>44.127899999999997</v>
      </c>
      <c r="CQ52" s="164">
        <v>43.145800000000001</v>
      </c>
      <c r="CR52" s="164">
        <v>104.7105</v>
      </c>
      <c r="CS52" s="164">
        <v>105.19759999999999</v>
      </c>
      <c r="CT52" s="164">
        <v>-23.674600000000002</v>
      </c>
      <c r="CU52" s="164">
        <v>-91.684299999999993</v>
      </c>
      <c r="CV52" s="164">
        <v>-21.050599999999999</v>
      </c>
      <c r="CW52" s="164">
        <v>3.2627000000000002</v>
      </c>
      <c r="CX52" s="164">
        <v>24.74</v>
      </c>
      <c r="CY52" s="164">
        <v>12.59</v>
      </c>
      <c r="CZ52" s="164">
        <v>7.8174000000000001</v>
      </c>
      <c r="DA52" s="164">
        <v>8.0108999999999995</v>
      </c>
      <c r="DB52" s="164">
        <v>-9.8000000000000007</v>
      </c>
      <c r="DC52" s="165"/>
      <c r="DD52" s="164">
        <v>-21.0413</v>
      </c>
      <c r="DE52" s="164">
        <v>-21.139099999999999</v>
      </c>
      <c r="DF52" s="164">
        <v>53.465200000000003</v>
      </c>
      <c r="DG52" s="164">
        <v>1.4800000000000001E-2</v>
      </c>
      <c r="DH52" s="164">
        <v>-5.0548000000000002</v>
      </c>
      <c r="DI52" s="164">
        <v>2.2999999999999998</v>
      </c>
      <c r="DJ52" s="164">
        <v>2.2000000000000002</v>
      </c>
      <c r="DK52" s="164">
        <v>-4.1002999999999998</v>
      </c>
      <c r="DL52" s="164">
        <v>0.94089999999999996</v>
      </c>
      <c r="DM52" s="164">
        <v>31.7056</v>
      </c>
      <c r="DN52" s="164">
        <v>8.1699000000000002</v>
      </c>
      <c r="DO52" s="164">
        <v>1.46</v>
      </c>
      <c r="DP52" s="164">
        <v>1.07</v>
      </c>
      <c r="DQ52" s="164">
        <v>5.89</v>
      </c>
      <c r="DR52" s="164">
        <v>-51.442900000000002</v>
      </c>
      <c r="DS52" s="164">
        <v>0.17</v>
      </c>
      <c r="DT52" s="164">
        <v>0.1</v>
      </c>
      <c r="DU52" s="164">
        <v>9.35</v>
      </c>
      <c r="DV52" s="164">
        <v>21.94</v>
      </c>
      <c r="DW52" s="164">
        <v>-45.181800000000003</v>
      </c>
      <c r="DX52" s="164">
        <v>-22.5</v>
      </c>
      <c r="DY52" s="164">
        <v>-44.205599999999997</v>
      </c>
      <c r="DZ52" s="164">
        <v>-42.9818</v>
      </c>
      <c r="EA52" s="165"/>
      <c r="EB52" s="164">
        <v>-12.9635</v>
      </c>
      <c r="EC52" s="164">
        <v>-24.6556</v>
      </c>
      <c r="ED52" s="164">
        <v>-24.656500000000001</v>
      </c>
      <c r="EE52" s="164">
        <v>-29.7182</v>
      </c>
      <c r="EF52" s="164">
        <v>-32.650399999999998</v>
      </c>
      <c r="EG52" s="164">
        <v>-9.6769999999999996</v>
      </c>
      <c r="EH52" s="164">
        <v>-81.966200000000001</v>
      </c>
      <c r="EI52" s="164">
        <v>-49.774299999999997</v>
      </c>
      <c r="EJ52" s="165"/>
      <c r="EK52" s="164">
        <v>-6.1197999999999997</v>
      </c>
      <c r="EL52" s="164">
        <v>-5.7389000000000001</v>
      </c>
      <c r="EM52" s="164">
        <v>23.7119</v>
      </c>
      <c r="EN52" s="164">
        <v>-15.198700000000001</v>
      </c>
      <c r="EO52" s="164">
        <v>-14.718400000000001</v>
      </c>
      <c r="EP52" s="164">
        <v>-10.756</v>
      </c>
      <c r="EQ52" s="164">
        <v>-25.846399999999999</v>
      </c>
      <c r="ER52" s="164">
        <v>-25.559100000000001</v>
      </c>
      <c r="ES52" s="164">
        <v>15.7309</v>
      </c>
      <c r="ET52" s="165"/>
      <c r="EU52" s="164">
        <v>-6.32</v>
      </c>
      <c r="EV52" s="164">
        <v>0</v>
      </c>
      <c r="EW52" s="164">
        <v>1.3464</v>
      </c>
      <c r="EX52" s="164">
        <v>-15.462300000000001</v>
      </c>
      <c r="EY52" s="164">
        <v>-8.1766000000000005</v>
      </c>
      <c r="EZ52" s="164">
        <v>2.6606000000000001</v>
      </c>
      <c r="FA52" s="164">
        <v>2.4540999999999999</v>
      </c>
      <c r="FB52" s="164">
        <v>18.519300000000001</v>
      </c>
      <c r="FC52" s="164">
        <v>-30.719100000000001</v>
      </c>
      <c r="FD52" s="165"/>
      <c r="FE52" s="164">
        <v>1.5228999999999999</v>
      </c>
      <c r="FF52" s="164">
        <v>1.6552</v>
      </c>
      <c r="FG52" s="164">
        <v>0</v>
      </c>
      <c r="FH52" s="164">
        <v>0</v>
      </c>
      <c r="FI52" s="165"/>
      <c r="FJ52" s="164">
        <v>7.2005999999999997</v>
      </c>
      <c r="FK52" s="164">
        <v>7.5354999999999999</v>
      </c>
      <c r="FL52" s="164">
        <v>-28.1327</v>
      </c>
      <c r="FM52" s="164">
        <v>26.262799999999999</v>
      </c>
      <c r="FN52" s="164">
        <v>26.483000000000001</v>
      </c>
      <c r="FO52" s="164">
        <v>-13.838900000000001</v>
      </c>
      <c r="FP52" s="165"/>
      <c r="FQ52" s="164">
        <v>22.613900000000001</v>
      </c>
      <c r="FR52" s="164">
        <v>-21.14</v>
      </c>
      <c r="FS52" s="164">
        <v>-1.9075</v>
      </c>
      <c r="FT52" s="164">
        <v>0.36830000000000002</v>
      </c>
      <c r="FU52" s="164">
        <v>0.89</v>
      </c>
      <c r="FV52" s="164">
        <v>1.81</v>
      </c>
      <c r="FW52" s="164">
        <v>-22.901</v>
      </c>
      <c r="FX52" s="164">
        <v>0</v>
      </c>
      <c r="FY52" s="164">
        <v>2.7440000000000002</v>
      </c>
      <c r="FZ52" s="164">
        <v>1.18</v>
      </c>
      <c r="GA52" s="165"/>
      <c r="GB52" s="164">
        <v>4.28</v>
      </c>
      <c r="GC52" s="164">
        <v>-10.868399999999999</v>
      </c>
      <c r="GD52" s="164">
        <v>-2.7688999999999999</v>
      </c>
      <c r="GE52" s="164">
        <v>-4.37</v>
      </c>
      <c r="GF52" s="164">
        <v>32.942599999999999</v>
      </c>
      <c r="GG52" s="165"/>
      <c r="GH52" s="164">
        <v>22.8734</v>
      </c>
      <c r="GI52" s="164">
        <v>-4.4446000000000003</v>
      </c>
      <c r="GJ52" s="164">
        <v>-4.8795999999999999</v>
      </c>
      <c r="GK52" s="164">
        <v>2.9011</v>
      </c>
      <c r="GL52" s="165"/>
      <c r="GM52" s="165"/>
      <c r="GN52" s="164">
        <v>-12.535299999999999</v>
      </c>
      <c r="GO52" s="164">
        <v>-9.7742000000000004</v>
      </c>
      <c r="GP52" s="164">
        <v>7.2518000000000002</v>
      </c>
      <c r="GQ52" s="164">
        <v>-34.116999999999997</v>
      </c>
      <c r="GR52" s="164">
        <v>12.1808</v>
      </c>
      <c r="GS52" s="164">
        <v>11.848800000000001</v>
      </c>
      <c r="GT52" s="164">
        <v>137.43700000000001</v>
      </c>
      <c r="GU52" s="164">
        <v>-8.0843000000000007</v>
      </c>
      <c r="GV52" s="164">
        <v>-11.1717</v>
      </c>
      <c r="GW52" s="164">
        <v>-1.1969000000000001</v>
      </c>
      <c r="GX52" s="164">
        <v>2.6875</v>
      </c>
      <c r="GY52" s="164">
        <v>7.0762999999999998</v>
      </c>
      <c r="GZ52" s="164">
        <v>7.3022999999999998</v>
      </c>
      <c r="HA52" s="164">
        <v>2.0876999999999999</v>
      </c>
      <c r="HB52" s="164">
        <v>17.6663</v>
      </c>
      <c r="HC52" s="164">
        <v>19.139099999999999</v>
      </c>
      <c r="HD52" s="164">
        <v>7.12</v>
      </c>
      <c r="HE52" s="164">
        <v>-9.4695999999999998</v>
      </c>
      <c r="HF52" s="164">
        <v>15.417299999999999</v>
      </c>
      <c r="HG52" s="164">
        <v>31.746099999999998</v>
      </c>
      <c r="HH52" s="164">
        <v>54.228099999999998</v>
      </c>
      <c r="HI52" s="164">
        <v>19.613199999999999</v>
      </c>
      <c r="HJ52" s="164">
        <v>20.7669</v>
      </c>
      <c r="HK52" s="164">
        <v>-9.0421999999999993</v>
      </c>
      <c r="HL52" s="165"/>
      <c r="HM52" s="164">
        <v>0</v>
      </c>
      <c r="HN52" s="164">
        <v>0</v>
      </c>
      <c r="HO52" s="165"/>
      <c r="HP52" s="164">
        <v>44.385899999999999</v>
      </c>
      <c r="HQ52" s="164">
        <v>-11.325699999999999</v>
      </c>
      <c r="HR52" s="164">
        <v>-10.715999999999999</v>
      </c>
      <c r="HS52" s="164">
        <v>-6.1957000000000004</v>
      </c>
      <c r="HT52" s="164">
        <v>-5.9596</v>
      </c>
      <c r="HU52" s="164">
        <v>-0.28999999999999998</v>
      </c>
      <c r="HV52" s="164">
        <v>-0.33</v>
      </c>
      <c r="HW52" s="164">
        <v>-31</v>
      </c>
      <c r="HX52" s="164">
        <v>-32.1</v>
      </c>
      <c r="HY52" s="164">
        <v>0.77359999999999995</v>
      </c>
      <c r="HZ52" s="164">
        <v>-11.52</v>
      </c>
      <c r="IA52" s="164">
        <v>62.094799999999999</v>
      </c>
      <c r="IB52" s="164">
        <v>13.954499999999999</v>
      </c>
      <c r="IC52" s="164">
        <v>14.2407</v>
      </c>
      <c r="ID52" s="164">
        <v>-19.5</v>
      </c>
      <c r="IE52" s="164">
        <v>-41.4</v>
      </c>
      <c r="IF52" s="164">
        <v>-2.4</v>
      </c>
      <c r="IG52" s="164">
        <v>-3</v>
      </c>
      <c r="IH52" s="165"/>
      <c r="II52" s="165"/>
      <c r="IJ52" s="164">
        <v>-98.470100000000002</v>
      </c>
      <c r="IK52" s="164">
        <v>47.134</v>
      </c>
      <c r="IL52" s="164">
        <v>-231.21690000000001</v>
      </c>
      <c r="IM52" s="164">
        <v>-10.2483</v>
      </c>
      <c r="IN52" s="164">
        <v>13.1114</v>
      </c>
      <c r="IO52" s="164">
        <v>89.590299999999999</v>
      </c>
      <c r="IP52" s="164">
        <v>74.248400000000004</v>
      </c>
      <c r="IQ52" s="164">
        <v>103.0741</v>
      </c>
      <c r="IR52" s="164">
        <v>113.857</v>
      </c>
      <c r="IS52" s="164">
        <v>26.110900000000001</v>
      </c>
      <c r="IT52" s="164">
        <v>26.810300000000002</v>
      </c>
      <c r="IU52" s="164">
        <v>26.308599999999998</v>
      </c>
      <c r="IV52" s="164">
        <v>2.5871</v>
      </c>
      <c r="IW52" s="164">
        <v>155.9221</v>
      </c>
      <c r="IX52" s="164">
        <v>-216.21440000000001</v>
      </c>
      <c r="IY52" s="164">
        <v>81.1357</v>
      </c>
      <c r="IZ52" s="164">
        <v>-73.952500000000001</v>
      </c>
      <c r="JA52" s="164">
        <v>-1.2879</v>
      </c>
      <c r="JB52" s="165"/>
      <c r="JC52" s="164">
        <v>-6.08</v>
      </c>
      <c r="JD52" s="164">
        <v>-1.546</v>
      </c>
      <c r="JE52" s="164">
        <v>-1.5660000000000001</v>
      </c>
      <c r="JF52" s="164">
        <v>2.3199999999999998</v>
      </c>
      <c r="JG52" s="164">
        <v>0.72</v>
      </c>
      <c r="JH52" s="164">
        <v>-3.6244999999999998</v>
      </c>
      <c r="JI52" s="164">
        <v>-7.1182999999999996</v>
      </c>
      <c r="JJ52" s="164">
        <v>6.9443999999999999</v>
      </c>
      <c r="JK52" s="164">
        <v>-8.9342000000000006</v>
      </c>
      <c r="JL52" s="164">
        <v>4.0999999999999996</v>
      </c>
      <c r="JM52" s="164">
        <v>2.8820000000000001</v>
      </c>
      <c r="JN52" s="164">
        <v>2.4950000000000001</v>
      </c>
      <c r="JO52" s="164">
        <v>2.8868</v>
      </c>
      <c r="JP52" s="164">
        <v>3.2023999999999999</v>
      </c>
      <c r="JQ52" s="164">
        <v>4.1643999999999997</v>
      </c>
      <c r="JR52" s="164">
        <v>4.1204000000000001</v>
      </c>
      <c r="JS52" s="164">
        <v>3.7176999999999998</v>
      </c>
      <c r="JT52" s="165"/>
      <c r="JU52" s="164">
        <v>26.1</v>
      </c>
      <c r="JV52" s="164">
        <v>2.7841</v>
      </c>
      <c r="JW52" s="164">
        <v>-0.33</v>
      </c>
      <c r="JX52" s="165"/>
      <c r="JY52" s="164">
        <v>-11.9396</v>
      </c>
      <c r="JZ52" s="164">
        <v>0.67810000000000004</v>
      </c>
      <c r="KA52" s="164">
        <v>-22.421800000000001</v>
      </c>
      <c r="KB52" s="164">
        <v>-11.1495</v>
      </c>
      <c r="KC52" s="164">
        <v>-6.1604999999999999</v>
      </c>
      <c r="KD52" s="164">
        <v>-23.282800000000002</v>
      </c>
      <c r="KE52" s="164">
        <v>-2.1545999999999998</v>
      </c>
      <c r="KF52" s="164">
        <v>-28</v>
      </c>
      <c r="KG52" s="164">
        <v>10.199999999999999</v>
      </c>
      <c r="KH52" s="165"/>
      <c r="KI52" s="164">
        <v>-40.988100000000003</v>
      </c>
    </row>
    <row r="53" spans="1:295" ht="18" customHeight="1" x14ac:dyDescent="0.3">
      <c r="A53" s="161" t="s">
        <v>60</v>
      </c>
      <c r="B53" s="161" t="s">
        <v>823</v>
      </c>
      <c r="C53" s="164">
        <v>0</v>
      </c>
      <c r="D53" s="164">
        <v>2.9944999999999999</v>
      </c>
      <c r="E53" s="164">
        <v>-8.0007000000000001</v>
      </c>
      <c r="F53" s="164">
        <v>8.8001000000000005</v>
      </c>
      <c r="G53" s="164">
        <v>7.4497</v>
      </c>
      <c r="H53" s="165"/>
      <c r="I53" s="164">
        <v>14.885</v>
      </c>
      <c r="J53" s="165"/>
      <c r="K53" s="164">
        <v>11.6875</v>
      </c>
      <c r="L53" s="164">
        <v>4.1539000000000001</v>
      </c>
      <c r="M53" s="164">
        <v>3.871</v>
      </c>
      <c r="N53" s="164">
        <v>-13.32</v>
      </c>
      <c r="O53" s="164">
        <v>-17.600000000000001</v>
      </c>
      <c r="P53" s="164">
        <v>-4.4000000000000004</v>
      </c>
      <c r="Q53" s="164">
        <v>1.6559999999999999</v>
      </c>
      <c r="R53" s="164">
        <v>-13.2</v>
      </c>
      <c r="S53" s="164">
        <v>2.9258999999999999</v>
      </c>
      <c r="T53" s="164">
        <v>-4.6608999999999998</v>
      </c>
      <c r="U53" s="164">
        <v>3.8536999999999999</v>
      </c>
      <c r="V53" s="164">
        <v>3.7187000000000001</v>
      </c>
      <c r="W53" s="164">
        <v>6.8272000000000004</v>
      </c>
      <c r="X53" s="164">
        <v>9.1744000000000003</v>
      </c>
      <c r="Y53" s="164">
        <v>-4.0621</v>
      </c>
      <c r="Z53" s="164">
        <v>2.7021000000000002</v>
      </c>
      <c r="AA53" s="165"/>
      <c r="AB53" s="164">
        <v>-0.45569999999999999</v>
      </c>
      <c r="AC53" s="164">
        <v>-1.079</v>
      </c>
      <c r="AD53" s="164">
        <v>-1.056</v>
      </c>
      <c r="AE53" s="164">
        <v>4.3449999999999998</v>
      </c>
      <c r="AF53" s="164">
        <v>-6.66</v>
      </c>
      <c r="AG53" s="164">
        <v>-17.600000000000001</v>
      </c>
      <c r="AH53" s="164">
        <v>-0.26400000000000001</v>
      </c>
      <c r="AI53" s="164">
        <v>0.26400000000000001</v>
      </c>
      <c r="AJ53" s="164">
        <v>-15.08</v>
      </c>
      <c r="AK53" s="164">
        <v>-15.09</v>
      </c>
      <c r="AL53" s="165"/>
      <c r="AM53" s="164">
        <v>-10.81</v>
      </c>
      <c r="AN53" s="164">
        <v>-10.88</v>
      </c>
      <c r="AO53" s="164">
        <v>3.7549000000000001</v>
      </c>
      <c r="AP53" s="164">
        <v>4.6683000000000003</v>
      </c>
      <c r="AQ53" s="164">
        <v>18.635200000000001</v>
      </c>
      <c r="AR53" s="164">
        <v>20.997299999999999</v>
      </c>
      <c r="AS53" s="164">
        <v>-17.623899999999999</v>
      </c>
      <c r="AT53" s="164">
        <v>-12.324199999999999</v>
      </c>
      <c r="AU53" s="164">
        <v>-12.087999999999999</v>
      </c>
      <c r="AV53" s="164">
        <v>-1.6047</v>
      </c>
      <c r="AW53" s="164">
        <v>-1.4469000000000001</v>
      </c>
      <c r="AX53" s="164">
        <v>-17.4147</v>
      </c>
      <c r="AY53" s="164">
        <v>-15.2713</v>
      </c>
      <c r="AZ53" s="164">
        <v>1.196</v>
      </c>
      <c r="BA53" s="164">
        <v>6.3243</v>
      </c>
      <c r="BB53" s="164">
        <v>67.478899999999996</v>
      </c>
      <c r="BC53" s="164">
        <v>6.9797000000000002</v>
      </c>
      <c r="BD53" s="164">
        <v>-3.5</v>
      </c>
      <c r="BE53" s="164">
        <v>-3.7</v>
      </c>
      <c r="BF53" s="164">
        <v>-23.531300000000002</v>
      </c>
      <c r="BG53" s="164">
        <v>-23.5444</v>
      </c>
      <c r="BH53" s="164">
        <v>-1.9571000000000001</v>
      </c>
      <c r="BI53" s="165"/>
      <c r="BJ53" s="164">
        <v>2.8845000000000001</v>
      </c>
      <c r="BK53" s="164">
        <v>2.6171000000000002</v>
      </c>
      <c r="BL53" s="164">
        <v>1.0727</v>
      </c>
      <c r="BM53" s="164">
        <v>0.79410000000000003</v>
      </c>
      <c r="BN53" s="164">
        <v>-126.3771</v>
      </c>
      <c r="BO53" s="164">
        <v>88.839399999999998</v>
      </c>
      <c r="BP53" s="164">
        <v>88.625699999999995</v>
      </c>
      <c r="BQ53" s="164">
        <v>39.053899999999999</v>
      </c>
      <c r="BR53" s="164">
        <v>-86.446700000000007</v>
      </c>
      <c r="BS53" s="165"/>
      <c r="BT53" s="165"/>
      <c r="BU53" s="165"/>
      <c r="BV53" s="164">
        <v>19.070900000000002</v>
      </c>
      <c r="BW53" s="164">
        <v>6.79</v>
      </c>
      <c r="BX53" s="164">
        <v>4.5</v>
      </c>
      <c r="BY53" s="164">
        <v>-11.32</v>
      </c>
      <c r="BZ53" s="164">
        <v>1.33</v>
      </c>
      <c r="CA53" s="164">
        <v>-17.142299999999999</v>
      </c>
      <c r="CB53" s="164">
        <v>-17.008400000000002</v>
      </c>
      <c r="CC53" s="164">
        <v>22.912500000000001</v>
      </c>
      <c r="CD53" s="164">
        <v>21.781400000000001</v>
      </c>
      <c r="CE53" s="164">
        <v>2.9428999999999998</v>
      </c>
      <c r="CF53" s="164">
        <v>-7.3765000000000001</v>
      </c>
      <c r="CG53" s="164">
        <v>-7.3846999999999996</v>
      </c>
      <c r="CH53" s="164">
        <v>2.7294999999999998</v>
      </c>
      <c r="CI53" s="164">
        <v>19.980499999999999</v>
      </c>
      <c r="CJ53" s="165"/>
      <c r="CK53" s="165"/>
      <c r="CL53" s="164">
        <v>66.7</v>
      </c>
      <c r="CM53" s="164">
        <v>-37.5</v>
      </c>
      <c r="CN53" s="164">
        <v>-2.35</v>
      </c>
      <c r="CO53" s="164">
        <v>41.743699999999997</v>
      </c>
      <c r="CP53" s="164">
        <v>41.804400000000001</v>
      </c>
      <c r="CQ53" s="164">
        <v>40.423499999999997</v>
      </c>
      <c r="CR53" s="164">
        <v>109.794</v>
      </c>
      <c r="CS53" s="164">
        <v>111.1673</v>
      </c>
      <c r="CT53" s="164">
        <v>-24.5274</v>
      </c>
      <c r="CU53" s="164">
        <v>-95.701700000000002</v>
      </c>
      <c r="CV53" s="164">
        <v>-22.7819</v>
      </c>
      <c r="CW53" s="164">
        <v>3.1532</v>
      </c>
      <c r="CX53" s="164">
        <v>22.66</v>
      </c>
      <c r="CY53" s="164">
        <v>11.24</v>
      </c>
      <c r="CZ53" s="164">
        <v>6.5674000000000001</v>
      </c>
      <c r="DA53" s="164">
        <v>6.8390000000000004</v>
      </c>
      <c r="DB53" s="164">
        <v>-8.68</v>
      </c>
      <c r="DC53" s="165"/>
      <c r="DD53" s="164">
        <v>-20.9938</v>
      </c>
      <c r="DE53" s="164">
        <v>-20.916</v>
      </c>
      <c r="DF53" s="164">
        <v>55.4863</v>
      </c>
      <c r="DG53" s="164">
        <v>1.4999999999999999E-2</v>
      </c>
      <c r="DH53" s="164">
        <v>-4.2873000000000001</v>
      </c>
      <c r="DI53" s="164">
        <v>4.7</v>
      </c>
      <c r="DJ53" s="164">
        <v>4.8</v>
      </c>
      <c r="DK53" s="164">
        <v>-3.6804000000000001</v>
      </c>
      <c r="DL53" s="164">
        <v>-0.187</v>
      </c>
      <c r="DM53" s="164">
        <v>29.970700000000001</v>
      </c>
      <c r="DN53" s="164">
        <v>7.0566000000000004</v>
      </c>
      <c r="DO53" s="164">
        <v>0.44</v>
      </c>
      <c r="DP53" s="164">
        <v>1.6</v>
      </c>
      <c r="DQ53" s="164">
        <v>6.0605000000000002</v>
      </c>
      <c r="DR53" s="164">
        <v>-55.153100000000002</v>
      </c>
      <c r="DS53" s="164">
        <v>-3.88</v>
      </c>
      <c r="DT53" s="164">
        <v>-3.91</v>
      </c>
      <c r="DU53" s="164">
        <v>15.81</v>
      </c>
      <c r="DV53" s="164">
        <v>21.96</v>
      </c>
      <c r="DW53" s="164">
        <v>-50.7455</v>
      </c>
      <c r="DX53" s="164">
        <v>-25.427299999999999</v>
      </c>
      <c r="DY53" s="164">
        <v>-43.072699999999998</v>
      </c>
      <c r="DZ53" s="164">
        <v>-42.409100000000002</v>
      </c>
      <c r="EA53" s="165"/>
      <c r="EB53" s="164">
        <v>-17.9801</v>
      </c>
      <c r="EC53" s="164">
        <v>-28.606400000000001</v>
      </c>
      <c r="ED53" s="164">
        <v>-28.627199999999998</v>
      </c>
      <c r="EE53" s="164">
        <v>-28.4344</v>
      </c>
      <c r="EF53" s="164">
        <v>-31.446400000000001</v>
      </c>
      <c r="EG53" s="164">
        <v>-9.7219999999999995</v>
      </c>
      <c r="EH53" s="164">
        <v>-101.11020000000001</v>
      </c>
      <c r="EI53" s="164">
        <v>-48.04</v>
      </c>
      <c r="EJ53" s="165"/>
      <c r="EK53" s="164">
        <v>-6.1688000000000001</v>
      </c>
      <c r="EL53" s="164">
        <v>-5.7411000000000003</v>
      </c>
      <c r="EM53" s="164">
        <v>21.242699999999999</v>
      </c>
      <c r="EN53" s="164">
        <v>-14.6586</v>
      </c>
      <c r="EO53" s="164">
        <v>-14.2523</v>
      </c>
      <c r="EP53" s="164">
        <v>-4.6120000000000001</v>
      </c>
      <c r="EQ53" s="164">
        <v>-25.090800000000002</v>
      </c>
      <c r="ER53" s="164">
        <v>-24.9085</v>
      </c>
      <c r="ES53" s="164">
        <v>13.220800000000001</v>
      </c>
      <c r="ET53" s="165"/>
      <c r="EU53" s="164">
        <v>-7</v>
      </c>
      <c r="EV53" s="164">
        <v>0</v>
      </c>
      <c r="EW53" s="164">
        <v>1.1978</v>
      </c>
      <c r="EX53" s="164">
        <v>-13.2997</v>
      </c>
      <c r="EY53" s="164">
        <v>-7.4801000000000002</v>
      </c>
      <c r="EZ53" s="164">
        <v>3.3525999999999998</v>
      </c>
      <c r="FA53" s="164">
        <v>2.3668999999999998</v>
      </c>
      <c r="FB53" s="164">
        <v>16.476400000000002</v>
      </c>
      <c r="FC53" s="164">
        <v>-29.175599999999999</v>
      </c>
      <c r="FD53" s="165"/>
      <c r="FE53" s="164">
        <v>1.0989</v>
      </c>
      <c r="FF53" s="164">
        <v>1.2595000000000001</v>
      </c>
      <c r="FG53" s="164">
        <v>0</v>
      </c>
      <c r="FH53" s="164">
        <v>0</v>
      </c>
      <c r="FI53" s="164">
        <v>0</v>
      </c>
      <c r="FJ53" s="164">
        <v>4.8562000000000003</v>
      </c>
      <c r="FK53" s="164">
        <v>4.8562000000000003</v>
      </c>
      <c r="FL53" s="164">
        <v>-25.9557</v>
      </c>
      <c r="FM53" s="164">
        <v>24.6419</v>
      </c>
      <c r="FN53" s="164">
        <v>24.390899999999998</v>
      </c>
      <c r="FO53" s="164">
        <v>-12.2803</v>
      </c>
      <c r="FP53" s="165"/>
      <c r="FQ53" s="164">
        <v>21.603100000000001</v>
      </c>
      <c r="FR53" s="164">
        <v>-20.66</v>
      </c>
      <c r="FS53" s="164">
        <v>-2.1198999999999999</v>
      </c>
      <c r="FT53" s="164">
        <v>0.35089999999999999</v>
      </c>
      <c r="FU53" s="164">
        <v>1.21</v>
      </c>
      <c r="FV53" s="164">
        <v>1.64</v>
      </c>
      <c r="FW53" s="164">
        <v>-20.9788</v>
      </c>
      <c r="FX53" s="165"/>
      <c r="FY53" s="164">
        <v>2.669</v>
      </c>
      <c r="FZ53" s="164">
        <v>1.06</v>
      </c>
      <c r="GA53" s="165"/>
      <c r="GB53" s="164">
        <v>3.69</v>
      </c>
      <c r="GC53" s="164">
        <v>-13.3611</v>
      </c>
      <c r="GD53" s="164">
        <v>-4.6447000000000003</v>
      </c>
      <c r="GE53" s="164">
        <v>-4.3099999999999996</v>
      </c>
      <c r="GF53" s="164">
        <v>31.198</v>
      </c>
      <c r="GG53" s="165"/>
      <c r="GH53" s="164">
        <v>21.549499999999998</v>
      </c>
      <c r="GI53" s="164">
        <v>-3.8277999999999999</v>
      </c>
      <c r="GJ53" s="164">
        <v>-4.2397999999999998</v>
      </c>
      <c r="GK53" s="164">
        <v>2.6396999999999999</v>
      </c>
      <c r="GL53" s="165"/>
      <c r="GM53" s="165"/>
      <c r="GN53" s="165"/>
      <c r="GO53" s="164">
        <v>-10.773999999999999</v>
      </c>
      <c r="GP53" s="164">
        <v>5.8311999999999999</v>
      </c>
      <c r="GQ53" s="164">
        <v>-35.209400000000002</v>
      </c>
      <c r="GR53" s="164">
        <v>13.7774</v>
      </c>
      <c r="GS53" s="164">
        <v>10.307</v>
      </c>
      <c r="GT53" s="164">
        <v>132.15860000000001</v>
      </c>
      <c r="GU53" s="164">
        <v>-9.1168999999999993</v>
      </c>
      <c r="GV53" s="164">
        <v>-11.0745</v>
      </c>
      <c r="GW53" s="164">
        <v>-0.29399999999999998</v>
      </c>
      <c r="GX53" s="164">
        <v>2.8332999999999999</v>
      </c>
      <c r="GY53" s="164">
        <v>6.5415999999999999</v>
      </c>
      <c r="GZ53" s="164">
        <v>6.5903999999999998</v>
      </c>
      <c r="HA53" s="164">
        <v>2.3304999999999998</v>
      </c>
      <c r="HB53" s="164">
        <v>16.6388</v>
      </c>
      <c r="HC53" s="164">
        <v>17.696899999999999</v>
      </c>
      <c r="HD53" s="164">
        <v>5.03</v>
      </c>
      <c r="HE53" s="164">
        <v>-6.5831999999999997</v>
      </c>
      <c r="HF53" s="164">
        <v>18.081299999999999</v>
      </c>
      <c r="HG53" s="164">
        <v>25.529900000000001</v>
      </c>
      <c r="HH53" s="164">
        <v>49.69</v>
      </c>
      <c r="HI53" s="164">
        <v>17.469799999999999</v>
      </c>
      <c r="HJ53" s="164">
        <v>17.846399999999999</v>
      </c>
      <c r="HK53" s="164">
        <v>-8.1837</v>
      </c>
      <c r="HL53" s="165"/>
      <c r="HM53" s="164">
        <v>0</v>
      </c>
      <c r="HN53" s="164">
        <v>0</v>
      </c>
      <c r="HO53" s="165"/>
      <c r="HP53" s="165"/>
      <c r="HQ53" s="164">
        <v>-12.122199999999999</v>
      </c>
      <c r="HR53" s="164">
        <v>-11.803599999999999</v>
      </c>
      <c r="HS53" s="164">
        <v>-6.8148</v>
      </c>
      <c r="HT53" s="164">
        <v>-6.3964999999999996</v>
      </c>
      <c r="HU53" s="164">
        <v>0.59</v>
      </c>
      <c r="HV53" s="164">
        <v>0.62</v>
      </c>
      <c r="HW53" s="164">
        <v>-33.299999999999997</v>
      </c>
      <c r="HX53" s="164">
        <v>-33.200000000000003</v>
      </c>
      <c r="HY53" s="164">
        <v>0.79190000000000005</v>
      </c>
      <c r="HZ53" s="164">
        <v>-10.64</v>
      </c>
      <c r="IA53" s="164">
        <v>58.853400000000001</v>
      </c>
      <c r="IB53" s="164">
        <v>13.3642</v>
      </c>
      <c r="IC53" s="164">
        <v>13.29</v>
      </c>
      <c r="ID53" s="164">
        <v>-19.899999999999999</v>
      </c>
      <c r="IE53" s="164">
        <v>-42.2</v>
      </c>
      <c r="IF53" s="164">
        <v>-2</v>
      </c>
      <c r="IG53" s="164">
        <v>-2.6</v>
      </c>
      <c r="IH53" s="165"/>
      <c r="II53" s="165"/>
      <c r="IJ53" s="164">
        <v>-98.796700000000001</v>
      </c>
      <c r="IK53" s="164">
        <v>39.134399999999999</v>
      </c>
      <c r="IL53" s="164">
        <v>-225.84110000000001</v>
      </c>
      <c r="IM53" s="164">
        <v>-6.3491</v>
      </c>
      <c r="IN53" s="164">
        <v>11.471299999999999</v>
      </c>
      <c r="IO53" s="164">
        <v>84.662800000000004</v>
      </c>
      <c r="IP53" s="164">
        <v>77.653499999999994</v>
      </c>
      <c r="IQ53" s="164">
        <v>100.8867</v>
      </c>
      <c r="IR53" s="164">
        <v>113.2611</v>
      </c>
      <c r="IS53" s="164">
        <v>17.745899999999999</v>
      </c>
      <c r="IT53" s="164">
        <v>25.0276</v>
      </c>
      <c r="IU53" s="164">
        <v>24.159400000000002</v>
      </c>
      <c r="IV53" s="164">
        <v>2.3624000000000001</v>
      </c>
      <c r="IW53" s="164">
        <v>150.2124</v>
      </c>
      <c r="IX53" s="164">
        <v>-216.27510000000001</v>
      </c>
      <c r="IY53" s="164">
        <v>75.656300000000002</v>
      </c>
      <c r="IZ53" s="164">
        <v>-65.983599999999996</v>
      </c>
      <c r="JA53" s="164">
        <v>-0.98270000000000002</v>
      </c>
      <c r="JB53" s="165"/>
      <c r="JC53" s="164">
        <v>-6.24</v>
      </c>
      <c r="JD53" s="164">
        <v>-1.502</v>
      </c>
      <c r="JE53" s="164">
        <v>-1.518</v>
      </c>
      <c r="JF53" s="164">
        <v>2.2400000000000002</v>
      </c>
      <c r="JG53" s="164">
        <v>1.04</v>
      </c>
      <c r="JH53" s="164">
        <v>-3.7347999999999999</v>
      </c>
      <c r="JI53" s="164">
        <v>-6.7062999999999997</v>
      </c>
      <c r="JJ53" s="164">
        <v>7.0909000000000004</v>
      </c>
      <c r="JK53" s="164">
        <v>-8.5831999999999997</v>
      </c>
      <c r="JL53" s="164">
        <v>3.7</v>
      </c>
      <c r="JM53" s="164">
        <v>1.577</v>
      </c>
      <c r="JN53" s="164">
        <v>3.2930000000000001</v>
      </c>
      <c r="JO53" s="164">
        <v>2.2037</v>
      </c>
      <c r="JP53" s="164">
        <v>2.7214999999999998</v>
      </c>
      <c r="JQ53" s="164">
        <v>4.8665000000000003</v>
      </c>
      <c r="JR53" s="164">
        <v>3.6349999999999998</v>
      </c>
      <c r="JS53" s="164">
        <v>3.6328</v>
      </c>
      <c r="JT53" s="165"/>
      <c r="JU53" s="164">
        <v>26.7</v>
      </c>
      <c r="JV53" s="164">
        <v>2.5962000000000001</v>
      </c>
      <c r="JW53" s="164">
        <v>-0.36</v>
      </c>
      <c r="JX53" s="165"/>
      <c r="JY53" s="164">
        <v>-11.285600000000001</v>
      </c>
      <c r="JZ53" s="164">
        <v>-0.1101</v>
      </c>
      <c r="KA53" s="164">
        <v>-22.169799999999999</v>
      </c>
      <c r="KB53" s="164">
        <v>-9.7338000000000005</v>
      </c>
      <c r="KC53" s="164">
        <v>-4.9316000000000004</v>
      </c>
      <c r="KD53" s="164">
        <v>-23.680099999999999</v>
      </c>
      <c r="KE53" s="164">
        <v>-2.8157999999999999</v>
      </c>
      <c r="KF53" s="164">
        <v>-28.3</v>
      </c>
      <c r="KG53" s="164">
        <v>11.1</v>
      </c>
      <c r="KH53" s="165"/>
      <c r="KI53" s="164">
        <v>-41.923200000000001</v>
      </c>
    </row>
    <row r="54" spans="1:295" ht="18" customHeight="1" x14ac:dyDescent="0.3">
      <c r="A54" s="161" t="s">
        <v>60</v>
      </c>
      <c r="B54" s="161" t="s">
        <v>824</v>
      </c>
      <c r="C54" s="164">
        <v>0</v>
      </c>
      <c r="D54" s="164">
        <v>2.6164000000000001</v>
      </c>
      <c r="E54" s="164">
        <v>-7.4249000000000001</v>
      </c>
      <c r="F54" s="164">
        <v>7.3571999999999997</v>
      </c>
      <c r="G54" s="164">
        <v>6.7278000000000002</v>
      </c>
      <c r="H54" s="165"/>
      <c r="I54" s="164">
        <v>13.3239</v>
      </c>
      <c r="J54" s="165"/>
      <c r="K54" s="164">
        <v>9.1562999999999999</v>
      </c>
      <c r="L54" s="164">
        <v>3.3948999999999998</v>
      </c>
      <c r="M54" s="164">
        <v>4.8708999999999998</v>
      </c>
      <c r="N54" s="164">
        <v>-13.32</v>
      </c>
      <c r="O54" s="164">
        <v>-17.600000000000001</v>
      </c>
      <c r="P54" s="165"/>
      <c r="Q54" s="164">
        <v>1.6559999999999999</v>
      </c>
      <c r="R54" s="164">
        <v>-13.2</v>
      </c>
      <c r="S54" s="164">
        <v>3.1594000000000002</v>
      </c>
      <c r="T54" s="164">
        <v>-2.0516000000000001</v>
      </c>
      <c r="U54" s="164">
        <v>3.6924999999999999</v>
      </c>
      <c r="V54" s="164">
        <v>3.5118</v>
      </c>
      <c r="W54" s="164">
        <v>6.4321999999999999</v>
      </c>
      <c r="X54" s="164">
        <v>8.5786999999999995</v>
      </c>
      <c r="Y54" s="164">
        <v>-3.96</v>
      </c>
      <c r="Z54" s="164">
        <v>2.5607000000000002</v>
      </c>
      <c r="AA54" s="165"/>
      <c r="AB54" s="164">
        <v>-0.45190000000000002</v>
      </c>
      <c r="AC54" s="164">
        <v>-1.131</v>
      </c>
      <c r="AD54" s="164">
        <v>-1.1200000000000001</v>
      </c>
      <c r="AE54" s="164">
        <v>7.5359999999999996</v>
      </c>
      <c r="AF54" s="164">
        <v>-6.66</v>
      </c>
      <c r="AG54" s="164">
        <v>-17.600000000000001</v>
      </c>
      <c r="AH54" s="164">
        <v>-0.36699999999999999</v>
      </c>
      <c r="AI54" s="164">
        <v>0.25700000000000001</v>
      </c>
      <c r="AJ54" s="164">
        <v>-15.22</v>
      </c>
      <c r="AK54" s="164">
        <v>-15.24</v>
      </c>
      <c r="AL54" s="164">
        <v>-10</v>
      </c>
      <c r="AM54" s="164">
        <v>-10.99</v>
      </c>
      <c r="AN54" s="164">
        <v>-11.02</v>
      </c>
      <c r="AO54" s="164">
        <v>2.5186000000000002</v>
      </c>
      <c r="AP54" s="164">
        <v>4.5453000000000001</v>
      </c>
      <c r="AQ54" s="164">
        <v>18.4359</v>
      </c>
      <c r="AR54" s="164">
        <v>20.228899999999999</v>
      </c>
      <c r="AS54" s="164">
        <v>-17.092099999999999</v>
      </c>
      <c r="AT54" s="164">
        <v>-12.324199999999999</v>
      </c>
      <c r="AU54" s="164">
        <v>-12.2964</v>
      </c>
      <c r="AV54" s="164">
        <v>-1.8001</v>
      </c>
      <c r="AW54" s="164">
        <v>-1.6827000000000001</v>
      </c>
      <c r="AX54" s="164">
        <v>-17.012799999999999</v>
      </c>
      <c r="AY54" s="164">
        <v>-15.003399999999999</v>
      </c>
      <c r="AZ54" s="164">
        <v>1.196</v>
      </c>
      <c r="BA54" s="164">
        <v>6.7206000000000001</v>
      </c>
      <c r="BB54" s="164">
        <v>61.759399999999999</v>
      </c>
      <c r="BC54" s="164">
        <v>8.2515000000000001</v>
      </c>
      <c r="BD54" s="164">
        <v>-3.9</v>
      </c>
      <c r="BE54" s="164">
        <v>-4.2</v>
      </c>
      <c r="BF54" s="164">
        <v>-23.5778</v>
      </c>
      <c r="BG54" s="164">
        <v>-23.894200000000001</v>
      </c>
      <c r="BH54" s="164">
        <v>-1.9903</v>
      </c>
      <c r="BI54" s="165"/>
      <c r="BJ54" s="164">
        <v>1.7497</v>
      </c>
      <c r="BK54" s="164">
        <v>1.2855000000000001</v>
      </c>
      <c r="BL54" s="164">
        <v>1.2299</v>
      </c>
      <c r="BM54" s="164">
        <v>0.76190000000000002</v>
      </c>
      <c r="BN54" s="164">
        <v>-132.57239999999999</v>
      </c>
      <c r="BO54" s="164">
        <v>88.259500000000003</v>
      </c>
      <c r="BP54" s="164">
        <v>88.106899999999996</v>
      </c>
      <c r="BQ54" s="164">
        <v>41.384900000000002</v>
      </c>
      <c r="BR54" s="164">
        <v>-97.171400000000006</v>
      </c>
      <c r="BS54" s="165"/>
      <c r="BT54" s="165"/>
      <c r="BU54" s="165"/>
      <c r="BV54" s="164">
        <v>18.062999999999999</v>
      </c>
      <c r="BW54" s="164">
        <v>6.96</v>
      </c>
      <c r="BX54" s="164">
        <v>4.29</v>
      </c>
      <c r="BY54" s="164">
        <v>-12.36</v>
      </c>
      <c r="BZ54" s="164">
        <v>-0.13</v>
      </c>
      <c r="CA54" s="164">
        <v>-20.089400000000001</v>
      </c>
      <c r="CB54" s="164">
        <v>-19.419599999999999</v>
      </c>
      <c r="CC54" s="164">
        <v>22.070399999999999</v>
      </c>
      <c r="CD54" s="164">
        <v>21.6006</v>
      </c>
      <c r="CE54" s="164">
        <v>0.33529999999999999</v>
      </c>
      <c r="CF54" s="164">
        <v>-3.8081</v>
      </c>
      <c r="CG54" s="164">
        <v>-3.8635000000000002</v>
      </c>
      <c r="CH54" s="164">
        <v>1.4766999999999999</v>
      </c>
      <c r="CI54" s="164">
        <v>21.246099999999998</v>
      </c>
      <c r="CJ54" s="165"/>
      <c r="CK54" s="165"/>
      <c r="CL54" s="164">
        <v>65.900000000000006</v>
      </c>
      <c r="CM54" s="164">
        <v>-39.6</v>
      </c>
      <c r="CN54" s="164">
        <v>-2.11</v>
      </c>
      <c r="CO54" s="164">
        <v>41.617100000000001</v>
      </c>
      <c r="CP54" s="164">
        <v>41.828299999999999</v>
      </c>
      <c r="CQ54" s="164">
        <v>40.232900000000001</v>
      </c>
      <c r="CR54" s="164">
        <v>112.7881</v>
      </c>
      <c r="CS54" s="164">
        <v>112.8974</v>
      </c>
      <c r="CT54" s="164">
        <v>-23.686299999999999</v>
      </c>
      <c r="CU54" s="164">
        <v>-95.639499999999998</v>
      </c>
      <c r="CV54" s="164">
        <v>-23.797899999999998</v>
      </c>
      <c r="CW54" s="164">
        <v>3.1315</v>
      </c>
      <c r="CX54" s="164">
        <v>24.64</v>
      </c>
      <c r="CY54" s="164">
        <v>10.01</v>
      </c>
      <c r="CZ54" s="164">
        <v>5.7861000000000002</v>
      </c>
      <c r="DA54" s="164">
        <v>5.9600999999999997</v>
      </c>
      <c r="DB54" s="164">
        <v>-7.67</v>
      </c>
      <c r="DC54" s="165"/>
      <c r="DD54" s="164">
        <v>-22.398800000000001</v>
      </c>
      <c r="DE54" s="164">
        <v>-22.083300000000001</v>
      </c>
      <c r="DF54" s="164">
        <v>55.074399999999997</v>
      </c>
      <c r="DG54" s="164">
        <v>1.5100000000000001E-2</v>
      </c>
      <c r="DH54" s="164">
        <v>-3.7410999999999999</v>
      </c>
      <c r="DI54" s="164">
        <v>7</v>
      </c>
      <c r="DJ54" s="164">
        <v>7.1</v>
      </c>
      <c r="DK54" s="164">
        <v>-4.2858999999999998</v>
      </c>
      <c r="DL54" s="164">
        <v>-0.93500000000000005</v>
      </c>
      <c r="DM54" s="164">
        <v>31.232500000000002</v>
      </c>
      <c r="DN54" s="164">
        <v>5.7577999999999996</v>
      </c>
      <c r="DO54" s="164">
        <v>-0.52</v>
      </c>
      <c r="DP54" s="164">
        <v>0.99</v>
      </c>
      <c r="DQ54" s="164">
        <v>5.9675000000000002</v>
      </c>
      <c r="DR54" s="164">
        <v>-53.898099999999999</v>
      </c>
      <c r="DS54" s="164">
        <v>-4.04</v>
      </c>
      <c r="DT54" s="164">
        <v>-4.2699999999999996</v>
      </c>
      <c r="DU54" s="164">
        <v>14.98</v>
      </c>
      <c r="DV54" s="164">
        <v>20.72</v>
      </c>
      <c r="DW54" s="164">
        <v>-49.9818</v>
      </c>
      <c r="DX54" s="164">
        <v>-24.9636</v>
      </c>
      <c r="DY54" s="164">
        <v>-43.578400000000002</v>
      </c>
      <c r="DZ54" s="164">
        <v>-42.681800000000003</v>
      </c>
      <c r="EA54" s="165"/>
      <c r="EB54" s="164">
        <v>-20.201599999999999</v>
      </c>
      <c r="EC54" s="164">
        <v>-30.269300000000001</v>
      </c>
      <c r="ED54" s="164">
        <v>-30.460899999999999</v>
      </c>
      <c r="EE54" s="164">
        <v>-28.328399999999998</v>
      </c>
      <c r="EF54" s="164">
        <v>-31.108699999999999</v>
      </c>
      <c r="EG54" s="164">
        <v>-10.364000000000001</v>
      </c>
      <c r="EH54" s="164">
        <v>-106.29819999999999</v>
      </c>
      <c r="EI54" s="164">
        <v>-48.225200000000001</v>
      </c>
      <c r="EJ54" s="165"/>
      <c r="EK54" s="164">
        <v>-6.2255000000000003</v>
      </c>
      <c r="EL54" s="164">
        <v>-6.0152999999999999</v>
      </c>
      <c r="EM54" s="164">
        <v>22.412299999999998</v>
      </c>
      <c r="EN54" s="164">
        <v>-15.7242</v>
      </c>
      <c r="EO54" s="164">
        <v>-15.013400000000001</v>
      </c>
      <c r="EP54" s="164">
        <v>-3.0760000000000001</v>
      </c>
      <c r="EQ54" s="164">
        <v>-26.474399999999999</v>
      </c>
      <c r="ER54" s="164">
        <v>-26.3157</v>
      </c>
      <c r="ES54" s="164">
        <v>13.999499999999999</v>
      </c>
      <c r="ET54" s="165"/>
      <c r="EU54" s="164">
        <v>-8.75</v>
      </c>
      <c r="EV54" s="164">
        <v>0</v>
      </c>
      <c r="EW54" s="164">
        <v>1.0967</v>
      </c>
      <c r="EX54" s="164">
        <v>-15.03</v>
      </c>
      <c r="EY54" s="164">
        <v>-7.5293000000000001</v>
      </c>
      <c r="EZ54" s="164">
        <v>3.4087999999999998</v>
      </c>
      <c r="FA54" s="164">
        <v>2.4258000000000002</v>
      </c>
      <c r="FB54" s="164">
        <v>17.484100000000002</v>
      </c>
      <c r="FC54" s="164">
        <v>-29.920500000000001</v>
      </c>
      <c r="FD54" s="165"/>
      <c r="FE54" s="164">
        <v>1.2928999999999999</v>
      </c>
      <c r="FF54" s="164">
        <v>1.3807</v>
      </c>
      <c r="FG54" s="164">
        <v>0</v>
      </c>
      <c r="FH54" s="164">
        <v>0</v>
      </c>
      <c r="FI54" s="165"/>
      <c r="FJ54" s="164">
        <v>7.0331999999999999</v>
      </c>
      <c r="FK54" s="164">
        <v>7.2005999999999997</v>
      </c>
      <c r="FL54" s="164">
        <v>-24.616099999999999</v>
      </c>
      <c r="FM54" s="164">
        <v>25.055299999999999</v>
      </c>
      <c r="FN54" s="164">
        <v>25.0822</v>
      </c>
      <c r="FO54" s="164">
        <v>-11.7675</v>
      </c>
      <c r="FP54" s="165"/>
      <c r="FQ54" s="164">
        <v>20.6754</v>
      </c>
      <c r="FR54" s="164">
        <v>-20.04</v>
      </c>
      <c r="FS54" s="164">
        <v>-2.5081000000000002</v>
      </c>
      <c r="FT54" s="164">
        <v>0.32429999999999998</v>
      </c>
      <c r="FU54" s="164">
        <v>1.1100000000000001</v>
      </c>
      <c r="FV54" s="164">
        <v>2.4300000000000002</v>
      </c>
      <c r="FW54" s="164">
        <v>-20.667000000000002</v>
      </c>
      <c r="FX54" s="165"/>
      <c r="FY54" s="164">
        <v>2.8109999999999999</v>
      </c>
      <c r="FZ54" s="164">
        <v>0.85699999999999998</v>
      </c>
      <c r="GA54" s="165"/>
      <c r="GB54" s="164">
        <v>4.58</v>
      </c>
      <c r="GC54" s="164">
        <v>-14.3978</v>
      </c>
      <c r="GD54" s="164">
        <v>-6.1582999999999997</v>
      </c>
      <c r="GE54" s="164">
        <v>-4.01</v>
      </c>
      <c r="GF54" s="164">
        <v>32.273200000000003</v>
      </c>
      <c r="GG54" s="165"/>
      <c r="GH54" s="164">
        <v>16.2454</v>
      </c>
      <c r="GI54" s="164">
        <v>-0.311</v>
      </c>
      <c r="GJ54" s="164">
        <v>0</v>
      </c>
      <c r="GK54" s="164">
        <v>2.4605000000000001</v>
      </c>
      <c r="GL54" s="165"/>
      <c r="GM54" s="165"/>
      <c r="GN54" s="164">
        <v>-11.922499999999999</v>
      </c>
      <c r="GO54" s="164">
        <v>-14.340999999999999</v>
      </c>
      <c r="GP54" s="164">
        <v>6.4172000000000002</v>
      </c>
      <c r="GQ54" s="164">
        <v>-30.2515</v>
      </c>
      <c r="GR54" s="164">
        <v>11.909599999999999</v>
      </c>
      <c r="GS54" s="164">
        <v>10.7941</v>
      </c>
      <c r="GT54" s="164">
        <v>125.1138</v>
      </c>
      <c r="GU54" s="164">
        <v>-5.8539000000000003</v>
      </c>
      <c r="GV54" s="164">
        <v>-13.032299999999999</v>
      </c>
      <c r="GW54" s="164">
        <v>13.1896</v>
      </c>
      <c r="GX54" s="164">
        <v>2.7389000000000001</v>
      </c>
      <c r="GY54" s="164">
        <v>6.2046999999999999</v>
      </c>
      <c r="GZ54" s="164">
        <v>6.266</v>
      </c>
      <c r="HA54" s="164">
        <v>2</v>
      </c>
      <c r="HB54" s="164">
        <v>15.8956</v>
      </c>
      <c r="HC54" s="164">
        <v>16.9648</v>
      </c>
      <c r="HD54" s="164">
        <v>4.1900000000000004</v>
      </c>
      <c r="HE54" s="164">
        <v>-11.3429</v>
      </c>
      <c r="HF54" s="164">
        <v>10.480600000000001</v>
      </c>
      <c r="HG54" s="164">
        <v>18.888999999999999</v>
      </c>
      <c r="HH54" s="164">
        <v>56.759799999999998</v>
      </c>
      <c r="HI54" s="164">
        <v>16.5273</v>
      </c>
      <c r="HJ54" s="164">
        <v>17.8706</v>
      </c>
      <c r="HK54" s="164">
        <v>-9.0951000000000004</v>
      </c>
      <c r="HL54" s="165"/>
      <c r="HM54" s="164">
        <v>-10.715999999999999</v>
      </c>
      <c r="HN54" s="164">
        <v>-10.2355</v>
      </c>
      <c r="HO54" s="165"/>
      <c r="HP54" s="165"/>
      <c r="HQ54" s="164">
        <v>-12.473800000000001</v>
      </c>
      <c r="HR54" s="164">
        <v>-11.518000000000001</v>
      </c>
      <c r="HS54" s="164">
        <v>-6.7691999999999997</v>
      </c>
      <c r="HT54" s="164">
        <v>-6.5244999999999997</v>
      </c>
      <c r="HU54" s="164">
        <v>1.44</v>
      </c>
      <c r="HV54" s="164">
        <v>1.38</v>
      </c>
      <c r="HW54" s="164">
        <v>-33.4</v>
      </c>
      <c r="HX54" s="164">
        <v>-33.299999999999997</v>
      </c>
      <c r="HY54" s="164">
        <v>0.82669999999999999</v>
      </c>
      <c r="HZ54" s="164">
        <v>-10.48</v>
      </c>
      <c r="IA54" s="164">
        <v>60.426900000000003</v>
      </c>
      <c r="IB54" s="164">
        <v>13.436199999999999</v>
      </c>
      <c r="IC54" s="164">
        <v>13.5185</v>
      </c>
      <c r="ID54" s="164">
        <v>-20.399999999999999</v>
      </c>
      <c r="IE54" s="164">
        <v>-42.2</v>
      </c>
      <c r="IF54" s="164">
        <v>-0.3</v>
      </c>
      <c r="IG54" s="164">
        <v>-1.2</v>
      </c>
      <c r="IH54" s="164">
        <v>-17.867799999999999</v>
      </c>
      <c r="II54" s="165"/>
      <c r="IJ54" s="164">
        <v>-119.9207</v>
      </c>
      <c r="IK54" s="164">
        <v>51.3384</v>
      </c>
      <c r="IL54" s="164">
        <v>-224.22030000000001</v>
      </c>
      <c r="IM54" s="164">
        <v>-5.2367999999999997</v>
      </c>
      <c r="IN54" s="164">
        <v>10.835800000000001</v>
      </c>
      <c r="IO54" s="164">
        <v>80.445300000000003</v>
      </c>
      <c r="IP54" s="164">
        <v>82.786600000000007</v>
      </c>
      <c r="IQ54" s="164">
        <v>104.6979</v>
      </c>
      <c r="IR54" s="164">
        <v>113.262</v>
      </c>
      <c r="IS54" s="164">
        <v>12.837899999999999</v>
      </c>
      <c r="IT54" s="164">
        <v>21.389700000000001</v>
      </c>
      <c r="IU54" s="164">
        <v>24.418800000000001</v>
      </c>
      <c r="IV54" s="164">
        <v>3.1850999999999998</v>
      </c>
      <c r="IW54" s="164">
        <v>144.7431</v>
      </c>
      <c r="IX54" s="164">
        <v>-217.2517</v>
      </c>
      <c r="IY54" s="164">
        <v>71.584699999999998</v>
      </c>
      <c r="IZ54" s="164">
        <v>-60.622799999999998</v>
      </c>
      <c r="JA54" s="164">
        <v>-0.60909999999999997</v>
      </c>
      <c r="JB54" s="165"/>
      <c r="JC54" s="164">
        <v>-6.4</v>
      </c>
      <c r="JD54" s="164">
        <v>-1.4379999999999999</v>
      </c>
      <c r="JE54" s="164">
        <v>-1.452</v>
      </c>
      <c r="JF54" s="164">
        <v>2.4</v>
      </c>
      <c r="JG54" s="164">
        <v>0.4</v>
      </c>
      <c r="JH54" s="164">
        <v>-3.5156999999999998</v>
      </c>
      <c r="JI54" s="164">
        <v>-6.6208999999999998</v>
      </c>
      <c r="JJ54" s="164">
        <v>6.2119</v>
      </c>
      <c r="JK54" s="164">
        <v>-8.4946999999999999</v>
      </c>
      <c r="JL54" s="164">
        <v>3.7</v>
      </c>
      <c r="JM54" s="164">
        <v>2.9430000000000001</v>
      </c>
      <c r="JN54" s="164">
        <v>2.8079999999999998</v>
      </c>
      <c r="JO54" s="164">
        <v>2.6</v>
      </c>
      <c r="JP54" s="164">
        <v>3.0398999999999998</v>
      </c>
      <c r="JQ54" s="164">
        <v>4.6696</v>
      </c>
      <c r="JR54" s="164">
        <v>4.1791</v>
      </c>
      <c r="JS54" s="164">
        <v>3.3959999999999999</v>
      </c>
      <c r="JT54" s="165"/>
      <c r="JU54" s="164">
        <v>26.7</v>
      </c>
      <c r="JV54" s="164">
        <v>2.6518000000000002</v>
      </c>
      <c r="JW54" s="164">
        <v>-0.41</v>
      </c>
      <c r="JX54" s="165"/>
      <c r="JY54" s="164">
        <v>-10.4307</v>
      </c>
      <c r="JZ54" s="164">
        <v>-0.98580000000000001</v>
      </c>
      <c r="KA54" s="164">
        <v>-22.7514</v>
      </c>
      <c r="KB54" s="164">
        <v>-9.2027999999999999</v>
      </c>
      <c r="KC54" s="164">
        <v>-4.5250000000000004</v>
      </c>
      <c r="KD54" s="164">
        <v>-23.7042</v>
      </c>
      <c r="KE54" s="164">
        <v>-3.0920000000000001</v>
      </c>
      <c r="KF54" s="164">
        <v>-28.3</v>
      </c>
      <c r="KG54" s="164">
        <v>10.9</v>
      </c>
      <c r="KH54" s="165"/>
      <c r="KI54" s="164">
        <v>-42.094999999999999</v>
      </c>
    </row>
    <row r="55" spans="1:295" ht="18" customHeight="1" x14ac:dyDescent="0.3">
      <c r="A55" s="161" t="s">
        <v>60</v>
      </c>
      <c r="B55" s="161" t="s">
        <v>825</v>
      </c>
      <c r="C55" s="164">
        <v>0</v>
      </c>
      <c r="D55" s="164">
        <v>2.5232000000000001</v>
      </c>
      <c r="E55" s="164">
        <v>-7.3673000000000002</v>
      </c>
      <c r="F55" s="164">
        <v>9.4832000000000001</v>
      </c>
      <c r="G55" s="164">
        <v>6.2958999999999996</v>
      </c>
      <c r="H55" s="165"/>
      <c r="I55" s="164">
        <v>13.235099999999999</v>
      </c>
      <c r="J55" s="165"/>
      <c r="K55" s="164">
        <v>8.9156999999999993</v>
      </c>
      <c r="L55" s="164">
        <v>3.1558999999999999</v>
      </c>
      <c r="M55" s="164">
        <v>4.6196000000000002</v>
      </c>
      <c r="N55" s="164">
        <v>-13.32</v>
      </c>
      <c r="O55" s="164">
        <v>-22</v>
      </c>
      <c r="P55" s="164">
        <v>-2.2000000000000002</v>
      </c>
      <c r="Q55" s="164">
        <v>2.484</v>
      </c>
      <c r="R55" s="164">
        <v>-15.4</v>
      </c>
      <c r="S55" s="164">
        <v>3.0030999999999999</v>
      </c>
      <c r="T55" s="164">
        <v>-1.8352999999999999</v>
      </c>
      <c r="U55" s="164">
        <v>3.4763999999999999</v>
      </c>
      <c r="V55" s="164">
        <v>3.4100999999999999</v>
      </c>
      <c r="W55" s="164">
        <v>6.4718999999999998</v>
      </c>
      <c r="X55" s="164">
        <v>8.9465000000000003</v>
      </c>
      <c r="Y55" s="164">
        <v>-3.9742999999999999</v>
      </c>
      <c r="Z55" s="164">
        <v>2.6078999999999999</v>
      </c>
      <c r="AA55" s="165"/>
      <c r="AB55" s="164">
        <v>-0.87870000000000004</v>
      </c>
      <c r="AC55" s="164">
        <v>-1.2250000000000001</v>
      </c>
      <c r="AD55" s="164">
        <v>-1.2310000000000001</v>
      </c>
      <c r="AE55" s="164">
        <v>8.0030000000000001</v>
      </c>
      <c r="AF55" s="164">
        <v>-8.8800000000000008</v>
      </c>
      <c r="AG55" s="164">
        <v>-13.2</v>
      </c>
      <c r="AH55" s="164">
        <v>-0.25600000000000001</v>
      </c>
      <c r="AI55" s="164">
        <v>0.25800000000000001</v>
      </c>
      <c r="AJ55" s="164">
        <v>-16.149999999999999</v>
      </c>
      <c r="AK55" s="164">
        <v>-16.03</v>
      </c>
      <c r="AL55" s="165"/>
      <c r="AM55" s="164">
        <v>-10.95</v>
      </c>
      <c r="AN55" s="164">
        <v>-10.94</v>
      </c>
      <c r="AO55" s="164">
        <v>1.37</v>
      </c>
      <c r="AP55" s="164">
        <v>4.3807</v>
      </c>
      <c r="AQ55" s="164">
        <v>17.998100000000001</v>
      </c>
      <c r="AR55" s="164">
        <v>21.468499999999999</v>
      </c>
      <c r="AS55" s="164">
        <v>-17.290700000000001</v>
      </c>
      <c r="AT55" s="164">
        <v>-13.395899999999999</v>
      </c>
      <c r="AU55" s="164">
        <v>-13.7911</v>
      </c>
      <c r="AV55" s="164">
        <v>-1.7799</v>
      </c>
      <c r="AW55" s="164">
        <v>-1.5953999999999999</v>
      </c>
      <c r="AX55" s="164">
        <v>-16.343</v>
      </c>
      <c r="AY55" s="164">
        <v>-14.1997</v>
      </c>
      <c r="AZ55" s="164">
        <v>1.5905</v>
      </c>
      <c r="BA55" s="164">
        <v>8.3081999999999994</v>
      </c>
      <c r="BB55" s="164">
        <v>62.346899999999998</v>
      </c>
      <c r="BC55" s="164">
        <v>9.2514000000000003</v>
      </c>
      <c r="BD55" s="164">
        <v>-4.0999999999999996</v>
      </c>
      <c r="BE55" s="164">
        <v>-4.4000000000000004</v>
      </c>
      <c r="BF55" s="164">
        <v>-23.239000000000001</v>
      </c>
      <c r="BG55" s="164">
        <v>-23.348500000000001</v>
      </c>
      <c r="BH55" s="164">
        <v>-2.0253999999999999</v>
      </c>
      <c r="BI55" s="165"/>
      <c r="BJ55" s="164">
        <v>-0.47839999999999999</v>
      </c>
      <c r="BK55" s="164">
        <v>1.8077000000000001</v>
      </c>
      <c r="BL55" s="164">
        <v>0</v>
      </c>
      <c r="BM55" s="164">
        <v>0.2407</v>
      </c>
      <c r="BN55" s="164">
        <v>-141.1481</v>
      </c>
      <c r="BO55" s="164">
        <v>88.259500000000003</v>
      </c>
      <c r="BP55" s="164">
        <v>88.351100000000002</v>
      </c>
      <c r="BQ55" s="164">
        <v>42.632599999999996</v>
      </c>
      <c r="BR55" s="164">
        <v>-106.3985</v>
      </c>
      <c r="BS55" s="165"/>
      <c r="BT55" s="165"/>
      <c r="BU55" s="165"/>
      <c r="BV55" s="165"/>
      <c r="BW55" s="164">
        <v>6.94</v>
      </c>
      <c r="BX55" s="164">
        <v>4.1900000000000004</v>
      </c>
      <c r="BY55" s="164">
        <v>-12.48</v>
      </c>
      <c r="BZ55" s="164">
        <v>0.45</v>
      </c>
      <c r="CA55" s="164">
        <v>-19.955400000000001</v>
      </c>
      <c r="CB55" s="164">
        <v>-19.6875</v>
      </c>
      <c r="CC55" s="164">
        <v>21.097799999999999</v>
      </c>
      <c r="CD55" s="164">
        <v>20.229900000000001</v>
      </c>
      <c r="CE55" s="164">
        <v>-3.0081000000000002</v>
      </c>
      <c r="CF55" s="164">
        <v>-1.4818</v>
      </c>
      <c r="CG55" s="164">
        <v>-1.3354999999999999</v>
      </c>
      <c r="CH55" s="164">
        <v>-0.41320000000000001</v>
      </c>
      <c r="CI55" s="164">
        <v>21.229399999999998</v>
      </c>
      <c r="CJ55" s="165"/>
      <c r="CK55" s="165"/>
      <c r="CL55" s="164">
        <v>62.5</v>
      </c>
      <c r="CM55" s="164">
        <v>-38.1</v>
      </c>
      <c r="CN55" s="164">
        <v>-2.2799999999999998</v>
      </c>
      <c r="CO55" s="164">
        <v>42.016500000000001</v>
      </c>
      <c r="CP55" s="164">
        <v>42.181100000000001</v>
      </c>
      <c r="CQ55" s="164">
        <v>40.547499999999999</v>
      </c>
      <c r="CR55" s="164">
        <v>115.5386</v>
      </c>
      <c r="CS55" s="164">
        <v>117.0979</v>
      </c>
      <c r="CT55" s="164">
        <v>-26.582899999999999</v>
      </c>
      <c r="CU55" s="164">
        <v>-96.992800000000003</v>
      </c>
      <c r="CV55" s="164">
        <v>-26.466000000000001</v>
      </c>
      <c r="CW55" s="164">
        <v>2.9826000000000001</v>
      </c>
      <c r="CX55" s="164">
        <v>28.53</v>
      </c>
      <c r="CY55" s="164">
        <v>9.66</v>
      </c>
      <c r="CZ55" s="164">
        <v>4.2236000000000002</v>
      </c>
      <c r="DA55" s="164">
        <v>4.5929000000000002</v>
      </c>
      <c r="DB55" s="164">
        <v>-6.91</v>
      </c>
      <c r="DC55" s="165"/>
      <c r="DD55" s="164">
        <v>-22.420400000000001</v>
      </c>
      <c r="DE55" s="164">
        <v>-21.625900000000001</v>
      </c>
      <c r="DF55" s="164">
        <v>51.097999999999999</v>
      </c>
      <c r="DG55" s="164">
        <v>1.52E-2</v>
      </c>
      <c r="DH55" s="164">
        <v>-3.2755000000000001</v>
      </c>
      <c r="DI55" s="164">
        <v>9.3000000000000007</v>
      </c>
      <c r="DJ55" s="164">
        <v>9.3000000000000007</v>
      </c>
      <c r="DK55" s="164">
        <v>-5.5541999999999998</v>
      </c>
      <c r="DL55" s="164">
        <v>-1.8701000000000001</v>
      </c>
      <c r="DM55" s="164">
        <v>31.0748</v>
      </c>
      <c r="DN55" s="164">
        <v>4.4588999999999999</v>
      </c>
      <c r="DO55" s="164">
        <v>-1.4</v>
      </c>
      <c r="DP55" s="164">
        <v>0.47</v>
      </c>
      <c r="DQ55" s="164">
        <v>5.0220000000000002</v>
      </c>
      <c r="DR55" s="164">
        <v>-51.252899999999997</v>
      </c>
      <c r="DS55" s="164">
        <v>-4.67</v>
      </c>
      <c r="DT55" s="164">
        <v>-4.7300000000000004</v>
      </c>
      <c r="DU55" s="164">
        <v>14.19</v>
      </c>
      <c r="DV55" s="164">
        <v>19.7</v>
      </c>
      <c r="DW55" s="164">
        <v>-48.309100000000001</v>
      </c>
      <c r="DX55" s="164">
        <v>-24.2364</v>
      </c>
      <c r="DY55" s="164">
        <v>-42.612099999999998</v>
      </c>
      <c r="DZ55" s="164">
        <v>-41.627299999999998</v>
      </c>
      <c r="EA55" s="165"/>
      <c r="EB55" s="164">
        <v>-23.854700000000001</v>
      </c>
      <c r="EC55" s="164">
        <v>-33.421100000000003</v>
      </c>
      <c r="ED55" s="164">
        <v>-33.5017</v>
      </c>
      <c r="EE55" s="164">
        <v>-22.7761</v>
      </c>
      <c r="EF55" s="164">
        <v>-22.788699999999999</v>
      </c>
      <c r="EG55" s="164">
        <v>-9.4320000000000004</v>
      </c>
      <c r="EH55" s="164">
        <v>-108.5787</v>
      </c>
      <c r="EI55" s="164">
        <v>-44.566000000000003</v>
      </c>
      <c r="EJ55" s="165"/>
      <c r="EK55" s="164">
        <v>-7.2685000000000004</v>
      </c>
      <c r="EL55" s="164">
        <v>-6.5583999999999998</v>
      </c>
      <c r="EM55" s="164">
        <v>18.822099999999999</v>
      </c>
      <c r="EN55" s="164">
        <v>-21.183700000000002</v>
      </c>
      <c r="EO55" s="164">
        <v>-20.104500000000002</v>
      </c>
      <c r="EP55" s="164">
        <v>18.96</v>
      </c>
      <c r="EQ55" s="164">
        <v>-27.613099999999999</v>
      </c>
      <c r="ER55" s="164">
        <v>-27.154900000000001</v>
      </c>
      <c r="ES55" s="164">
        <v>9.4185999999999996</v>
      </c>
      <c r="ET55" s="164">
        <v>-13.86</v>
      </c>
      <c r="EU55" s="164">
        <v>-8.7200000000000006</v>
      </c>
      <c r="EV55" s="164">
        <v>-0.4</v>
      </c>
      <c r="EW55" s="164">
        <v>0.93</v>
      </c>
      <c r="EX55" s="164">
        <v>-23.689299999999999</v>
      </c>
      <c r="EY55" s="164">
        <v>-6.4832999999999998</v>
      </c>
      <c r="EZ55" s="164">
        <v>4.4808000000000003</v>
      </c>
      <c r="FA55" s="164">
        <v>1.86</v>
      </c>
      <c r="FB55" s="164">
        <v>11.804500000000001</v>
      </c>
      <c r="FC55" s="164">
        <v>-26.499300000000002</v>
      </c>
      <c r="FD55" s="165"/>
      <c r="FE55" s="164">
        <v>0.84470000000000001</v>
      </c>
      <c r="FF55" s="164">
        <v>0.9829</v>
      </c>
      <c r="FG55" s="164">
        <v>0</v>
      </c>
      <c r="FH55" s="164">
        <v>2.8622000000000001</v>
      </c>
      <c r="FI55" s="165"/>
      <c r="FJ55" s="164">
        <v>6.8657000000000004</v>
      </c>
      <c r="FK55" s="164">
        <v>6.8657000000000004</v>
      </c>
      <c r="FL55" s="164">
        <v>-24.281199999999998</v>
      </c>
      <c r="FM55" s="164">
        <v>23.4376</v>
      </c>
      <c r="FN55" s="164">
        <v>23.313500000000001</v>
      </c>
      <c r="FO55" s="164">
        <v>-10.9755</v>
      </c>
      <c r="FP55" s="165"/>
      <c r="FQ55" s="164">
        <v>22.8141</v>
      </c>
      <c r="FR55" s="164">
        <v>-18.670000000000002</v>
      </c>
      <c r="FS55" s="164">
        <v>-2.1198999999999999</v>
      </c>
      <c r="FT55" s="164">
        <v>0.30599999999999999</v>
      </c>
      <c r="FU55" s="164">
        <v>1.1200000000000001</v>
      </c>
      <c r="FV55" s="164">
        <v>1.02</v>
      </c>
      <c r="FW55" s="164">
        <v>-21.720800000000001</v>
      </c>
      <c r="FX55" s="165"/>
      <c r="FY55" s="164">
        <v>2.8239999999999998</v>
      </c>
      <c r="FZ55" s="164">
        <v>1.032</v>
      </c>
      <c r="GA55" s="165"/>
      <c r="GB55" s="164">
        <v>4.4400000000000004</v>
      </c>
      <c r="GC55" s="164">
        <v>-15.113</v>
      </c>
      <c r="GD55" s="164">
        <v>-7.1952999999999996</v>
      </c>
      <c r="GE55" s="165"/>
      <c r="GF55" s="164">
        <v>32.179299999999998</v>
      </c>
      <c r="GG55" s="165"/>
      <c r="GH55" s="164">
        <v>15.545500000000001</v>
      </c>
      <c r="GI55" s="164">
        <v>-0.56999999999999995</v>
      </c>
      <c r="GJ55" s="165"/>
      <c r="GK55" s="164">
        <v>2.2244999999999999</v>
      </c>
      <c r="GL55" s="165"/>
      <c r="GM55" s="165"/>
      <c r="GN55" s="164">
        <v>-12.2913</v>
      </c>
      <c r="GO55" s="164">
        <v>-13.436999999999999</v>
      </c>
      <c r="GP55" s="164">
        <v>7.4715999999999996</v>
      </c>
      <c r="GQ55" s="164">
        <v>-30.2515</v>
      </c>
      <c r="GR55" s="164">
        <v>12.3581</v>
      </c>
      <c r="GS55" s="164">
        <v>12.1441</v>
      </c>
      <c r="GT55" s="164">
        <v>120.0078</v>
      </c>
      <c r="GU55" s="164">
        <v>-6.0148999999999999</v>
      </c>
      <c r="GV55" s="164">
        <v>-11.5372</v>
      </c>
      <c r="GW55" s="164">
        <v>12.811400000000001</v>
      </c>
      <c r="GX55" s="164">
        <v>2.8496999999999999</v>
      </c>
      <c r="GY55" s="164">
        <v>5.9630000000000001</v>
      </c>
      <c r="GZ55" s="164">
        <v>5.9970999999999997</v>
      </c>
      <c r="HA55" s="164">
        <v>2.1840999999999999</v>
      </c>
      <c r="HB55" s="164">
        <v>15.3352</v>
      </c>
      <c r="HC55" s="164">
        <v>17.248999999999999</v>
      </c>
      <c r="HD55" s="164">
        <v>3.35</v>
      </c>
      <c r="HE55" s="164">
        <v>-10.5183</v>
      </c>
      <c r="HF55" s="164">
        <v>13.093299999999999</v>
      </c>
      <c r="HG55" s="164">
        <v>14.512</v>
      </c>
      <c r="HH55" s="164">
        <v>53.407699999999998</v>
      </c>
      <c r="HI55" s="164">
        <v>15.045400000000001</v>
      </c>
      <c r="HJ55" s="164">
        <v>15.322699999999999</v>
      </c>
      <c r="HK55" s="164">
        <v>-7.0408999999999997</v>
      </c>
      <c r="HL55" s="165"/>
      <c r="HM55" s="164">
        <v>0</v>
      </c>
      <c r="HN55" s="164">
        <v>0</v>
      </c>
      <c r="HO55" s="165"/>
      <c r="HP55" s="165"/>
      <c r="HQ55" s="164">
        <v>-12.979200000000001</v>
      </c>
      <c r="HR55" s="164">
        <v>-12.308999999999999</v>
      </c>
      <c r="HS55" s="164">
        <v>-6.5788000000000002</v>
      </c>
      <c r="HT55" s="164">
        <v>-6.8567</v>
      </c>
      <c r="HU55" s="164">
        <v>1.76</v>
      </c>
      <c r="HV55" s="164">
        <v>1.96</v>
      </c>
      <c r="HW55" s="164">
        <v>-32.1</v>
      </c>
      <c r="HX55" s="164">
        <v>-32.700000000000003</v>
      </c>
      <c r="HY55" s="164">
        <v>0.81030000000000002</v>
      </c>
      <c r="HZ55" s="164">
        <v>-10.88</v>
      </c>
      <c r="IA55" s="164">
        <v>60.258400000000002</v>
      </c>
      <c r="IB55" s="164">
        <v>14.1089</v>
      </c>
      <c r="IC55" s="164">
        <v>14.934200000000001</v>
      </c>
      <c r="ID55" s="164">
        <v>-20.399999999999999</v>
      </c>
      <c r="IE55" s="164">
        <v>-41</v>
      </c>
      <c r="IF55" s="164">
        <v>0</v>
      </c>
      <c r="IG55" s="164">
        <v>-0.8</v>
      </c>
      <c r="IH55" s="165"/>
      <c r="II55" s="164">
        <v>-17.881399999999999</v>
      </c>
      <c r="IJ55" s="164">
        <v>-117.7474</v>
      </c>
      <c r="IK55" s="164">
        <v>49.843299999999999</v>
      </c>
      <c r="IL55" s="164">
        <v>-224.53899999999999</v>
      </c>
      <c r="IM55" s="164">
        <v>-3.6998000000000002</v>
      </c>
      <c r="IN55" s="164">
        <v>13.1877</v>
      </c>
      <c r="IO55" s="164">
        <v>80.150000000000006</v>
      </c>
      <c r="IP55" s="164">
        <v>82.343199999999996</v>
      </c>
      <c r="IQ55" s="164">
        <v>108.1788</v>
      </c>
      <c r="IR55" s="164">
        <v>112.62090000000001</v>
      </c>
      <c r="IS55" s="164">
        <v>13.273099999999999</v>
      </c>
      <c r="IT55" s="164">
        <v>22.8004</v>
      </c>
      <c r="IU55" s="164">
        <v>22.117000000000001</v>
      </c>
      <c r="IV55" s="164">
        <v>3.1295999999999999</v>
      </c>
      <c r="IW55" s="164">
        <v>143.85159999999999</v>
      </c>
      <c r="IX55" s="164">
        <v>-215.86089999999999</v>
      </c>
      <c r="IY55" s="164">
        <v>67.113</v>
      </c>
      <c r="IZ55" s="164">
        <v>-59.551499999999997</v>
      </c>
      <c r="JA55" s="164">
        <v>-0.3503</v>
      </c>
      <c r="JB55" s="165"/>
      <c r="JC55" s="164">
        <v>-5.2</v>
      </c>
      <c r="JD55" s="164">
        <v>-1.377</v>
      </c>
      <c r="JE55" s="164">
        <v>-1.405</v>
      </c>
      <c r="JF55" s="164">
        <v>1.44</v>
      </c>
      <c r="JG55" s="164">
        <v>0.96</v>
      </c>
      <c r="JH55" s="164">
        <v>-2.8538999999999999</v>
      </c>
      <c r="JI55" s="164">
        <v>-7.1763000000000003</v>
      </c>
      <c r="JJ55" s="164">
        <v>6.8864000000000001</v>
      </c>
      <c r="JK55" s="164">
        <v>-9.1386000000000003</v>
      </c>
      <c r="JL55" s="164">
        <v>3.8</v>
      </c>
      <c r="JM55" s="164">
        <v>3.2280000000000002</v>
      </c>
      <c r="JN55" s="164">
        <v>2.3210000000000002</v>
      </c>
      <c r="JO55" s="164">
        <v>2.5868000000000002</v>
      </c>
      <c r="JP55" s="164">
        <v>3.0427</v>
      </c>
      <c r="JQ55" s="164">
        <v>3.7848000000000002</v>
      </c>
      <c r="JR55" s="164">
        <v>3.3618000000000001</v>
      </c>
      <c r="JS55" s="164">
        <v>4.7256999999999998</v>
      </c>
      <c r="JT55" s="165"/>
      <c r="JU55" s="164">
        <v>25.8</v>
      </c>
      <c r="JV55" s="164">
        <v>2.2480000000000002</v>
      </c>
      <c r="JW55" s="164">
        <v>-0.47</v>
      </c>
      <c r="JX55" s="165"/>
      <c r="JY55" s="164">
        <v>-9.9974000000000007</v>
      </c>
      <c r="JZ55" s="164">
        <v>-0.96089999999999998</v>
      </c>
      <c r="KA55" s="164">
        <v>-23.842199999999998</v>
      </c>
      <c r="KB55" s="164">
        <v>-8.7995999999999999</v>
      </c>
      <c r="KC55" s="164">
        <v>-4.4882</v>
      </c>
      <c r="KD55" s="164">
        <v>-23.3599</v>
      </c>
      <c r="KE55" s="164">
        <v>-2.4342999999999999</v>
      </c>
      <c r="KF55" s="164">
        <v>-27.6</v>
      </c>
      <c r="KG55" s="164">
        <v>10</v>
      </c>
      <c r="KH55" s="165"/>
      <c r="KI55" s="164">
        <v>-43.5792</v>
      </c>
    </row>
    <row r="56" spans="1:295" ht="18" customHeight="1" x14ac:dyDescent="0.3">
      <c r="A56" s="161" t="s">
        <v>826</v>
      </c>
      <c r="B56" s="161" t="s">
        <v>61</v>
      </c>
      <c r="C56" s="166">
        <v>0</v>
      </c>
      <c r="D56" s="166">
        <v>2.0646</v>
      </c>
      <c r="E56" s="166">
        <v>-6.7957999999999998</v>
      </c>
      <c r="F56" s="166">
        <v>9.9552999999999994</v>
      </c>
      <c r="G56" s="166">
        <v>6.97</v>
      </c>
      <c r="H56" s="167"/>
      <c r="I56" s="166">
        <v>13.7441</v>
      </c>
      <c r="J56" s="167"/>
      <c r="K56" s="166">
        <v>7.5472999999999999</v>
      </c>
      <c r="L56" s="166">
        <v>2.2599</v>
      </c>
      <c r="M56" s="166">
        <v>6.0372000000000003</v>
      </c>
      <c r="N56" s="166">
        <v>-11.1</v>
      </c>
      <c r="O56" s="167"/>
      <c r="P56" s="166">
        <v>-2.2000000000000002</v>
      </c>
      <c r="Q56" s="167"/>
      <c r="R56" s="166">
        <v>-15.4</v>
      </c>
      <c r="S56" s="166">
        <v>3.1303999999999998</v>
      </c>
      <c r="T56" s="166">
        <v>-1.3482000000000001</v>
      </c>
      <c r="U56" s="166">
        <v>3.8824999999999998</v>
      </c>
      <c r="V56" s="166">
        <v>3.7198000000000002</v>
      </c>
      <c r="W56" s="166">
        <v>6.7206999999999999</v>
      </c>
      <c r="X56" s="166">
        <v>9.1974999999999998</v>
      </c>
      <c r="Y56" s="166">
        <v>-4.0343</v>
      </c>
      <c r="Z56" s="166">
        <v>2.6019999999999999</v>
      </c>
      <c r="AA56" s="167"/>
      <c r="AB56" s="166">
        <v>-0.70920000000000005</v>
      </c>
      <c r="AC56" s="166">
        <v>-1.2350000000000001</v>
      </c>
      <c r="AD56" s="166">
        <v>-1.2270000000000001</v>
      </c>
      <c r="AE56" s="166">
        <v>7.9379999999999997</v>
      </c>
      <c r="AF56" s="166">
        <v>-8.8800000000000008</v>
      </c>
      <c r="AG56" s="166">
        <v>-15.4</v>
      </c>
      <c r="AH56" s="166">
        <v>-0.24</v>
      </c>
      <c r="AI56" s="166">
        <v>0.251</v>
      </c>
      <c r="AJ56" s="166">
        <v>-15.6</v>
      </c>
      <c r="AK56" s="166">
        <v>-15.78</v>
      </c>
      <c r="AL56" s="167"/>
      <c r="AM56" s="166">
        <v>-11.47</v>
      </c>
      <c r="AN56" s="166">
        <v>-11.38</v>
      </c>
      <c r="AO56" s="166">
        <v>1.6564000000000001</v>
      </c>
      <c r="AP56" s="166">
        <v>4.4504000000000001</v>
      </c>
      <c r="AQ56" s="166">
        <v>18.5198</v>
      </c>
      <c r="AR56" s="166">
        <v>21.552199999999999</v>
      </c>
      <c r="AS56" s="166">
        <v>-16.3995</v>
      </c>
      <c r="AT56" s="166">
        <v>-10.716699999999999</v>
      </c>
      <c r="AU56" s="166">
        <v>-10.6646</v>
      </c>
      <c r="AV56" s="166">
        <v>-1.0712999999999999</v>
      </c>
      <c r="AW56" s="166">
        <v>-0.91549999999999998</v>
      </c>
      <c r="AX56" s="166">
        <v>-16.610900000000001</v>
      </c>
      <c r="AY56" s="166">
        <v>-14.333600000000001</v>
      </c>
      <c r="AZ56" s="166">
        <v>1.9851000000000001</v>
      </c>
      <c r="BA56" s="166">
        <v>9.3620000000000001</v>
      </c>
      <c r="BB56" s="166">
        <v>47.734000000000002</v>
      </c>
      <c r="BC56" s="166">
        <v>8.1100999999999992</v>
      </c>
      <c r="BD56" s="166">
        <v>-3.9</v>
      </c>
      <c r="BE56" s="166">
        <v>-4.2</v>
      </c>
      <c r="BF56" s="166">
        <v>-26.756399999999999</v>
      </c>
      <c r="BG56" s="166">
        <v>-26.5319</v>
      </c>
      <c r="BH56" s="166">
        <v>-2.2759</v>
      </c>
      <c r="BI56" s="167"/>
      <c r="BJ56" s="166">
        <v>3.6364000000000001</v>
      </c>
      <c r="BK56" s="166">
        <v>1.6901999999999999</v>
      </c>
      <c r="BL56" s="167"/>
      <c r="BM56" s="166">
        <v>5.1999999999999998E-3</v>
      </c>
      <c r="BN56" s="166">
        <v>-136.81440000000001</v>
      </c>
      <c r="BO56" s="166">
        <v>34.607999999999997</v>
      </c>
      <c r="BP56" s="166">
        <v>34.607999999999997</v>
      </c>
      <c r="BQ56" s="166">
        <v>65.856999999999999</v>
      </c>
      <c r="BR56" s="166">
        <v>-178.57599999999999</v>
      </c>
      <c r="BS56" s="167"/>
      <c r="BT56" s="167"/>
      <c r="BU56" s="167"/>
      <c r="BV56" s="166">
        <v>12.5443</v>
      </c>
      <c r="BW56" s="166">
        <v>7.42</v>
      </c>
      <c r="BX56" s="166">
        <v>4.1100000000000003</v>
      </c>
      <c r="BY56" s="166">
        <v>-13.05</v>
      </c>
      <c r="BZ56" s="166">
        <v>0.8</v>
      </c>
      <c r="CA56" s="166">
        <v>-21.8308</v>
      </c>
      <c r="CB56" s="166">
        <v>-21.562899999999999</v>
      </c>
      <c r="CC56" s="166">
        <v>21.6448</v>
      </c>
      <c r="CD56" s="166">
        <v>20.605799999999999</v>
      </c>
      <c r="CE56" s="166">
        <v>-5.2896999999999998</v>
      </c>
      <c r="CF56" s="166">
        <v>-17.436900000000001</v>
      </c>
      <c r="CG56" s="166">
        <v>-17.466000000000001</v>
      </c>
      <c r="CH56" s="166">
        <v>3.4710999999999999</v>
      </c>
      <c r="CI56" s="166">
        <v>14.2334</v>
      </c>
      <c r="CJ56" s="167"/>
      <c r="CK56" s="167"/>
      <c r="CL56" s="166">
        <v>48.1</v>
      </c>
      <c r="CM56" s="166">
        <v>-25.6</v>
      </c>
      <c r="CN56" s="166">
        <v>-2.08</v>
      </c>
      <c r="CO56" s="166">
        <v>30.1188</v>
      </c>
      <c r="CP56" s="166">
        <v>29.616800000000001</v>
      </c>
      <c r="CQ56" s="166">
        <v>28.4633</v>
      </c>
      <c r="CR56" s="166">
        <v>80.181600000000003</v>
      </c>
      <c r="CS56" s="166">
        <v>80.036900000000003</v>
      </c>
      <c r="CT56" s="166">
        <v>-31.1341</v>
      </c>
      <c r="CU56" s="166">
        <v>-53.617899999999999</v>
      </c>
      <c r="CV56" s="166">
        <v>-31.6191</v>
      </c>
      <c r="CW56" s="166">
        <v>2.6095000000000002</v>
      </c>
      <c r="CX56" s="166">
        <v>28.09</v>
      </c>
      <c r="CY56" s="166">
        <v>14.16</v>
      </c>
      <c r="CZ56" s="166">
        <v>4.5361000000000002</v>
      </c>
      <c r="DA56" s="166">
        <v>4.7881999999999998</v>
      </c>
      <c r="DB56" s="166">
        <v>-7.06</v>
      </c>
      <c r="DC56" s="167"/>
      <c r="DD56" s="166">
        <v>-15.7448</v>
      </c>
      <c r="DE56" s="166">
        <v>-15.4308</v>
      </c>
      <c r="DF56" s="166">
        <v>49.767699999999998</v>
      </c>
      <c r="DG56" s="166">
        <v>1.5100000000000001E-2</v>
      </c>
      <c r="DH56" s="166">
        <v>-3.4304999999999999</v>
      </c>
      <c r="DI56" s="166">
        <v>11.8</v>
      </c>
      <c r="DJ56" s="166">
        <v>11.8</v>
      </c>
      <c r="DK56" s="166">
        <v>-5.4358000000000004</v>
      </c>
      <c r="DL56" s="166">
        <v>-2.4310999999999998</v>
      </c>
      <c r="DM56" s="166">
        <v>30.601600000000001</v>
      </c>
      <c r="DN56" s="166">
        <v>3.5312000000000001</v>
      </c>
      <c r="DO56" s="166">
        <v>-2.09</v>
      </c>
      <c r="DP56" s="166">
        <v>0.59</v>
      </c>
      <c r="DQ56" s="166">
        <v>5.3164999999999996</v>
      </c>
      <c r="DR56" s="166">
        <v>-48.577800000000003</v>
      </c>
      <c r="DS56" s="166">
        <v>-4.8899999999999997</v>
      </c>
      <c r="DT56" s="166">
        <v>-5.08</v>
      </c>
      <c r="DU56" s="166">
        <v>14.58</v>
      </c>
      <c r="DV56" s="166">
        <v>18.3</v>
      </c>
      <c r="DW56" s="166">
        <v>-44.927300000000002</v>
      </c>
      <c r="DX56" s="166">
        <v>-22.863600000000002</v>
      </c>
      <c r="DY56" s="166">
        <v>-43.820799999999998</v>
      </c>
      <c r="DZ56" s="166">
        <v>-42.609099999999998</v>
      </c>
      <c r="EA56" s="167"/>
      <c r="EB56" s="166">
        <v>-23.654199999999999</v>
      </c>
      <c r="EC56" s="166">
        <v>-33.226799999999997</v>
      </c>
      <c r="ED56" s="166">
        <v>-33.639000000000003</v>
      </c>
      <c r="EE56" s="166">
        <v>-26.961500000000001</v>
      </c>
      <c r="EF56" s="166">
        <v>-27.729700000000001</v>
      </c>
      <c r="EG56" s="166">
        <v>-9.1440000000000001</v>
      </c>
      <c r="EH56" s="166">
        <v>-135.8374</v>
      </c>
      <c r="EI56" s="166">
        <v>-35.691400000000002</v>
      </c>
      <c r="EJ56" s="167"/>
      <c r="EK56" s="166">
        <v>-7.5895999999999999</v>
      </c>
      <c r="EL56" s="166">
        <v>-7.2500999999999998</v>
      </c>
      <c r="EM56" s="166">
        <v>19.9496</v>
      </c>
      <c r="EN56" s="166">
        <v>-19.470600000000001</v>
      </c>
      <c r="EO56" s="166">
        <v>-18.581900000000001</v>
      </c>
      <c r="EP56" s="166">
        <v>14.352</v>
      </c>
      <c r="EQ56" s="166">
        <v>-27.769300000000001</v>
      </c>
      <c r="ER56" s="166">
        <v>-27.780799999999999</v>
      </c>
      <c r="ES56" s="166">
        <v>10.722899999999999</v>
      </c>
      <c r="ET56" s="166">
        <v>-11.83</v>
      </c>
      <c r="EU56" s="166">
        <v>-9.61</v>
      </c>
      <c r="EV56" s="166">
        <v>0</v>
      </c>
      <c r="EW56" s="166">
        <v>0.9254</v>
      </c>
      <c r="EX56" s="166">
        <v>-22.0611</v>
      </c>
      <c r="EY56" s="166">
        <v>-6.1676000000000002</v>
      </c>
      <c r="EZ56" s="166">
        <v>4.8536999999999999</v>
      </c>
      <c r="FA56" s="166">
        <v>2.2427000000000001</v>
      </c>
      <c r="FB56" s="166">
        <v>14.392899999999999</v>
      </c>
      <c r="FC56" s="166">
        <v>-27.092300000000002</v>
      </c>
      <c r="FD56" s="167"/>
      <c r="FE56" s="166">
        <v>0.36549999999999999</v>
      </c>
      <c r="FF56" s="166">
        <v>0.53010000000000002</v>
      </c>
      <c r="FG56" s="166">
        <v>0</v>
      </c>
      <c r="FH56" s="166">
        <v>2.7231000000000001</v>
      </c>
      <c r="FI56" s="167"/>
      <c r="FJ56" s="166">
        <v>8.3727999999999998</v>
      </c>
      <c r="FK56" s="166">
        <v>9.0426000000000002</v>
      </c>
      <c r="FL56" s="166">
        <v>-23.443899999999999</v>
      </c>
      <c r="FM56" s="166">
        <v>25.474900000000002</v>
      </c>
      <c r="FN56" s="166">
        <v>25.5716</v>
      </c>
      <c r="FO56" s="166">
        <v>-10.8995</v>
      </c>
      <c r="FP56" s="167"/>
      <c r="FQ56" s="166">
        <v>21.280799999999999</v>
      </c>
      <c r="FR56" s="166">
        <v>-19.14</v>
      </c>
      <c r="FS56" s="166">
        <v>-2.3085</v>
      </c>
      <c r="FT56" s="166">
        <v>0.31240000000000001</v>
      </c>
      <c r="FU56" s="166">
        <v>1.38</v>
      </c>
      <c r="FV56" s="166">
        <v>1.92</v>
      </c>
      <c r="FW56" s="166">
        <v>-22.276499999999999</v>
      </c>
      <c r="FX56" s="167"/>
      <c r="FY56" s="166">
        <v>2.9489999999999998</v>
      </c>
      <c r="FZ56" s="166">
        <v>1.014</v>
      </c>
      <c r="GA56" s="167"/>
      <c r="GB56" s="166">
        <v>4.3600000000000003</v>
      </c>
      <c r="GC56" s="166">
        <v>-15.392200000000001</v>
      </c>
      <c r="GD56" s="166">
        <v>-7.0007000000000001</v>
      </c>
      <c r="GE56" s="166">
        <v>-4.3600000000000003</v>
      </c>
      <c r="GF56" s="166">
        <v>31.930700000000002</v>
      </c>
      <c r="GG56" s="167"/>
      <c r="GH56" s="166">
        <v>14.953200000000001</v>
      </c>
      <c r="GI56" s="166">
        <v>-0.2379</v>
      </c>
      <c r="GJ56" s="167"/>
      <c r="GK56" s="166">
        <v>1.9776</v>
      </c>
      <c r="GL56" s="167"/>
      <c r="GM56" s="167"/>
      <c r="GN56" s="166">
        <v>-11.2475</v>
      </c>
      <c r="GO56" s="166">
        <v>-13.3736</v>
      </c>
      <c r="GP56" s="166">
        <v>5.6405000000000003</v>
      </c>
      <c r="GQ56" s="166">
        <v>-30.755700000000001</v>
      </c>
      <c r="GR56" s="166">
        <v>12.73</v>
      </c>
      <c r="GS56" s="166">
        <v>13.3133</v>
      </c>
      <c r="GT56" s="166">
        <v>118.2323</v>
      </c>
      <c r="GU56" s="166">
        <v>-6.3765000000000001</v>
      </c>
      <c r="GV56" s="166">
        <v>-11.5518</v>
      </c>
      <c r="GW56" s="166">
        <v>13.455</v>
      </c>
      <c r="GX56" s="167"/>
      <c r="GY56" s="166">
        <v>5.7066999999999997</v>
      </c>
      <c r="GZ56" s="166">
        <v>5.7439</v>
      </c>
      <c r="HA56" s="166">
        <v>2</v>
      </c>
      <c r="HB56" s="166">
        <v>16.355</v>
      </c>
      <c r="HC56" s="166">
        <v>18.922000000000001</v>
      </c>
      <c r="HD56" s="166">
        <v>2.5099999999999998</v>
      </c>
      <c r="HE56" s="166">
        <v>-9.6377000000000006</v>
      </c>
      <c r="HF56" s="166">
        <v>18.519600000000001</v>
      </c>
      <c r="HG56" s="166">
        <v>18.306899999999999</v>
      </c>
      <c r="HH56" s="166">
        <v>49.2224</v>
      </c>
      <c r="HI56" s="166">
        <v>17.057700000000001</v>
      </c>
      <c r="HJ56" s="166">
        <v>17.577000000000002</v>
      </c>
      <c r="HK56" s="166">
        <v>-7.4356</v>
      </c>
      <c r="HL56" s="167"/>
      <c r="HM56" s="166">
        <v>0</v>
      </c>
      <c r="HN56" s="166">
        <v>0</v>
      </c>
      <c r="HO56" s="166">
        <v>37.793900000000001</v>
      </c>
      <c r="HP56" s="166">
        <v>38.465499999999999</v>
      </c>
      <c r="HQ56" s="166">
        <v>-14.171200000000001</v>
      </c>
      <c r="HR56" s="166">
        <v>-12.792400000000001</v>
      </c>
      <c r="HS56" s="166">
        <v>-3.7450999999999999</v>
      </c>
      <c r="HT56" s="166">
        <v>-3.4824000000000002</v>
      </c>
      <c r="HU56" s="166">
        <v>2.4500000000000002</v>
      </c>
      <c r="HV56" s="166">
        <v>2.4900000000000002</v>
      </c>
      <c r="HW56" s="166">
        <v>-33.200000000000003</v>
      </c>
      <c r="HX56" s="166">
        <v>-33.200000000000003</v>
      </c>
      <c r="HY56" s="166">
        <v>0.77359999999999995</v>
      </c>
      <c r="HZ56" s="166">
        <v>-10.96</v>
      </c>
      <c r="IA56" s="166">
        <v>63.537399999999998</v>
      </c>
      <c r="IB56" s="166">
        <v>13.2075</v>
      </c>
      <c r="IC56" s="166">
        <v>13.133699999999999</v>
      </c>
      <c r="ID56" s="166">
        <v>-20.399999999999999</v>
      </c>
      <c r="IE56" s="166">
        <v>-41.8</v>
      </c>
      <c r="IF56" s="166">
        <v>0.4</v>
      </c>
      <c r="IG56" s="166">
        <v>-0.4</v>
      </c>
      <c r="IH56" s="167"/>
      <c r="II56" s="167"/>
      <c r="IJ56" s="166">
        <v>-109.0535</v>
      </c>
      <c r="IK56" s="166">
        <v>38.212699999999998</v>
      </c>
      <c r="IL56" s="166">
        <v>-223.32929999999999</v>
      </c>
      <c r="IM56" s="166">
        <v>-2.1160000000000001</v>
      </c>
      <c r="IN56" s="166">
        <v>13.3233</v>
      </c>
      <c r="IO56" s="166">
        <v>78.401200000000003</v>
      </c>
      <c r="IP56" s="166">
        <v>84.767700000000005</v>
      </c>
      <c r="IQ56" s="166">
        <v>108.50539999999999</v>
      </c>
      <c r="IR56" s="166">
        <v>113.41330000000001</v>
      </c>
      <c r="IS56" s="166">
        <v>11.4171</v>
      </c>
      <c r="IT56" s="166">
        <v>22.949400000000001</v>
      </c>
      <c r="IU56" s="166">
        <v>24.581199999999999</v>
      </c>
      <c r="IV56" s="166">
        <v>1.7623</v>
      </c>
      <c r="IW56" s="166">
        <v>142.90299999999999</v>
      </c>
      <c r="IX56" s="166">
        <v>-218.0146</v>
      </c>
      <c r="IY56" s="166">
        <v>67.600800000000007</v>
      </c>
      <c r="IZ56" s="166">
        <v>-57.806899999999999</v>
      </c>
      <c r="JA56" s="166">
        <v>-6.9599999999999995E-2</v>
      </c>
      <c r="JB56" s="167"/>
      <c r="JC56" s="166">
        <v>-5.44</v>
      </c>
      <c r="JD56" s="166">
        <v>-1.135</v>
      </c>
      <c r="JE56" s="166">
        <v>-1.1419999999999999</v>
      </c>
      <c r="JF56" s="166">
        <v>0.8</v>
      </c>
      <c r="JG56" s="166">
        <v>1.52</v>
      </c>
      <c r="JH56" s="166">
        <v>-3.2332999999999998</v>
      </c>
      <c r="JI56" s="166">
        <v>-7.8201999999999998</v>
      </c>
      <c r="JJ56" s="166">
        <v>8.0307999999999993</v>
      </c>
      <c r="JK56" s="166">
        <v>-8.4672000000000001</v>
      </c>
      <c r="JL56" s="166">
        <v>3</v>
      </c>
      <c r="JM56" s="166">
        <v>1.135</v>
      </c>
      <c r="JN56" s="166">
        <v>2.36</v>
      </c>
      <c r="JO56" s="167"/>
      <c r="JP56" s="167"/>
      <c r="JQ56" s="166">
        <v>5.0952999999999999</v>
      </c>
      <c r="JR56" s="166">
        <v>4.4377000000000004</v>
      </c>
      <c r="JS56" s="166">
        <v>3.5512999999999999</v>
      </c>
      <c r="JT56" s="167"/>
      <c r="JU56" s="166">
        <v>25.9</v>
      </c>
      <c r="JV56" s="166">
        <v>2.5445000000000002</v>
      </c>
      <c r="JW56" s="166">
        <v>-0.52</v>
      </c>
      <c r="JX56" s="167"/>
      <c r="JY56" s="166">
        <v>-9.8797999999999995</v>
      </c>
      <c r="JZ56" s="166">
        <v>-0.57550000000000001</v>
      </c>
      <c r="KA56" s="166">
        <v>-23.366</v>
      </c>
      <c r="KB56" s="166">
        <v>-8.8989999999999991</v>
      </c>
      <c r="KC56" s="166">
        <v>-4.1444000000000001</v>
      </c>
      <c r="KD56" s="166">
        <v>-23.598099999999999</v>
      </c>
      <c r="KE56" s="166">
        <v>-2.8264</v>
      </c>
      <c r="KF56" s="166">
        <v>-27.8</v>
      </c>
      <c r="KG56" s="166">
        <v>10</v>
      </c>
      <c r="KH56" s="167"/>
      <c r="KI56" s="166">
        <v>-50.421999999999997</v>
      </c>
    </row>
    <row r="57" spans="1:295" x14ac:dyDescent="0.3">
      <c r="A57" s="225" t="s">
        <v>838</v>
      </c>
      <c r="B57" s="225"/>
      <c r="C57" s="168">
        <v>0</v>
      </c>
      <c r="D57" s="168">
        <v>6.3114999999999997</v>
      </c>
      <c r="E57" s="168">
        <v>-6.7957999999999998</v>
      </c>
      <c r="F57" s="168">
        <v>10.992800000000001</v>
      </c>
      <c r="G57" s="168">
        <v>13.168900000000001</v>
      </c>
      <c r="H57" s="168">
        <v>0</v>
      </c>
      <c r="I57" s="168">
        <v>23.0428</v>
      </c>
      <c r="J57" s="168">
        <v>0</v>
      </c>
      <c r="K57" s="168">
        <v>25.124099999999999</v>
      </c>
      <c r="L57" s="168">
        <v>11.0587</v>
      </c>
      <c r="M57" s="168">
        <v>10.725899999999999</v>
      </c>
      <c r="N57" s="168">
        <v>-8.8800000000000008</v>
      </c>
      <c r="O57" s="168">
        <v>-17.600000000000001</v>
      </c>
      <c r="P57" s="168">
        <v>4.4000000000000004</v>
      </c>
      <c r="Q57" s="168">
        <v>6.6239999999999997</v>
      </c>
      <c r="R57" s="168">
        <v>-13.2</v>
      </c>
      <c r="S57" s="168">
        <v>4.3261000000000003</v>
      </c>
      <c r="T57" s="168">
        <v>-0.52710000000000001</v>
      </c>
      <c r="U57" s="168">
        <v>6.6760999999999999</v>
      </c>
      <c r="V57" s="168">
        <v>6.6712999999999996</v>
      </c>
      <c r="W57" s="168">
        <v>11.397500000000001</v>
      </c>
      <c r="X57" s="168">
        <v>10.8103</v>
      </c>
      <c r="Y57" s="168">
        <v>-3.8113000000000001</v>
      </c>
      <c r="Z57" s="168">
        <v>2.7616999999999998</v>
      </c>
      <c r="AA57" s="168">
        <v>0</v>
      </c>
      <c r="AB57" s="168">
        <v>-0.4269</v>
      </c>
      <c r="AC57" s="168">
        <v>-0.49399999999999999</v>
      </c>
      <c r="AD57" s="168">
        <v>-0.46300000000000002</v>
      </c>
      <c r="AE57" s="168">
        <v>8.2929999999999993</v>
      </c>
      <c r="AF57" s="168">
        <v>2.2200000000000002</v>
      </c>
      <c r="AG57" s="168">
        <v>-4.4000000000000004</v>
      </c>
      <c r="AH57" s="168">
        <v>2.5960000000000001</v>
      </c>
      <c r="AI57" s="168">
        <v>0.33200000000000002</v>
      </c>
      <c r="AJ57" s="168">
        <v>-10.1</v>
      </c>
      <c r="AK57" s="168">
        <v>-10.050000000000001</v>
      </c>
      <c r="AL57" s="168">
        <v>-10</v>
      </c>
      <c r="AM57" s="168">
        <v>-9.01</v>
      </c>
      <c r="AN57" s="168">
        <v>-9.02</v>
      </c>
      <c r="AO57" s="168">
        <v>4.9840999999999998</v>
      </c>
      <c r="AP57" s="168">
        <v>4.6683000000000003</v>
      </c>
      <c r="AQ57" s="168">
        <v>23.578199999999999</v>
      </c>
      <c r="AR57" s="168">
        <v>25.5703</v>
      </c>
      <c r="AS57" s="168">
        <v>-3.0598000000000001</v>
      </c>
      <c r="AT57" s="168">
        <v>-3.7507999999999999</v>
      </c>
      <c r="AU57" s="168">
        <v>-4.6660000000000004</v>
      </c>
      <c r="AV57" s="168">
        <v>26.020099999999999</v>
      </c>
      <c r="AW57" s="168">
        <v>21.987100000000002</v>
      </c>
      <c r="AX57" s="168">
        <v>-10.4488</v>
      </c>
      <c r="AY57" s="168">
        <v>-7.9036</v>
      </c>
      <c r="AZ57" s="168">
        <v>4.7469000000000001</v>
      </c>
      <c r="BA57" s="168">
        <v>26.241199999999999</v>
      </c>
      <c r="BB57" s="168">
        <v>130.48330000000001</v>
      </c>
      <c r="BC57" s="168">
        <v>15.878</v>
      </c>
      <c r="BD57" s="168">
        <v>-0.9</v>
      </c>
      <c r="BE57" s="168">
        <v>-1</v>
      </c>
      <c r="BF57" s="168">
        <v>-18.668600000000001</v>
      </c>
      <c r="BG57" s="168">
        <v>-18.375299999999999</v>
      </c>
      <c r="BH57" s="168">
        <v>-0.81100000000000005</v>
      </c>
      <c r="BI57" s="168">
        <v>0</v>
      </c>
      <c r="BJ57" s="168">
        <v>17.306899999999999</v>
      </c>
      <c r="BK57" s="168">
        <v>8.9565000000000001</v>
      </c>
      <c r="BL57" s="168">
        <v>3.4693000000000001</v>
      </c>
      <c r="BM57" s="168">
        <v>2.2446000000000002</v>
      </c>
      <c r="BN57" s="168">
        <v>-83.010300000000001</v>
      </c>
      <c r="BO57" s="168">
        <v>116.3976</v>
      </c>
      <c r="BP57" s="168">
        <v>116.8248</v>
      </c>
      <c r="BQ57" s="168">
        <v>80.344800000000006</v>
      </c>
      <c r="BR57" s="168">
        <v>-34.942799999999998</v>
      </c>
      <c r="BS57" s="168">
        <v>0</v>
      </c>
      <c r="BT57" s="168">
        <v>0</v>
      </c>
      <c r="BU57" s="168">
        <v>0</v>
      </c>
      <c r="BV57" s="168">
        <v>34.539200000000001</v>
      </c>
      <c r="BW57" s="168">
        <v>8.8000000000000007</v>
      </c>
      <c r="BX57" s="168">
        <v>8.24</v>
      </c>
      <c r="BY57" s="168">
        <v>1.74</v>
      </c>
      <c r="BZ57" s="168">
        <v>10.09</v>
      </c>
      <c r="CA57" s="168">
        <v>-14.3292</v>
      </c>
      <c r="CB57" s="168">
        <v>-14.463200000000001</v>
      </c>
      <c r="CC57" s="168">
        <v>29.724299999999999</v>
      </c>
      <c r="CD57" s="168">
        <v>28.159700000000001</v>
      </c>
      <c r="CE57" s="168">
        <v>2.9428999999999998</v>
      </c>
      <c r="CF57" s="168">
        <v>-1.4818</v>
      </c>
      <c r="CG57" s="168">
        <v>-1.3354999999999999</v>
      </c>
      <c r="CH57" s="168">
        <v>16.4574</v>
      </c>
      <c r="CI57" s="168">
        <v>21.246099999999998</v>
      </c>
      <c r="CJ57" s="168">
        <v>2.88</v>
      </c>
      <c r="CK57" s="168">
        <v>6.4119999999999999</v>
      </c>
      <c r="CL57" s="168">
        <v>78.2</v>
      </c>
      <c r="CM57" s="168">
        <v>-17.600000000000001</v>
      </c>
      <c r="CN57" s="168">
        <v>-1.72</v>
      </c>
      <c r="CO57" s="168">
        <v>46.0349</v>
      </c>
      <c r="CP57" s="168">
        <v>46.209499999999998</v>
      </c>
      <c r="CQ57" s="168">
        <v>44.9619</v>
      </c>
      <c r="CR57" s="168">
        <v>116.1238</v>
      </c>
      <c r="CS57" s="168">
        <v>117.0979</v>
      </c>
      <c r="CT57" s="168">
        <v>-19.272500000000001</v>
      </c>
      <c r="CU57" s="168">
        <v>-53.617899999999999</v>
      </c>
      <c r="CV57" s="168">
        <v>-15.970800000000001</v>
      </c>
      <c r="CW57" s="168">
        <v>4.4058999999999999</v>
      </c>
      <c r="CX57" s="168">
        <v>33.54</v>
      </c>
      <c r="CY57" s="168">
        <v>21.11</v>
      </c>
      <c r="CZ57" s="168">
        <v>13.129899999999999</v>
      </c>
      <c r="DA57" s="168">
        <v>13.089</v>
      </c>
      <c r="DB57" s="168">
        <v>-6.31</v>
      </c>
      <c r="DC57" s="168">
        <v>25.5123</v>
      </c>
      <c r="DD57" s="168">
        <v>-11.3827</v>
      </c>
      <c r="DE57" s="168">
        <v>-11.7301</v>
      </c>
      <c r="DF57" s="168">
        <v>55.4863</v>
      </c>
      <c r="DG57" s="168">
        <v>1.54E-2</v>
      </c>
      <c r="DH57" s="168">
        <v>-3.0419999999999998</v>
      </c>
      <c r="DI57" s="168">
        <v>15.7</v>
      </c>
      <c r="DJ57" s="168">
        <v>15.9</v>
      </c>
      <c r="DK57" s="168">
        <v>-1.2487999999999999</v>
      </c>
      <c r="DL57" s="168">
        <v>10.1043</v>
      </c>
      <c r="DM57" s="168">
        <v>41.483899999999998</v>
      </c>
      <c r="DN57" s="168">
        <v>22.085899999999999</v>
      </c>
      <c r="DO57" s="168">
        <v>6.45</v>
      </c>
      <c r="DP57" s="168">
        <v>1.6</v>
      </c>
      <c r="DQ57" s="168">
        <v>12.012499999999999</v>
      </c>
      <c r="DR57" s="168">
        <v>-25.551500000000001</v>
      </c>
      <c r="DS57" s="168">
        <v>0.56999999999999995</v>
      </c>
      <c r="DT57" s="168">
        <v>0.56000000000000005</v>
      </c>
      <c r="DU57" s="168">
        <v>19.13</v>
      </c>
      <c r="DV57" s="168">
        <v>27.99</v>
      </c>
      <c r="DW57" s="168">
        <v>-23.7273</v>
      </c>
      <c r="DX57" s="168">
        <v>-11.8727</v>
      </c>
      <c r="DY57" s="168">
        <v>-34.881599999999999</v>
      </c>
      <c r="DZ57" s="168">
        <v>-33.545499999999997</v>
      </c>
      <c r="EA57" s="168">
        <v>39.100200000000001</v>
      </c>
      <c r="EB57" s="168">
        <v>13.598000000000001</v>
      </c>
      <c r="EC57" s="168">
        <v>1.5871</v>
      </c>
      <c r="ED57" s="168">
        <v>2.0095999999999998</v>
      </c>
      <c r="EE57" s="168">
        <v>-9.1316000000000006</v>
      </c>
      <c r="EF57" s="168">
        <v>-13.071899999999999</v>
      </c>
      <c r="EG57" s="168">
        <v>-7.3719999999999999</v>
      </c>
      <c r="EH57" s="168">
        <v>-14.933299999999999</v>
      </c>
      <c r="EI57" s="168">
        <v>0.83550000000000002</v>
      </c>
      <c r="EJ57" s="168">
        <v>0</v>
      </c>
      <c r="EK57" s="168">
        <v>-4.2244000000000002</v>
      </c>
      <c r="EL57" s="168">
        <v>-3.8698000000000001</v>
      </c>
      <c r="EM57" s="168">
        <v>29.031099999999999</v>
      </c>
      <c r="EN57" s="168">
        <v>-8.2620000000000005</v>
      </c>
      <c r="EO57" s="168">
        <v>0</v>
      </c>
      <c r="EP57" s="168">
        <v>27.152000000000001</v>
      </c>
      <c r="EQ57" s="168">
        <v>-18.863199999999999</v>
      </c>
      <c r="ER57" s="168">
        <v>-18.535299999999999</v>
      </c>
      <c r="ES57" s="168">
        <v>21.084299999999999</v>
      </c>
      <c r="ET57" s="168">
        <v>0</v>
      </c>
      <c r="EU57" s="168">
        <v>-5.04</v>
      </c>
      <c r="EV57" s="168">
        <v>9.9</v>
      </c>
      <c r="EW57" s="168">
        <v>3.6627000000000001</v>
      </c>
      <c r="EX57" s="168">
        <v>-9.7767999999999997</v>
      </c>
      <c r="EY57" s="168">
        <v>-4.0711000000000004</v>
      </c>
      <c r="EZ57" s="168">
        <v>7.0301</v>
      </c>
      <c r="FA57" s="168">
        <v>6.7817999999999996</v>
      </c>
      <c r="FB57" s="168">
        <v>23.944099999999999</v>
      </c>
      <c r="FC57" s="168">
        <v>-9.3143999999999991</v>
      </c>
      <c r="FD57" s="168">
        <v>0</v>
      </c>
      <c r="FE57" s="168">
        <v>3.7185000000000001</v>
      </c>
      <c r="FF57" s="168">
        <v>3.8328000000000002</v>
      </c>
      <c r="FG57" s="168">
        <v>4.9638</v>
      </c>
      <c r="FH57" s="168">
        <v>5.0152000000000001</v>
      </c>
      <c r="FI57" s="168">
        <v>3.9897</v>
      </c>
      <c r="FJ57" s="168">
        <v>13.564</v>
      </c>
      <c r="FK57" s="168">
        <v>14.2338</v>
      </c>
      <c r="FL57" s="168">
        <v>-3.8515000000000001</v>
      </c>
      <c r="FM57" s="168">
        <v>27.646699999999999</v>
      </c>
      <c r="FN57" s="168">
        <v>27.763100000000001</v>
      </c>
      <c r="FO57" s="168">
        <v>9.6329999999999991</v>
      </c>
      <c r="FP57" s="168">
        <v>22.783200000000001</v>
      </c>
      <c r="FQ57" s="168">
        <v>26.212599999999998</v>
      </c>
      <c r="FR57" s="168">
        <v>-15.66</v>
      </c>
      <c r="FS57" s="168">
        <v>-1.2025999999999999</v>
      </c>
      <c r="FT57" s="168">
        <v>0.44790000000000002</v>
      </c>
      <c r="FU57" s="168">
        <v>2.29</v>
      </c>
      <c r="FV57" s="168">
        <v>2.66</v>
      </c>
      <c r="FW57" s="168">
        <v>-13.333500000000001</v>
      </c>
      <c r="FX57" s="168">
        <v>0</v>
      </c>
      <c r="FY57" s="168">
        <v>3.3580000000000001</v>
      </c>
      <c r="FZ57" s="168">
        <v>3.1920000000000002</v>
      </c>
      <c r="GA57" s="168">
        <v>3.7526999999999999</v>
      </c>
      <c r="GB57" s="168">
        <v>6.74</v>
      </c>
      <c r="GC57" s="168">
        <v>7.3178999999999998</v>
      </c>
      <c r="GD57" s="168">
        <v>14.9537</v>
      </c>
      <c r="GE57" s="168">
        <v>-3.65</v>
      </c>
      <c r="GF57" s="168">
        <v>34.543900000000001</v>
      </c>
      <c r="GG57" s="168">
        <v>-0.1</v>
      </c>
      <c r="GH57" s="168">
        <v>25.7453</v>
      </c>
      <c r="GI57" s="168">
        <v>-0.2379</v>
      </c>
      <c r="GJ57" s="168">
        <v>0</v>
      </c>
      <c r="GK57" s="168">
        <v>3.6377000000000002</v>
      </c>
      <c r="GL57" s="168">
        <v>7.1300000000000002E-2</v>
      </c>
      <c r="GM57" s="168">
        <v>0</v>
      </c>
      <c r="GN57" s="168">
        <v>-11.2475</v>
      </c>
      <c r="GO57" s="168">
        <v>-7.5237999999999996</v>
      </c>
      <c r="GP57" s="168">
        <v>9.7864000000000004</v>
      </c>
      <c r="GQ57" s="168">
        <v>-26.049900000000001</v>
      </c>
      <c r="GR57" s="168">
        <v>17.164300000000001</v>
      </c>
      <c r="GS57" s="168">
        <v>16.0167</v>
      </c>
      <c r="GT57" s="168">
        <v>172.21629999999999</v>
      </c>
      <c r="GU57" s="168">
        <v>-3.4746000000000001</v>
      </c>
      <c r="GV57" s="168">
        <v>-7.9123000000000001</v>
      </c>
      <c r="GW57" s="168">
        <v>13.455</v>
      </c>
      <c r="GX57" s="168">
        <v>5.3182</v>
      </c>
      <c r="GY57" s="168">
        <v>8.8790999999999993</v>
      </c>
      <c r="GZ57" s="168">
        <v>9.1148000000000007</v>
      </c>
      <c r="HA57" s="168">
        <v>4</v>
      </c>
      <c r="HB57" s="168">
        <v>23.180099999999999</v>
      </c>
      <c r="HC57" s="168">
        <v>24.386800000000001</v>
      </c>
      <c r="HD57" s="168">
        <v>12.15</v>
      </c>
      <c r="HE57" s="168">
        <v>0</v>
      </c>
      <c r="HF57" s="168">
        <v>39.893000000000001</v>
      </c>
      <c r="HG57" s="168">
        <v>40.113100000000003</v>
      </c>
      <c r="HH57" s="168">
        <v>72.608199999999997</v>
      </c>
      <c r="HI57" s="168">
        <v>25.1663</v>
      </c>
      <c r="HJ57" s="168">
        <v>26.057300000000001</v>
      </c>
      <c r="HK57" s="168">
        <v>0</v>
      </c>
      <c r="HL57" s="168">
        <v>5.6844999999999999</v>
      </c>
      <c r="HM57" s="168">
        <v>0</v>
      </c>
      <c r="HN57" s="168">
        <v>0</v>
      </c>
      <c r="HO57" s="168">
        <v>55.693100000000001</v>
      </c>
      <c r="HP57" s="168">
        <v>51.709099999999999</v>
      </c>
      <c r="HQ57" s="168">
        <v>-8.5516000000000005</v>
      </c>
      <c r="HR57" s="168">
        <v>-7.7881</v>
      </c>
      <c r="HS57" s="168">
        <v>5.4157000000000002</v>
      </c>
      <c r="HT57" s="168">
        <v>5.3449999999999998</v>
      </c>
      <c r="HU57" s="168">
        <v>15.49</v>
      </c>
      <c r="HV57" s="168">
        <v>15.38</v>
      </c>
      <c r="HW57" s="168">
        <v>-30.4</v>
      </c>
      <c r="HX57" s="168">
        <v>-30.6</v>
      </c>
      <c r="HY57" s="168">
        <v>0.82669999999999999</v>
      </c>
      <c r="HZ57" s="168">
        <v>7.36</v>
      </c>
      <c r="IA57" s="168">
        <v>85.753399999999999</v>
      </c>
      <c r="IB57" s="168">
        <v>22.9284</v>
      </c>
      <c r="IC57" s="168">
        <v>22.6066</v>
      </c>
      <c r="ID57" s="168">
        <v>-15.7</v>
      </c>
      <c r="IE57" s="168">
        <v>-35.4</v>
      </c>
      <c r="IF57" s="168">
        <v>3</v>
      </c>
      <c r="IG57" s="168">
        <v>2.4</v>
      </c>
      <c r="IH57" s="168">
        <v>-17.386500000000002</v>
      </c>
      <c r="II57" s="168">
        <v>-17.4452</v>
      </c>
      <c r="IJ57" s="168">
        <v>-72.170900000000003</v>
      </c>
      <c r="IK57" s="168">
        <v>72.441599999999994</v>
      </c>
      <c r="IL57" s="168">
        <v>-222.06970000000001</v>
      </c>
      <c r="IM57" s="168">
        <v>-1.8653999999999999</v>
      </c>
      <c r="IN57" s="168">
        <v>27.4069</v>
      </c>
      <c r="IO57" s="168">
        <v>94.338300000000004</v>
      </c>
      <c r="IP57" s="168">
        <v>115.6942</v>
      </c>
      <c r="IQ57" s="168">
        <v>122.3809</v>
      </c>
      <c r="IR57" s="168">
        <v>122.2076</v>
      </c>
      <c r="IS57" s="168">
        <v>31.814399999999999</v>
      </c>
      <c r="IT57" s="168">
        <v>28.256699999999999</v>
      </c>
      <c r="IU57" s="168">
        <v>27.506</v>
      </c>
      <c r="IV57" s="168">
        <v>8.7752999999999997</v>
      </c>
      <c r="IW57" s="168">
        <v>170.30410000000001</v>
      </c>
      <c r="IX57" s="168">
        <v>-214.18549999999999</v>
      </c>
      <c r="IY57" s="168">
        <v>94.088999999999999</v>
      </c>
      <c r="IZ57" s="168">
        <v>-19.574200000000001</v>
      </c>
      <c r="JA57" s="168">
        <v>1.0315000000000001</v>
      </c>
      <c r="JB57" s="168">
        <v>0</v>
      </c>
      <c r="JC57" s="168">
        <v>-5.2</v>
      </c>
      <c r="JD57" s="168">
        <v>-2.9000000000000001E-2</v>
      </c>
      <c r="JE57" s="168">
        <v>-4.1000000000000002E-2</v>
      </c>
      <c r="JF57" s="168">
        <v>6.72</v>
      </c>
      <c r="JG57" s="168">
        <v>2.8</v>
      </c>
      <c r="JH57" s="168">
        <v>-2.3031000000000001</v>
      </c>
      <c r="JI57" s="168">
        <v>-0.93540000000000001</v>
      </c>
      <c r="JJ57" s="168">
        <v>14.094799999999999</v>
      </c>
      <c r="JK57" s="168">
        <v>-4.2770999999999999</v>
      </c>
      <c r="JL57" s="168">
        <v>4.0999999999999996</v>
      </c>
      <c r="JM57" s="168">
        <v>8.6609999999999996</v>
      </c>
      <c r="JN57" s="168">
        <v>7.8170000000000002</v>
      </c>
      <c r="JO57" s="168">
        <v>2.8868</v>
      </c>
      <c r="JP57" s="168">
        <v>3.2023999999999999</v>
      </c>
      <c r="JQ57" s="168">
        <v>5.3308999999999997</v>
      </c>
      <c r="JR57" s="168">
        <v>4.8602999999999996</v>
      </c>
      <c r="JS57" s="168">
        <v>4.7514000000000003</v>
      </c>
      <c r="JT57" s="168">
        <v>0</v>
      </c>
      <c r="JU57" s="168">
        <v>35.4</v>
      </c>
      <c r="JV57" s="168">
        <v>3.6705000000000001</v>
      </c>
      <c r="JW57" s="168">
        <v>0.67</v>
      </c>
      <c r="JX57" s="168">
        <v>0</v>
      </c>
      <c r="JY57" s="168">
        <v>-4.2735000000000003</v>
      </c>
      <c r="JZ57" s="168">
        <v>2.4119999999999999</v>
      </c>
      <c r="KA57" s="168">
        <v>-20.985099999999999</v>
      </c>
      <c r="KB57" s="168">
        <v>-2.6766999999999999</v>
      </c>
      <c r="KC57" s="168">
        <v>0</v>
      </c>
      <c r="KD57" s="168">
        <v>-20.805900000000001</v>
      </c>
      <c r="KE57" s="168">
        <v>0</v>
      </c>
      <c r="KF57" s="168">
        <v>-22</v>
      </c>
      <c r="KG57" s="168">
        <v>19.600000000000001</v>
      </c>
      <c r="KH57" s="168">
        <v>0</v>
      </c>
      <c r="KI57" s="168">
        <v>-36.113199999999999</v>
      </c>
    </row>
    <row r="58" spans="1:295" x14ac:dyDescent="0.3">
      <c r="A58" s="225" t="s">
        <v>839</v>
      </c>
      <c r="B58" s="225"/>
      <c r="C58" s="168">
        <v>0</v>
      </c>
      <c r="D58" s="168">
        <v>2.0632000000000001</v>
      </c>
      <c r="E58" s="168">
        <v>-11.3536</v>
      </c>
      <c r="F58" s="168">
        <v>-1.1605000000000001</v>
      </c>
      <c r="G58" s="168">
        <v>6.2958999999999996</v>
      </c>
      <c r="H58" s="168">
        <v>0</v>
      </c>
      <c r="I58" s="168">
        <v>11.245699999999999</v>
      </c>
      <c r="J58" s="168">
        <v>0</v>
      </c>
      <c r="K58" s="168">
        <v>6.0911999999999997</v>
      </c>
      <c r="L58" s="168">
        <v>1.7639</v>
      </c>
      <c r="M58" s="168">
        <v>3.1875</v>
      </c>
      <c r="N58" s="168">
        <v>-24.42</v>
      </c>
      <c r="O58" s="168">
        <v>-28.6</v>
      </c>
      <c r="P58" s="168">
        <v>-4.4000000000000004</v>
      </c>
      <c r="Q58" s="168">
        <v>1.6559999999999999</v>
      </c>
      <c r="R58" s="168">
        <v>-19.8</v>
      </c>
      <c r="S58" s="168">
        <v>2.4719000000000002</v>
      </c>
      <c r="T58" s="168">
        <v>-7.8106999999999998</v>
      </c>
      <c r="U58" s="168">
        <v>3.2881999999999998</v>
      </c>
      <c r="V58" s="168">
        <v>3.1006999999999998</v>
      </c>
      <c r="W58" s="168">
        <v>5.8247999999999998</v>
      </c>
      <c r="X58" s="168">
        <v>3.6145</v>
      </c>
      <c r="Y58" s="168">
        <v>-6.0162000000000004</v>
      </c>
      <c r="Z58" s="168">
        <v>1.1923999999999999</v>
      </c>
      <c r="AA58" s="168">
        <v>0</v>
      </c>
      <c r="AB58" s="168">
        <v>-1.3472</v>
      </c>
      <c r="AC58" s="168">
        <v>-1.5409999999999999</v>
      </c>
      <c r="AD58" s="168">
        <v>-1.522</v>
      </c>
      <c r="AE58" s="168">
        <v>3.26</v>
      </c>
      <c r="AF58" s="168">
        <v>-13.32</v>
      </c>
      <c r="AG58" s="168">
        <v>-17.600000000000001</v>
      </c>
      <c r="AH58" s="168">
        <v>-1.169</v>
      </c>
      <c r="AI58" s="168">
        <v>0.223</v>
      </c>
      <c r="AJ58" s="168">
        <v>-18.52</v>
      </c>
      <c r="AK58" s="168">
        <v>-18.54</v>
      </c>
      <c r="AL58" s="168">
        <v>-10</v>
      </c>
      <c r="AM58" s="168">
        <v>-12.95</v>
      </c>
      <c r="AN58" s="168">
        <v>-13.08</v>
      </c>
      <c r="AO58" s="168">
        <v>-0.84919999999999995</v>
      </c>
      <c r="AP58" s="168">
        <v>3.2113999999999998</v>
      </c>
      <c r="AQ58" s="168">
        <v>12.4536</v>
      </c>
      <c r="AR58" s="168">
        <v>13.7651</v>
      </c>
      <c r="AS58" s="168">
        <v>-17.623899999999999</v>
      </c>
      <c r="AT58" s="168">
        <v>-15.9411</v>
      </c>
      <c r="AU58" s="168">
        <v>-16.541399999999999</v>
      </c>
      <c r="AV58" s="168">
        <v>-3.5550000000000002</v>
      </c>
      <c r="AW58" s="168">
        <v>-3.6288999999999998</v>
      </c>
      <c r="AX58" s="168">
        <v>-18.352399999999999</v>
      </c>
      <c r="AY58" s="168">
        <v>-17.146799999999999</v>
      </c>
      <c r="AZ58" s="168">
        <v>0</v>
      </c>
      <c r="BA58" s="168">
        <v>-0.34429999999999999</v>
      </c>
      <c r="BB58" s="168">
        <v>35.788200000000003</v>
      </c>
      <c r="BC58" s="168">
        <v>-3.32E-2</v>
      </c>
      <c r="BD58" s="168">
        <v>-4.7</v>
      </c>
      <c r="BE58" s="168">
        <v>-5.0999999999999996</v>
      </c>
      <c r="BF58" s="168">
        <v>-30.605899999999998</v>
      </c>
      <c r="BG58" s="168">
        <v>-30.6784</v>
      </c>
      <c r="BH58" s="168">
        <v>-3.8149999999999999</v>
      </c>
      <c r="BI58" s="168">
        <v>0</v>
      </c>
      <c r="BJ58" s="168">
        <v>-2.3029999999999999</v>
      </c>
      <c r="BK58" s="168">
        <v>0.71609999999999996</v>
      </c>
      <c r="BL58" s="168">
        <v>0</v>
      </c>
      <c r="BM58" s="168">
        <v>-0.70109999999999995</v>
      </c>
      <c r="BN58" s="168">
        <v>-177.28200000000001</v>
      </c>
      <c r="BO58" s="168">
        <v>34.607999999999997</v>
      </c>
      <c r="BP58" s="168">
        <v>34.607999999999997</v>
      </c>
      <c r="BQ58" s="168">
        <v>-36.567500000000003</v>
      </c>
      <c r="BR58" s="168">
        <v>-178.57599999999999</v>
      </c>
      <c r="BS58" s="168">
        <v>0</v>
      </c>
      <c r="BT58" s="168">
        <v>0</v>
      </c>
      <c r="BU58" s="168">
        <v>0</v>
      </c>
      <c r="BV58" s="168">
        <v>8.3827999999999996</v>
      </c>
      <c r="BW58" s="168">
        <v>5.95</v>
      </c>
      <c r="BX58" s="168">
        <v>2.77</v>
      </c>
      <c r="BY58" s="168">
        <v>-16.46</v>
      </c>
      <c r="BZ58" s="168">
        <v>-1.52</v>
      </c>
      <c r="CA58" s="168">
        <v>-26.1174</v>
      </c>
      <c r="CB58" s="168">
        <v>-26.1174</v>
      </c>
      <c r="CC58" s="168">
        <v>18.656700000000001</v>
      </c>
      <c r="CD58" s="168">
        <v>17.874300000000002</v>
      </c>
      <c r="CE58" s="168">
        <v>-8.2279999999999998</v>
      </c>
      <c r="CF58" s="168">
        <v>-18.037800000000001</v>
      </c>
      <c r="CG58" s="168">
        <v>-18.253399999999999</v>
      </c>
      <c r="CH58" s="168">
        <v>-1.7578</v>
      </c>
      <c r="CI58" s="168">
        <v>10.2186</v>
      </c>
      <c r="CJ58" s="168">
        <v>2.88</v>
      </c>
      <c r="CK58" s="168">
        <v>6.4119999999999999</v>
      </c>
      <c r="CL58" s="168">
        <v>44.1</v>
      </c>
      <c r="CM58" s="168">
        <v>-39.6</v>
      </c>
      <c r="CN58" s="168">
        <v>-4.0999999999999996</v>
      </c>
      <c r="CO58" s="168">
        <v>30.1188</v>
      </c>
      <c r="CP58" s="168">
        <v>29.616800000000001</v>
      </c>
      <c r="CQ58" s="168">
        <v>28.4633</v>
      </c>
      <c r="CR58" s="168">
        <v>80.181600000000003</v>
      </c>
      <c r="CS58" s="168">
        <v>80.036900000000003</v>
      </c>
      <c r="CT58" s="168">
        <v>-33.534500000000001</v>
      </c>
      <c r="CU58" s="168">
        <v>-105.598</v>
      </c>
      <c r="CV58" s="168">
        <v>-31.6191</v>
      </c>
      <c r="CW58" s="168">
        <v>2.0630999999999999</v>
      </c>
      <c r="CX58" s="168">
        <v>21.92</v>
      </c>
      <c r="CY58" s="168">
        <v>9.1999999999999993</v>
      </c>
      <c r="CZ58" s="168">
        <v>3.4424000000000001</v>
      </c>
      <c r="DA58" s="168">
        <v>3.714</v>
      </c>
      <c r="DB58" s="168">
        <v>-12.66</v>
      </c>
      <c r="DC58" s="168">
        <v>25.5123</v>
      </c>
      <c r="DD58" s="168">
        <v>-22.420400000000001</v>
      </c>
      <c r="DE58" s="168">
        <v>-22.083300000000001</v>
      </c>
      <c r="DF58" s="168">
        <v>26.245000000000001</v>
      </c>
      <c r="DG58" s="168">
        <v>1.41E-2</v>
      </c>
      <c r="DH58" s="168">
        <v>-6.7356999999999996</v>
      </c>
      <c r="DI58" s="168">
        <v>-9.5</v>
      </c>
      <c r="DJ58" s="168">
        <v>-9.9</v>
      </c>
      <c r="DK58" s="168">
        <v>-5.5541999999999998</v>
      </c>
      <c r="DL58" s="168">
        <v>-5.4231999999999996</v>
      </c>
      <c r="DM58" s="168">
        <v>28.866700000000002</v>
      </c>
      <c r="DN58" s="168">
        <v>-0.37109999999999999</v>
      </c>
      <c r="DO58" s="168">
        <v>-3.59</v>
      </c>
      <c r="DP58" s="168">
        <v>-2.5299999999999998</v>
      </c>
      <c r="DQ58" s="168">
        <v>3.9525000000000001</v>
      </c>
      <c r="DR58" s="168">
        <v>-55.153100000000002</v>
      </c>
      <c r="DS58" s="168">
        <v>-4.8899999999999997</v>
      </c>
      <c r="DT58" s="168">
        <v>-5.08</v>
      </c>
      <c r="DU58" s="168">
        <v>7.27</v>
      </c>
      <c r="DV58" s="168">
        <v>15.61</v>
      </c>
      <c r="DW58" s="168">
        <v>-50.7455</v>
      </c>
      <c r="DX58" s="168">
        <v>-25.427299999999999</v>
      </c>
      <c r="DY58" s="168">
        <v>-45.6479</v>
      </c>
      <c r="DZ58" s="168">
        <v>-45.127299999999998</v>
      </c>
      <c r="EA58" s="168">
        <v>-15.459300000000001</v>
      </c>
      <c r="EB58" s="168">
        <v>-31.440899999999999</v>
      </c>
      <c r="EC58" s="168">
        <v>-40.315100000000001</v>
      </c>
      <c r="ED58" s="168">
        <v>-40.102200000000003</v>
      </c>
      <c r="EE58" s="168">
        <v>-32.745600000000003</v>
      </c>
      <c r="EF58" s="168">
        <v>-37.630299999999998</v>
      </c>
      <c r="EG58" s="168">
        <v>-11.522</v>
      </c>
      <c r="EH58" s="168">
        <v>-152.1944</v>
      </c>
      <c r="EI58" s="168">
        <v>-87.890199999999993</v>
      </c>
      <c r="EJ58" s="168">
        <v>0</v>
      </c>
      <c r="EK58" s="168">
        <v>-13.8338</v>
      </c>
      <c r="EL58" s="168">
        <v>-12.739800000000001</v>
      </c>
      <c r="EM58" s="168">
        <v>0</v>
      </c>
      <c r="EN58" s="168">
        <v>-31.0318</v>
      </c>
      <c r="EO58" s="168">
        <v>-21.600999999999999</v>
      </c>
      <c r="EP58" s="168">
        <v>-11.268000000000001</v>
      </c>
      <c r="EQ58" s="168">
        <v>-31.449100000000001</v>
      </c>
      <c r="ER58" s="168">
        <v>-31.188800000000001</v>
      </c>
      <c r="ES58" s="168">
        <v>-2.0985999999999998</v>
      </c>
      <c r="ET58" s="168">
        <v>-20.56</v>
      </c>
      <c r="EU58" s="168">
        <v>-10.09</v>
      </c>
      <c r="EV58" s="168">
        <v>-3.9</v>
      </c>
      <c r="EW58" s="168">
        <v>0.86450000000000005</v>
      </c>
      <c r="EX58" s="168">
        <v>-33.693899999999999</v>
      </c>
      <c r="EY58" s="168">
        <v>-11.140599999999999</v>
      </c>
      <c r="EZ58" s="168">
        <v>-0.17199999999999999</v>
      </c>
      <c r="FA58" s="168">
        <v>0.31409999999999999</v>
      </c>
      <c r="FB58" s="168">
        <v>-1.5409999999999999</v>
      </c>
      <c r="FC58" s="168">
        <v>-33.723100000000002</v>
      </c>
      <c r="FD58" s="168">
        <v>0</v>
      </c>
      <c r="FE58" s="168">
        <v>4.4200000000000003E-2</v>
      </c>
      <c r="FF58" s="168">
        <v>0.2009</v>
      </c>
      <c r="FG58" s="168">
        <v>0</v>
      </c>
      <c r="FH58" s="168">
        <v>0</v>
      </c>
      <c r="FI58" s="168">
        <v>0</v>
      </c>
      <c r="FJ58" s="168">
        <v>2.1768999999999998</v>
      </c>
      <c r="FK58" s="168">
        <v>2.0095000000000001</v>
      </c>
      <c r="FL58" s="168">
        <v>-38.347499999999997</v>
      </c>
      <c r="FM58" s="168">
        <v>15.5579</v>
      </c>
      <c r="FN58" s="168">
        <v>15.335100000000001</v>
      </c>
      <c r="FO58" s="168">
        <v>-24.538900000000002</v>
      </c>
      <c r="FP58" s="168">
        <v>-14.987399999999999</v>
      </c>
      <c r="FQ58" s="168">
        <v>13.219200000000001</v>
      </c>
      <c r="FR58" s="168">
        <v>-22.61</v>
      </c>
      <c r="FS58" s="168">
        <v>-3.5133999999999999</v>
      </c>
      <c r="FT58" s="168">
        <v>0.23549999999999999</v>
      </c>
      <c r="FU58" s="168">
        <v>0.47</v>
      </c>
      <c r="FV58" s="168">
        <v>-0.86</v>
      </c>
      <c r="FW58" s="168">
        <v>-27.392700000000001</v>
      </c>
      <c r="FX58" s="168">
        <v>0</v>
      </c>
      <c r="FY58" s="168">
        <v>2.64</v>
      </c>
      <c r="FZ58" s="168">
        <v>-6.7000000000000004E-2</v>
      </c>
      <c r="GA58" s="168">
        <v>3.1497000000000002</v>
      </c>
      <c r="GB58" s="168">
        <v>1.3</v>
      </c>
      <c r="GC58" s="168">
        <v>-31.730599999999999</v>
      </c>
      <c r="GD58" s="168">
        <v>-22.607700000000001</v>
      </c>
      <c r="GE58" s="168">
        <v>-4.96</v>
      </c>
      <c r="GF58" s="168">
        <v>27.880800000000001</v>
      </c>
      <c r="GG58" s="168">
        <v>-0.1</v>
      </c>
      <c r="GH58" s="168">
        <v>14.3979</v>
      </c>
      <c r="GI58" s="168">
        <v>-6.6919000000000004</v>
      </c>
      <c r="GJ58" s="168">
        <v>-7.1957000000000004</v>
      </c>
      <c r="GK58" s="168">
        <v>1.6901999999999999</v>
      </c>
      <c r="GL58" s="168">
        <v>3.7499999999999999E-2</v>
      </c>
      <c r="GM58" s="168">
        <v>0</v>
      </c>
      <c r="GN58" s="168">
        <v>-14.561999999999999</v>
      </c>
      <c r="GO58" s="168">
        <v>-25.289000000000001</v>
      </c>
      <c r="GP58" s="168">
        <v>2.1537999999999999</v>
      </c>
      <c r="GQ58" s="168">
        <v>-36.9741</v>
      </c>
      <c r="GR58" s="168">
        <v>5.61</v>
      </c>
      <c r="GS58" s="168">
        <v>4.9348000000000001</v>
      </c>
      <c r="GT58" s="168">
        <v>83.195099999999996</v>
      </c>
      <c r="GU58" s="168">
        <v>-11.4125</v>
      </c>
      <c r="GV58" s="168">
        <v>-13.1417</v>
      </c>
      <c r="GW58" s="168">
        <v>-5.0499000000000001</v>
      </c>
      <c r="GX58" s="168">
        <v>1.6351</v>
      </c>
      <c r="GY58" s="168">
        <v>4.9082999999999997</v>
      </c>
      <c r="GZ58" s="168">
        <v>4.8262999999999998</v>
      </c>
      <c r="HA58" s="168">
        <v>0.69420000000000004</v>
      </c>
      <c r="HB58" s="168">
        <v>7.5945</v>
      </c>
      <c r="HC58" s="168">
        <v>9.33</v>
      </c>
      <c r="HD58" s="168">
        <v>-2.93</v>
      </c>
      <c r="HE58" s="168">
        <v>-20.505500000000001</v>
      </c>
      <c r="HF58" s="168">
        <v>0</v>
      </c>
      <c r="HG58" s="168">
        <v>-8.0642999999999994</v>
      </c>
      <c r="HH58" s="168">
        <v>27.845400000000001</v>
      </c>
      <c r="HI58" s="168">
        <v>0</v>
      </c>
      <c r="HJ58" s="168">
        <v>0</v>
      </c>
      <c r="HK58" s="168">
        <v>-11.645799999999999</v>
      </c>
      <c r="HL58" s="168">
        <v>0</v>
      </c>
      <c r="HM58" s="168">
        <v>-12.0365</v>
      </c>
      <c r="HN58" s="168">
        <v>-13.6737</v>
      </c>
      <c r="HO58" s="168">
        <v>14.3565</v>
      </c>
      <c r="HP58" s="168">
        <v>12.803800000000001</v>
      </c>
      <c r="HQ58" s="168">
        <v>-19.367799999999999</v>
      </c>
      <c r="HR58" s="168">
        <v>-18.769100000000002</v>
      </c>
      <c r="HS58" s="168">
        <v>-17.2926</v>
      </c>
      <c r="HT58" s="168">
        <v>-17.396999999999998</v>
      </c>
      <c r="HU58" s="168">
        <v>-3.81</v>
      </c>
      <c r="HV58" s="168">
        <v>-3.87</v>
      </c>
      <c r="HW58" s="168">
        <v>-38.299999999999997</v>
      </c>
      <c r="HX58" s="168">
        <v>-38.5</v>
      </c>
      <c r="HY58" s="168">
        <v>0.3342</v>
      </c>
      <c r="HZ58" s="168">
        <v>-12.16</v>
      </c>
      <c r="IA58" s="168">
        <v>58.853400000000001</v>
      </c>
      <c r="IB58" s="168">
        <v>5.5510000000000002</v>
      </c>
      <c r="IC58" s="168">
        <v>5.6618000000000004</v>
      </c>
      <c r="ID58" s="168">
        <v>-20.8</v>
      </c>
      <c r="IE58" s="168">
        <v>-48.6</v>
      </c>
      <c r="IF58" s="168">
        <v>-5.4</v>
      </c>
      <c r="IG58" s="168">
        <v>-6</v>
      </c>
      <c r="IH58" s="168">
        <v>-18.294799999999999</v>
      </c>
      <c r="II58" s="168">
        <v>-18.171700000000001</v>
      </c>
      <c r="IJ58" s="168">
        <v>-135.01169999999999</v>
      </c>
      <c r="IK58" s="168">
        <v>20.629300000000001</v>
      </c>
      <c r="IL58" s="168">
        <v>-234.70140000000001</v>
      </c>
      <c r="IM58" s="168">
        <v>-17.083400000000001</v>
      </c>
      <c r="IN58" s="168">
        <v>-6.9165999999999999</v>
      </c>
      <c r="IO58" s="168">
        <v>54.163800000000002</v>
      </c>
      <c r="IP58" s="168">
        <v>64.585999999999999</v>
      </c>
      <c r="IQ58" s="168">
        <v>96.298599999999993</v>
      </c>
      <c r="IR58" s="168">
        <v>99.921499999999995</v>
      </c>
      <c r="IS58" s="168">
        <v>-21.4847</v>
      </c>
      <c r="IT58" s="168">
        <v>10.4704</v>
      </c>
      <c r="IU58" s="168">
        <v>11.2136</v>
      </c>
      <c r="IV58" s="168">
        <v>-12.5313</v>
      </c>
      <c r="IW58" s="168">
        <v>99.364599999999996</v>
      </c>
      <c r="IX58" s="168">
        <v>-225.71119999999999</v>
      </c>
      <c r="IY58" s="168">
        <v>22.239699999999999</v>
      </c>
      <c r="IZ58" s="168">
        <v>-82.325000000000003</v>
      </c>
      <c r="JA58" s="168">
        <v>-2.1326000000000001</v>
      </c>
      <c r="JB58" s="168">
        <v>0</v>
      </c>
      <c r="JC58" s="168">
        <v>-10.24</v>
      </c>
      <c r="JD58" s="168">
        <v>-1.726</v>
      </c>
      <c r="JE58" s="168">
        <v>-1.7410000000000001</v>
      </c>
      <c r="JF58" s="168">
        <v>0.8</v>
      </c>
      <c r="JG58" s="168">
        <v>-4.6399999999999997</v>
      </c>
      <c r="JH58" s="168">
        <v>-5.29</v>
      </c>
      <c r="JI58" s="168">
        <v>-8.8181999999999992</v>
      </c>
      <c r="JJ58" s="168">
        <v>4.4541000000000004</v>
      </c>
      <c r="JK58" s="168">
        <v>-13.652200000000001</v>
      </c>
      <c r="JL58" s="168">
        <v>-1.5</v>
      </c>
      <c r="JM58" s="168">
        <v>-1.887</v>
      </c>
      <c r="JN58" s="168">
        <v>-1.8069999999999999</v>
      </c>
      <c r="JO58" s="168">
        <v>0</v>
      </c>
      <c r="JP58" s="168">
        <v>0</v>
      </c>
      <c r="JQ58" s="168">
        <v>3.0739999999999998</v>
      </c>
      <c r="JR58" s="168">
        <v>3.0065</v>
      </c>
      <c r="JS58" s="168">
        <v>2.6200999999999999</v>
      </c>
      <c r="JT58" s="168">
        <v>0</v>
      </c>
      <c r="JU58" s="168">
        <v>19.899999999999999</v>
      </c>
      <c r="JV58" s="168">
        <v>9.9900000000000003E-2</v>
      </c>
      <c r="JW58" s="168">
        <v>-0.59</v>
      </c>
      <c r="JX58" s="168">
        <v>0</v>
      </c>
      <c r="JY58" s="168">
        <v>-15.367100000000001</v>
      </c>
      <c r="JZ58" s="168">
        <v>-3.3014000000000001</v>
      </c>
      <c r="KA58" s="168">
        <v>-27.466000000000001</v>
      </c>
      <c r="KB58" s="168">
        <v>-15.087400000000001</v>
      </c>
      <c r="KC58" s="168">
        <v>-8.2476000000000003</v>
      </c>
      <c r="KD58" s="168">
        <v>-29.404199999999999</v>
      </c>
      <c r="KE58" s="168">
        <v>-4.1993999999999998</v>
      </c>
      <c r="KF58" s="168">
        <v>-36.700000000000003</v>
      </c>
      <c r="KG58" s="168">
        <v>4.2</v>
      </c>
      <c r="KH58" s="168">
        <v>0</v>
      </c>
      <c r="KI58" s="168">
        <v>-52.718499999999999</v>
      </c>
    </row>
    <row r="59" spans="1:295" x14ac:dyDescent="0.3">
      <c r="A59" s="225" t="s">
        <v>840</v>
      </c>
      <c r="B59" s="225"/>
      <c r="C59" s="168">
        <v>0</v>
      </c>
      <c r="D59" s="168">
        <v>3.8579395833333336</v>
      </c>
      <c r="E59" s="168">
        <v>-8.7361645833333341</v>
      </c>
      <c r="F59" s="168">
        <v>5.3400041666666676</v>
      </c>
      <c r="G59" s="168">
        <v>10.592575</v>
      </c>
      <c r="H59" s="168">
        <v>0</v>
      </c>
      <c r="I59" s="168">
        <v>16.386947916666667</v>
      </c>
      <c r="J59" s="168">
        <v>0</v>
      </c>
      <c r="K59" s="168">
        <v>15.383014583333333</v>
      </c>
      <c r="L59" s="168">
        <v>6.2201812500000004</v>
      </c>
      <c r="M59" s="168">
        <v>6.6947583333333336</v>
      </c>
      <c r="N59" s="168">
        <v>-17.297499999999999</v>
      </c>
      <c r="O59" s="168">
        <v>-24.2</v>
      </c>
      <c r="P59" s="168">
        <v>-0.18333333333333335</v>
      </c>
      <c r="Q59" s="168">
        <v>3.6008372093023255</v>
      </c>
      <c r="R59" s="168">
        <v>-16.735714285714288</v>
      </c>
      <c r="S59" s="168">
        <v>3.7109562500000002</v>
      </c>
      <c r="T59" s="168">
        <v>-4.5230583333333332</v>
      </c>
      <c r="U59" s="168">
        <v>4.6953708333333335</v>
      </c>
      <c r="V59" s="168">
        <v>4.6274958333333336</v>
      </c>
      <c r="W59" s="168">
        <v>8.2292354166666666</v>
      </c>
      <c r="X59" s="168">
        <v>7.4241062500000004</v>
      </c>
      <c r="Y59" s="168">
        <v>-4.5349958333333333</v>
      </c>
      <c r="Z59" s="168">
        <v>2.3811895833333332</v>
      </c>
      <c r="AA59" s="168">
        <v>0</v>
      </c>
      <c r="AB59" s="168">
        <v>-0.88123541666666672</v>
      </c>
      <c r="AC59" s="168">
        <v>-1.0234791666666667</v>
      </c>
      <c r="AD59" s="168">
        <v>-1.0100208333333334</v>
      </c>
      <c r="AE59" s="168">
        <v>5.0930625000000003</v>
      </c>
      <c r="AF59" s="168">
        <v>-3.3762500000000002</v>
      </c>
      <c r="AG59" s="168">
        <v>-11.451282051282051</v>
      </c>
      <c r="AH59" s="168">
        <v>-0.29179166666666667</v>
      </c>
      <c r="AI59" s="168">
        <v>0.27410416666666665</v>
      </c>
      <c r="AJ59" s="168">
        <v>-14.55</v>
      </c>
      <c r="AK59" s="168">
        <v>-14.576874999999999</v>
      </c>
      <c r="AL59" s="168">
        <v>-10</v>
      </c>
      <c r="AM59" s="168">
        <v>-10.663958333333332</v>
      </c>
      <c r="AN59" s="168">
        <v>-10.690625000000001</v>
      </c>
      <c r="AO59" s="168">
        <v>2.4792145833333334</v>
      </c>
      <c r="AP59" s="168">
        <v>3.9364520833333336</v>
      </c>
      <c r="AQ59" s="168">
        <v>16.998058333333333</v>
      </c>
      <c r="AR59" s="168">
        <v>18.894829166666668</v>
      </c>
      <c r="AS59" s="168">
        <v>-11.13553125</v>
      </c>
      <c r="AT59" s="168">
        <v>-10.769747916666667</v>
      </c>
      <c r="AU59" s="168">
        <v>-10.879466666666668</v>
      </c>
      <c r="AV59" s="168">
        <v>3.2073187500000002</v>
      </c>
      <c r="AW59" s="168">
        <v>3.1098916666666669</v>
      </c>
      <c r="AX59" s="168">
        <v>-14.651775000000001</v>
      </c>
      <c r="AY59" s="168">
        <v>-12.527970833333335</v>
      </c>
      <c r="AZ59" s="168">
        <v>1.9220181818181818</v>
      </c>
      <c r="BA59" s="168">
        <v>8.9194395833333324</v>
      </c>
      <c r="BB59" s="168">
        <v>76.669812500000006</v>
      </c>
      <c r="BC59" s="168">
        <v>10.338189583333333</v>
      </c>
      <c r="BD59" s="168">
        <v>-3.7749999999999999</v>
      </c>
      <c r="BE59" s="168">
        <v>-4.0354166666666664</v>
      </c>
      <c r="BF59" s="168">
        <v>-23.829489583333331</v>
      </c>
      <c r="BG59" s="168">
        <v>-23.739929166666666</v>
      </c>
      <c r="BH59" s="168">
        <v>-1.9464208333333333</v>
      </c>
      <c r="BI59" s="168">
        <v>0</v>
      </c>
      <c r="BJ59" s="168">
        <v>5.0732833333333334</v>
      </c>
      <c r="BK59" s="168">
        <v>4.2623479166666671</v>
      </c>
      <c r="BL59" s="168">
        <v>2.1362970588235295</v>
      </c>
      <c r="BM59" s="168">
        <v>1.0180562500000001</v>
      </c>
      <c r="BN59" s="168">
        <v>-125.97782916666667</v>
      </c>
      <c r="BO59" s="168">
        <v>79.432027083333324</v>
      </c>
      <c r="BP59" s="168">
        <v>79.530570833333329</v>
      </c>
      <c r="BQ59" s="168">
        <v>18.559858333333331</v>
      </c>
      <c r="BR59" s="168">
        <v>-88.404325</v>
      </c>
      <c r="BS59" s="168">
        <v>0</v>
      </c>
      <c r="BT59" s="168">
        <v>0</v>
      </c>
      <c r="BU59" s="168">
        <v>0</v>
      </c>
      <c r="BV59" s="168">
        <v>22.023476744186045</v>
      </c>
      <c r="BW59" s="168">
        <v>7.3664583333333331</v>
      </c>
      <c r="BX59" s="168">
        <v>5.51</v>
      </c>
      <c r="BY59" s="168">
        <v>-7.4458333333333337</v>
      </c>
      <c r="BZ59" s="168">
        <v>3.494791666666667</v>
      </c>
      <c r="CA59" s="168">
        <v>-19.422374999999999</v>
      </c>
      <c r="CB59" s="168">
        <v>-19.341449999999998</v>
      </c>
      <c r="CC59" s="168">
        <v>23.680177083333334</v>
      </c>
      <c r="CD59" s="168">
        <v>22.757202083333333</v>
      </c>
      <c r="CE59" s="168">
        <v>-3.2625979166666665</v>
      </c>
      <c r="CF59" s="168">
        <v>-10.30650625</v>
      </c>
      <c r="CG59" s="168">
        <v>-10.319522916666665</v>
      </c>
      <c r="CH59" s="168">
        <v>4.9721833333333336</v>
      </c>
      <c r="CI59" s="168">
        <v>15.95044375</v>
      </c>
      <c r="CJ59" s="168">
        <v>2.88</v>
      </c>
      <c r="CK59" s="168">
        <v>6.4119999999999999</v>
      </c>
      <c r="CL59" s="168">
        <v>63.55833333333333</v>
      </c>
      <c r="CM59" s="168">
        <v>-29.320833333333333</v>
      </c>
      <c r="CN59" s="168">
        <v>-2.8610416666666669</v>
      </c>
      <c r="CO59" s="168">
        <v>39.725112500000002</v>
      </c>
      <c r="CP59" s="168">
        <v>39.743527083333333</v>
      </c>
      <c r="CQ59" s="168">
        <v>38.569866666666663</v>
      </c>
      <c r="CR59" s="168">
        <v>99.824031250000004</v>
      </c>
      <c r="CS59" s="168">
        <v>100.16848541666666</v>
      </c>
      <c r="CT59" s="168">
        <v>-25.786177083333335</v>
      </c>
      <c r="CU59" s="168">
        <v>-84.858450000000005</v>
      </c>
      <c r="CV59" s="168">
        <v>-23.389229166666667</v>
      </c>
      <c r="CW59" s="168">
        <v>3.2590604166666668</v>
      </c>
      <c r="CX59" s="168">
        <v>28.107916666666668</v>
      </c>
      <c r="CY59" s="168">
        <v>15.186666666666666</v>
      </c>
      <c r="CZ59" s="168">
        <v>8.6116458333333323</v>
      </c>
      <c r="DA59" s="168">
        <v>8.7839833333333335</v>
      </c>
      <c r="DB59" s="168">
        <v>-9.7420833333333334</v>
      </c>
      <c r="DC59" s="168">
        <v>25.5123</v>
      </c>
      <c r="DD59" s="168">
        <v>-17.371195833333335</v>
      </c>
      <c r="DE59" s="168">
        <v>-17.164397916666665</v>
      </c>
      <c r="DF59" s="168">
        <v>43.111910416666667</v>
      </c>
      <c r="DG59" s="168">
        <v>1.4835416666666669E-2</v>
      </c>
      <c r="DH59" s="168">
        <v>-4.9738458333333337</v>
      </c>
      <c r="DI59" s="168">
        <v>-0.2533333333333333</v>
      </c>
      <c r="DJ59" s="168">
        <v>-0.52187499999999998</v>
      </c>
      <c r="DK59" s="168">
        <v>-2.9268666666666667</v>
      </c>
      <c r="DL59" s="168">
        <v>2.9179833333333338</v>
      </c>
      <c r="DM59" s="168">
        <v>35.16219375</v>
      </c>
      <c r="DN59" s="168">
        <v>11.49775</v>
      </c>
      <c r="DO59" s="168">
        <v>0.93090909090909102</v>
      </c>
      <c r="DP59" s="168">
        <v>-0.34979166666666667</v>
      </c>
      <c r="DQ59" s="168">
        <v>7.1374270833333338</v>
      </c>
      <c r="DR59" s="168">
        <v>-42.228760416666667</v>
      </c>
      <c r="DS59" s="168">
        <v>-2.5770833333333338</v>
      </c>
      <c r="DT59" s="168">
        <v>-2.6914583333333333</v>
      </c>
      <c r="DU59" s="168">
        <v>13.421458333333332</v>
      </c>
      <c r="DV59" s="168">
        <v>22.310625000000002</v>
      </c>
      <c r="DW59" s="168">
        <v>-38.146593750000001</v>
      </c>
      <c r="DX59" s="168">
        <v>-19.145639583333335</v>
      </c>
      <c r="DY59" s="168">
        <v>-41.27380625</v>
      </c>
      <c r="DZ59" s="168">
        <v>-40.55151875</v>
      </c>
      <c r="EA59" s="168">
        <v>15.5529975</v>
      </c>
      <c r="EB59" s="168">
        <v>-7.5092125000000003</v>
      </c>
      <c r="EC59" s="168">
        <v>-18.334747916666668</v>
      </c>
      <c r="ED59" s="168">
        <v>-18.266537499999998</v>
      </c>
      <c r="EE59" s="168">
        <v>-22.889072916666667</v>
      </c>
      <c r="EF59" s="168">
        <v>-26.277604166666666</v>
      </c>
      <c r="EG59" s="168">
        <v>-10.030145833333332</v>
      </c>
      <c r="EH59" s="168">
        <v>-79.972129166666662</v>
      </c>
      <c r="EI59" s="168">
        <v>-51.9859875</v>
      </c>
      <c r="EJ59" s="168">
        <v>0</v>
      </c>
      <c r="EK59" s="168">
        <v>-9.4228874999999999</v>
      </c>
      <c r="EL59" s="168">
        <v>-8.5779375000000009</v>
      </c>
      <c r="EM59" s="168">
        <v>19.621616666666664</v>
      </c>
      <c r="EN59" s="168">
        <v>-17.028014583333331</v>
      </c>
      <c r="EO59" s="168">
        <v>-15.202571875</v>
      </c>
      <c r="EP59" s="168">
        <v>1.7423333333333335</v>
      </c>
      <c r="EQ59" s="168">
        <v>-24.622735416666668</v>
      </c>
      <c r="ER59" s="168">
        <v>-24.351239583333335</v>
      </c>
      <c r="ES59" s="168">
        <v>10.872570833333333</v>
      </c>
      <c r="ET59" s="168">
        <v>-4.9781081081081089</v>
      </c>
      <c r="EU59" s="168">
        <v>-7.644166666666667</v>
      </c>
      <c r="EV59" s="168">
        <v>0.82083333333333341</v>
      </c>
      <c r="EW59" s="168">
        <v>2.1237958333333333</v>
      </c>
      <c r="EX59" s="168">
        <v>-19.342968750000001</v>
      </c>
      <c r="EY59" s="168">
        <v>-7.3239520833333334</v>
      </c>
      <c r="EZ59" s="168">
        <v>3.6008</v>
      </c>
      <c r="FA59" s="168">
        <v>2.8120375000000002</v>
      </c>
      <c r="FB59" s="168">
        <v>13.562170833333333</v>
      </c>
      <c r="FC59" s="168">
        <v>-23.802477083333333</v>
      </c>
      <c r="FD59" s="168">
        <v>0</v>
      </c>
      <c r="FE59" s="168">
        <v>1.7225479166666666</v>
      </c>
      <c r="FF59" s="168">
        <v>1.9009645833333335</v>
      </c>
      <c r="FG59" s="168">
        <v>0.80709375000000005</v>
      </c>
      <c r="FH59" s="168">
        <v>0.94415833333333343</v>
      </c>
      <c r="FI59" s="168">
        <v>0.48198857142857143</v>
      </c>
      <c r="FJ59" s="168">
        <v>6.8517520833333334</v>
      </c>
      <c r="FK59" s="168">
        <v>6.8657041666666663</v>
      </c>
      <c r="FL59" s="168">
        <v>-25.8127</v>
      </c>
      <c r="FM59" s="168">
        <v>23.198122916666669</v>
      </c>
      <c r="FN59" s="168">
        <v>23.219843749999999</v>
      </c>
      <c r="FO59" s="168">
        <v>-12.9358</v>
      </c>
      <c r="FP59" s="168">
        <v>-0.84863888888888894</v>
      </c>
      <c r="FQ59" s="168">
        <v>21.28429375</v>
      </c>
      <c r="FR59" s="168">
        <v>-19.193541666666665</v>
      </c>
      <c r="FS59" s="168">
        <v>-2.2744249999999999</v>
      </c>
      <c r="FT59" s="168">
        <v>0.32418333333333338</v>
      </c>
      <c r="FU59" s="168">
        <v>1.2714583333333334</v>
      </c>
      <c r="FV59" s="168">
        <v>1.2654166666666669</v>
      </c>
      <c r="FW59" s="168">
        <v>-21.198399999999999</v>
      </c>
      <c r="FX59" s="168">
        <v>0</v>
      </c>
      <c r="FY59" s="168">
        <v>3.0251874999999999</v>
      </c>
      <c r="FZ59" s="168">
        <v>1.1434583333333335</v>
      </c>
      <c r="GA59" s="168">
        <v>3.4512</v>
      </c>
      <c r="GB59" s="168">
        <v>4.7004166666666674</v>
      </c>
      <c r="GC59" s="168">
        <v>-10.548397916666667</v>
      </c>
      <c r="GD59" s="168">
        <v>-2.9989791666666665</v>
      </c>
      <c r="GE59" s="168">
        <v>-4.2888372093023266</v>
      </c>
      <c r="GF59" s="168">
        <v>31.318941666666667</v>
      </c>
      <c r="GG59" s="168">
        <v>-0.1</v>
      </c>
      <c r="GH59" s="168">
        <v>21.16486875</v>
      </c>
      <c r="GI59" s="168">
        <v>-4.1341520833333334</v>
      </c>
      <c r="GJ59" s="168">
        <v>-4.8310209302325591</v>
      </c>
      <c r="GK59" s="168">
        <v>2.4897562500000001</v>
      </c>
      <c r="GL59" s="168">
        <v>5.8533333333333333E-2</v>
      </c>
      <c r="GM59" s="168">
        <v>0</v>
      </c>
      <c r="GN59" s="168">
        <v>-12.878373170731706</v>
      </c>
      <c r="GO59" s="168">
        <v>-15.66421875</v>
      </c>
      <c r="GP59" s="168">
        <v>5.4686416666666675</v>
      </c>
      <c r="GQ59" s="168">
        <v>-31.215206382978725</v>
      </c>
      <c r="GR59" s="168">
        <v>10.252202083333334</v>
      </c>
      <c r="GS59" s="168">
        <v>9.9010708333333337</v>
      </c>
      <c r="GT59" s="168">
        <v>128.93281041666665</v>
      </c>
      <c r="GU59" s="168">
        <v>-7.1439104166666674</v>
      </c>
      <c r="GV59" s="168">
        <v>-10.208764583333334</v>
      </c>
      <c r="GW59" s="168">
        <v>1.12815625</v>
      </c>
      <c r="GX59" s="168">
        <v>2.9651782608695654</v>
      </c>
      <c r="GY59" s="168">
        <v>6.9582765957446817</v>
      </c>
      <c r="GZ59" s="168">
        <v>7.0710425531914893</v>
      </c>
      <c r="HA59" s="168">
        <v>2.2820023255813955</v>
      </c>
      <c r="HB59" s="168">
        <v>14.618741666666667</v>
      </c>
      <c r="HC59" s="168">
        <v>16.250435416666665</v>
      </c>
      <c r="HD59" s="168">
        <v>5.569375</v>
      </c>
      <c r="HE59" s="168">
        <v>-8.7889958333333329</v>
      </c>
      <c r="HF59" s="168">
        <v>19.155137499999999</v>
      </c>
      <c r="HG59" s="168">
        <v>19.072481249999999</v>
      </c>
      <c r="HH59" s="168">
        <v>48.51823541666667</v>
      </c>
      <c r="HI59" s="168">
        <v>14.056895833333334</v>
      </c>
      <c r="HJ59" s="168">
        <v>14.52675</v>
      </c>
      <c r="HK59" s="168">
        <v>-5.8646958333333341</v>
      </c>
      <c r="HL59" s="168">
        <v>0.43726923076923074</v>
      </c>
      <c r="HM59" s="168">
        <v>-2.4802208333333335</v>
      </c>
      <c r="HN59" s="168">
        <v>-2.9478166666666672</v>
      </c>
      <c r="HO59" s="168">
        <v>37.760528571428573</v>
      </c>
      <c r="HP59" s="168">
        <v>35.491292307692305</v>
      </c>
      <c r="HQ59" s="168">
        <v>-13.351447916666666</v>
      </c>
      <c r="HR59" s="168">
        <v>-12.70851875</v>
      </c>
      <c r="HS59" s="168">
        <v>-6.5659708333333331</v>
      </c>
      <c r="HT59" s="168">
        <v>-6.5427416666666662</v>
      </c>
      <c r="HU59" s="168">
        <v>4.9802083333333336</v>
      </c>
      <c r="HV59" s="168">
        <v>4.9766666666666666</v>
      </c>
      <c r="HW59" s="168">
        <v>-33.789583333333333</v>
      </c>
      <c r="HX59" s="168">
        <v>-33.9</v>
      </c>
      <c r="HY59" s="168">
        <v>0.56929583333333345</v>
      </c>
      <c r="HZ59" s="168">
        <v>-5.7133333333333329</v>
      </c>
      <c r="IA59" s="168">
        <v>70.327362500000007</v>
      </c>
      <c r="IB59" s="168">
        <v>12.741243750000001</v>
      </c>
      <c r="IC59" s="168">
        <v>12.719675000000001</v>
      </c>
      <c r="ID59" s="168">
        <v>-18.18</v>
      </c>
      <c r="IE59" s="168">
        <v>-42.847916666666663</v>
      </c>
      <c r="IF59" s="168">
        <v>-1.1187499999999999</v>
      </c>
      <c r="IG59" s="168">
        <v>-1.7770833333333333</v>
      </c>
      <c r="IH59" s="168">
        <v>-17.822524999999999</v>
      </c>
      <c r="II59" s="168">
        <v>-17.778451724137931</v>
      </c>
      <c r="IJ59" s="168">
        <v>-103.52381666666666</v>
      </c>
      <c r="IK59" s="168">
        <v>43.360377083333333</v>
      </c>
      <c r="IL59" s="168">
        <v>-228.06211702127658</v>
      </c>
      <c r="IM59" s="168">
        <v>-7.9823416666666667</v>
      </c>
      <c r="IN59" s="168">
        <v>12.241804166666666</v>
      </c>
      <c r="IO59" s="168">
        <v>77.334854166666673</v>
      </c>
      <c r="IP59" s="168">
        <v>86.291075000000006</v>
      </c>
      <c r="IQ59" s="168">
        <v>106.78177291666667</v>
      </c>
      <c r="IR59" s="168">
        <v>111.9871625</v>
      </c>
      <c r="IS59" s="168">
        <v>9.2745125000000002</v>
      </c>
      <c r="IT59" s="168">
        <v>22.514504166666669</v>
      </c>
      <c r="IU59" s="168">
        <v>22.0866875</v>
      </c>
      <c r="IV59" s="168">
        <v>0.34145416666666673</v>
      </c>
      <c r="IW59" s="168">
        <v>137.71755833333333</v>
      </c>
      <c r="IX59" s="168">
        <v>-219.84981458333331</v>
      </c>
      <c r="IY59" s="168">
        <v>63.378358333333338</v>
      </c>
      <c r="IZ59" s="168">
        <v>-54.703839583333334</v>
      </c>
      <c r="JA59" s="168">
        <v>-0.60364583333333333</v>
      </c>
      <c r="JB59" s="168">
        <v>0</v>
      </c>
      <c r="JC59" s="168">
        <v>-7.7549999999999999</v>
      </c>
      <c r="JD59" s="168">
        <v>-0.9887083333333333</v>
      </c>
      <c r="JE59" s="168">
        <v>-0.99791666666666667</v>
      </c>
      <c r="JF59" s="168">
        <v>3.7966666666666669</v>
      </c>
      <c r="JG59" s="168">
        <v>-0.80333333333333345</v>
      </c>
      <c r="JH59" s="168">
        <v>-3.5803250000000002</v>
      </c>
      <c r="JI59" s="168">
        <v>-5.1615500000000001</v>
      </c>
      <c r="JJ59" s="168">
        <v>8.3745895833333321</v>
      </c>
      <c r="JK59" s="168">
        <v>-9.862672916666666</v>
      </c>
      <c r="JL59" s="168">
        <v>1.3812500000000001</v>
      </c>
      <c r="JM59" s="168">
        <v>1.1701874999999999</v>
      </c>
      <c r="JN59" s="168">
        <v>1.2407083333333333</v>
      </c>
      <c r="JO59" s="168">
        <v>2.2989000000000002</v>
      </c>
      <c r="JP59" s="168">
        <v>2.6794642857142859</v>
      </c>
      <c r="JQ59" s="168">
        <v>4.1315833333333334</v>
      </c>
      <c r="JR59" s="168">
        <v>3.765847916666667</v>
      </c>
      <c r="JS59" s="168">
        <v>3.6643541666666666</v>
      </c>
      <c r="JT59" s="168">
        <v>0</v>
      </c>
      <c r="JU59" s="168">
        <v>28.4</v>
      </c>
      <c r="JV59" s="168">
        <v>1.9109770833333333</v>
      </c>
      <c r="JW59" s="168">
        <v>2.7916666666666669E-2</v>
      </c>
      <c r="JX59" s="168">
        <v>0</v>
      </c>
      <c r="JY59" s="168">
        <v>-10.011427083333333</v>
      </c>
      <c r="JZ59" s="168">
        <v>-0.9262604166666667</v>
      </c>
      <c r="KA59" s="168">
        <v>-23.745408333333334</v>
      </c>
      <c r="KB59" s="168">
        <v>-8.7758874999999996</v>
      </c>
      <c r="KC59" s="168">
        <v>-4.4503062499999997</v>
      </c>
      <c r="KD59" s="168">
        <v>-24.548145833333333</v>
      </c>
      <c r="KE59" s="168">
        <v>-1.9640978260869566</v>
      </c>
      <c r="KF59" s="168">
        <v>-30.227083333333333</v>
      </c>
      <c r="KG59" s="168">
        <v>12.887499999999999</v>
      </c>
      <c r="KH59" s="168">
        <v>0</v>
      </c>
      <c r="KI59" s="168">
        <v>-43.917583333333326</v>
      </c>
    </row>
    <row r="60" spans="1:295" x14ac:dyDescent="0.3">
      <c r="A60" s="225" t="s">
        <v>2309</v>
      </c>
      <c r="B60" s="225"/>
      <c r="C60" s="159" t="s">
        <v>161</v>
      </c>
      <c r="D60" s="159" t="s">
        <v>161</v>
      </c>
      <c r="E60" s="159" t="s">
        <v>161</v>
      </c>
      <c r="F60" s="159" t="s">
        <v>161</v>
      </c>
      <c r="G60" s="159" t="s">
        <v>161</v>
      </c>
      <c r="H60" s="159" t="s">
        <v>2310</v>
      </c>
      <c r="I60" s="159" t="s">
        <v>161</v>
      </c>
      <c r="J60" s="159" t="s">
        <v>161</v>
      </c>
      <c r="K60" s="159" t="s">
        <v>2310</v>
      </c>
      <c r="L60" s="159" t="s">
        <v>161</v>
      </c>
      <c r="M60" s="159" t="s">
        <v>161</v>
      </c>
      <c r="N60" s="159" t="s">
        <v>161</v>
      </c>
      <c r="O60" s="159" t="s">
        <v>161</v>
      </c>
      <c r="P60" s="159" t="s">
        <v>161</v>
      </c>
      <c r="Q60" s="159" t="s">
        <v>161</v>
      </c>
      <c r="R60" s="159" t="s">
        <v>161</v>
      </c>
      <c r="S60" s="159" t="s">
        <v>161</v>
      </c>
      <c r="T60" s="159" t="s">
        <v>161</v>
      </c>
      <c r="U60" s="159" t="s">
        <v>161</v>
      </c>
      <c r="V60" s="159" t="s">
        <v>161</v>
      </c>
      <c r="W60" s="159" t="s">
        <v>161</v>
      </c>
      <c r="X60" s="159" t="s">
        <v>2310</v>
      </c>
      <c r="Y60" s="159" t="s">
        <v>2310</v>
      </c>
      <c r="Z60" s="159" t="s">
        <v>2310</v>
      </c>
      <c r="AA60" s="159" t="s">
        <v>161</v>
      </c>
      <c r="AB60" s="159" t="s">
        <v>2310</v>
      </c>
      <c r="AC60" s="159" t="s">
        <v>161</v>
      </c>
      <c r="AD60" s="159" t="s">
        <v>161</v>
      </c>
      <c r="AE60" s="159" t="s">
        <v>2310</v>
      </c>
      <c r="AF60" s="159" t="s">
        <v>161</v>
      </c>
      <c r="AG60" s="159" t="s">
        <v>161</v>
      </c>
      <c r="AH60" s="159" t="s">
        <v>161</v>
      </c>
      <c r="AI60" s="159" t="s">
        <v>161</v>
      </c>
      <c r="AJ60" s="159" t="s">
        <v>161</v>
      </c>
      <c r="AK60" s="159" t="s">
        <v>161</v>
      </c>
      <c r="AL60" s="159" t="s">
        <v>2310</v>
      </c>
      <c r="AM60" s="159" t="s">
        <v>161</v>
      </c>
      <c r="AN60" s="159" t="s">
        <v>161</v>
      </c>
      <c r="AO60" s="159" t="s">
        <v>161</v>
      </c>
      <c r="AP60" s="159" t="s">
        <v>2310</v>
      </c>
      <c r="AQ60" s="159" t="s">
        <v>161</v>
      </c>
      <c r="AR60" s="159" t="s">
        <v>161</v>
      </c>
      <c r="AS60" s="159" t="s">
        <v>161</v>
      </c>
      <c r="AT60" s="159" t="s">
        <v>161</v>
      </c>
      <c r="AU60" s="159" t="s">
        <v>161</v>
      </c>
      <c r="AV60" s="159" t="s">
        <v>2310</v>
      </c>
      <c r="AW60" s="159" t="s">
        <v>2310</v>
      </c>
      <c r="AX60" s="159" t="s">
        <v>161</v>
      </c>
      <c r="AY60" s="159" t="s">
        <v>161</v>
      </c>
      <c r="AZ60" s="159" t="s">
        <v>161</v>
      </c>
      <c r="BA60" s="159" t="s">
        <v>161</v>
      </c>
      <c r="BB60" s="159" t="s">
        <v>161</v>
      </c>
      <c r="BC60" s="159" t="s">
        <v>2310</v>
      </c>
      <c r="BD60" s="159" t="s">
        <v>2310</v>
      </c>
      <c r="BE60" s="159" t="s">
        <v>2310</v>
      </c>
      <c r="BF60" s="159" t="s">
        <v>161</v>
      </c>
      <c r="BG60" s="159" t="s">
        <v>161</v>
      </c>
      <c r="BH60" s="159" t="s">
        <v>2310</v>
      </c>
      <c r="BI60" s="159" t="s">
        <v>2310</v>
      </c>
      <c r="BJ60" s="159" t="s">
        <v>2310</v>
      </c>
      <c r="BK60" s="159" t="s">
        <v>2310</v>
      </c>
      <c r="BL60" s="159" t="s">
        <v>2310</v>
      </c>
      <c r="BM60" s="159" t="s">
        <v>2310</v>
      </c>
      <c r="BN60" s="159" t="s">
        <v>161</v>
      </c>
      <c r="BO60" s="159" t="s">
        <v>161</v>
      </c>
      <c r="BP60" s="159" t="s">
        <v>161</v>
      </c>
      <c r="BQ60" s="159" t="s">
        <v>2310</v>
      </c>
      <c r="BR60" s="159" t="s">
        <v>2310</v>
      </c>
      <c r="BS60" s="159" t="s">
        <v>2310</v>
      </c>
      <c r="BT60" s="159" t="s">
        <v>2310</v>
      </c>
      <c r="BU60" s="159" t="s">
        <v>2310</v>
      </c>
      <c r="BV60" s="159" t="s">
        <v>2310</v>
      </c>
      <c r="BW60" s="159" t="s">
        <v>2310</v>
      </c>
      <c r="BX60" s="159" t="s">
        <v>2311</v>
      </c>
      <c r="BY60" s="159" t="s">
        <v>2310</v>
      </c>
      <c r="BZ60" s="159" t="s">
        <v>2310</v>
      </c>
      <c r="CA60" s="159" t="s">
        <v>2310</v>
      </c>
      <c r="CB60" s="159" t="s">
        <v>2310</v>
      </c>
      <c r="CC60" s="159" t="s">
        <v>2310</v>
      </c>
      <c r="CD60" s="159" t="s">
        <v>2310</v>
      </c>
      <c r="CE60" s="159" t="s">
        <v>2310</v>
      </c>
      <c r="CF60" s="159" t="s">
        <v>2310</v>
      </c>
      <c r="CG60" s="159" t="s">
        <v>2310</v>
      </c>
      <c r="CH60" s="159" t="s">
        <v>2310</v>
      </c>
      <c r="CI60" s="159" t="s">
        <v>2310</v>
      </c>
      <c r="CJ60" s="159" t="s">
        <v>2310</v>
      </c>
      <c r="CK60" s="159" t="s">
        <v>2310</v>
      </c>
      <c r="CL60" s="159" t="s">
        <v>2310</v>
      </c>
      <c r="CM60" s="159" t="s">
        <v>2310</v>
      </c>
      <c r="CN60" s="159" t="s">
        <v>2310</v>
      </c>
      <c r="CO60" s="159" t="s">
        <v>2310</v>
      </c>
      <c r="CP60" s="159" t="s">
        <v>2310</v>
      </c>
      <c r="CQ60" s="159" t="s">
        <v>2310</v>
      </c>
      <c r="CR60" s="159" t="s">
        <v>2310</v>
      </c>
      <c r="CS60" s="159" t="s">
        <v>2310</v>
      </c>
      <c r="CT60" s="159" t="s">
        <v>2310</v>
      </c>
      <c r="CU60" s="159" t="s">
        <v>2310</v>
      </c>
      <c r="CV60" s="159" t="s">
        <v>2310</v>
      </c>
      <c r="CW60" s="159" t="s">
        <v>2310</v>
      </c>
      <c r="CX60" s="159" t="s">
        <v>2310</v>
      </c>
      <c r="CY60" s="159" t="s">
        <v>2310</v>
      </c>
      <c r="CZ60" s="159" t="s">
        <v>2310</v>
      </c>
      <c r="DA60" s="159" t="s">
        <v>2310</v>
      </c>
      <c r="DB60" s="159" t="s">
        <v>2310</v>
      </c>
      <c r="DC60" s="159" t="s">
        <v>2310</v>
      </c>
      <c r="DD60" s="159" t="s">
        <v>2310</v>
      </c>
      <c r="DE60" s="159" t="s">
        <v>2310</v>
      </c>
      <c r="DF60" s="159" t="s">
        <v>2310</v>
      </c>
      <c r="DG60" s="159" t="s">
        <v>2310</v>
      </c>
      <c r="DH60" s="159" t="s">
        <v>2310</v>
      </c>
      <c r="DI60" s="159" t="s">
        <v>2310</v>
      </c>
      <c r="DJ60" s="159" t="s">
        <v>2310</v>
      </c>
      <c r="DK60" s="159" t="s">
        <v>2310</v>
      </c>
      <c r="DL60" s="159" t="s">
        <v>2310</v>
      </c>
      <c r="DM60" s="159" t="s">
        <v>2310</v>
      </c>
      <c r="DN60" s="159" t="s">
        <v>2310</v>
      </c>
      <c r="DO60" s="159" t="s">
        <v>2310</v>
      </c>
      <c r="DP60" s="159" t="s">
        <v>2310</v>
      </c>
      <c r="DQ60" s="159" t="s">
        <v>2310</v>
      </c>
      <c r="DR60" s="159" t="s">
        <v>2310</v>
      </c>
      <c r="DS60" s="159" t="s">
        <v>2310</v>
      </c>
      <c r="DT60" s="159" t="s">
        <v>2310</v>
      </c>
      <c r="DU60" s="159" t="s">
        <v>2310</v>
      </c>
      <c r="DV60" s="159" t="s">
        <v>2310</v>
      </c>
      <c r="DW60" s="159" t="s">
        <v>2310</v>
      </c>
      <c r="DX60" s="159" t="s">
        <v>2310</v>
      </c>
      <c r="DY60" s="159" t="s">
        <v>2310</v>
      </c>
      <c r="DZ60" s="159" t="s">
        <v>2310</v>
      </c>
      <c r="EA60" s="159" t="s">
        <v>2310</v>
      </c>
      <c r="EB60" s="159" t="s">
        <v>2310</v>
      </c>
      <c r="EC60" s="159" t="s">
        <v>2310</v>
      </c>
      <c r="ED60" s="159" t="s">
        <v>2310</v>
      </c>
      <c r="EE60" s="159" t="s">
        <v>2310</v>
      </c>
      <c r="EF60" s="159" t="s">
        <v>2310</v>
      </c>
      <c r="EG60" s="159" t="s">
        <v>2310</v>
      </c>
      <c r="EH60" s="159" t="s">
        <v>2310</v>
      </c>
      <c r="EI60" s="159" t="s">
        <v>2310</v>
      </c>
      <c r="EJ60" s="159" t="s">
        <v>2310</v>
      </c>
      <c r="EK60" s="159" t="s">
        <v>2310</v>
      </c>
      <c r="EL60" s="159" t="s">
        <v>2310</v>
      </c>
      <c r="EM60" s="159" t="s">
        <v>2310</v>
      </c>
      <c r="EN60" s="159" t="s">
        <v>2310</v>
      </c>
      <c r="EO60" s="159" t="s">
        <v>2310</v>
      </c>
      <c r="EP60" s="159" t="s">
        <v>2310</v>
      </c>
      <c r="EQ60" s="159" t="s">
        <v>2310</v>
      </c>
      <c r="ER60" s="159" t="s">
        <v>2310</v>
      </c>
      <c r="ES60" s="159" t="s">
        <v>2310</v>
      </c>
      <c r="ET60" s="159" t="s">
        <v>2310</v>
      </c>
      <c r="EU60" s="159" t="s">
        <v>2310</v>
      </c>
      <c r="EV60" s="159" t="s">
        <v>2310</v>
      </c>
      <c r="EW60" s="159" t="s">
        <v>2310</v>
      </c>
      <c r="EX60" s="159" t="s">
        <v>2310</v>
      </c>
      <c r="EY60" s="159" t="s">
        <v>2310</v>
      </c>
      <c r="EZ60" s="159" t="s">
        <v>2310</v>
      </c>
      <c r="FA60" s="159" t="s">
        <v>2310</v>
      </c>
      <c r="FB60" s="159" t="s">
        <v>2310</v>
      </c>
      <c r="FC60" s="159" t="s">
        <v>2310</v>
      </c>
      <c r="FD60" s="159" t="s">
        <v>2310</v>
      </c>
      <c r="FE60" s="159" t="s">
        <v>2310</v>
      </c>
      <c r="FF60" s="159" t="s">
        <v>2310</v>
      </c>
      <c r="FG60" s="159" t="s">
        <v>2310</v>
      </c>
      <c r="FH60" s="159" t="s">
        <v>2310</v>
      </c>
      <c r="FI60" s="159" t="s">
        <v>2310</v>
      </c>
      <c r="FJ60" s="159" t="s">
        <v>2310</v>
      </c>
      <c r="FK60" s="159" t="s">
        <v>2310</v>
      </c>
      <c r="FL60" s="159" t="s">
        <v>2310</v>
      </c>
      <c r="FM60" s="159" t="s">
        <v>2310</v>
      </c>
      <c r="FN60" s="159" t="s">
        <v>2310</v>
      </c>
      <c r="FO60" s="159" t="s">
        <v>2310</v>
      </c>
      <c r="FP60" s="159" t="s">
        <v>2310</v>
      </c>
      <c r="FQ60" s="159" t="s">
        <v>2310</v>
      </c>
      <c r="FR60" s="159" t="s">
        <v>2310</v>
      </c>
      <c r="FS60" s="159" t="s">
        <v>2310</v>
      </c>
      <c r="FT60" s="159" t="s">
        <v>2310</v>
      </c>
      <c r="FU60" s="159" t="s">
        <v>2310</v>
      </c>
      <c r="FV60" s="159" t="s">
        <v>2310</v>
      </c>
      <c r="FW60" s="159" t="s">
        <v>2310</v>
      </c>
      <c r="FX60" s="159" t="s">
        <v>2310</v>
      </c>
      <c r="FY60" s="159" t="s">
        <v>2310</v>
      </c>
      <c r="FZ60" s="159" t="s">
        <v>2310</v>
      </c>
      <c r="GA60" s="159" t="s">
        <v>2310</v>
      </c>
      <c r="GB60" s="159" t="s">
        <v>2310</v>
      </c>
      <c r="GC60" s="159" t="s">
        <v>2310</v>
      </c>
      <c r="GD60" s="159" t="s">
        <v>2310</v>
      </c>
      <c r="GE60" s="159" t="s">
        <v>2310</v>
      </c>
      <c r="GF60" s="159" t="s">
        <v>2310</v>
      </c>
      <c r="GG60" s="159" t="s">
        <v>2310</v>
      </c>
      <c r="GH60" s="159" t="s">
        <v>2310</v>
      </c>
      <c r="GI60" s="159" t="s">
        <v>2310</v>
      </c>
      <c r="GJ60" s="159" t="s">
        <v>2310</v>
      </c>
      <c r="GK60" s="159" t="s">
        <v>2310</v>
      </c>
      <c r="GL60" s="159" t="s">
        <v>2310</v>
      </c>
      <c r="GM60" s="159" t="s">
        <v>2310</v>
      </c>
      <c r="GN60" s="159" t="s">
        <v>2310</v>
      </c>
      <c r="GO60" s="159" t="s">
        <v>2310</v>
      </c>
      <c r="GP60" s="159" t="s">
        <v>2310</v>
      </c>
      <c r="GQ60" s="159" t="s">
        <v>2310</v>
      </c>
      <c r="GR60" s="159" t="s">
        <v>2310</v>
      </c>
      <c r="GS60" s="159" t="s">
        <v>2310</v>
      </c>
      <c r="GT60" s="159" t="s">
        <v>2310</v>
      </c>
      <c r="GU60" s="159" t="s">
        <v>2310</v>
      </c>
      <c r="GV60" s="159" t="s">
        <v>2310</v>
      </c>
      <c r="GW60" s="159" t="s">
        <v>2310</v>
      </c>
      <c r="GX60" s="159" t="s">
        <v>2310</v>
      </c>
      <c r="GY60" s="159" t="s">
        <v>2310</v>
      </c>
      <c r="GZ60" s="159" t="s">
        <v>2310</v>
      </c>
      <c r="HA60" s="159" t="s">
        <v>2310</v>
      </c>
      <c r="HB60" s="159" t="s">
        <v>2310</v>
      </c>
      <c r="HC60" s="159" t="s">
        <v>2310</v>
      </c>
      <c r="HD60" s="159" t="s">
        <v>2310</v>
      </c>
      <c r="HE60" s="159" t="s">
        <v>2311</v>
      </c>
      <c r="HF60" s="159" t="s">
        <v>2311</v>
      </c>
      <c r="HG60" s="159" t="s">
        <v>2311</v>
      </c>
      <c r="HH60" s="159" t="s">
        <v>2311</v>
      </c>
      <c r="HI60" s="159" t="s">
        <v>2311</v>
      </c>
      <c r="HJ60" s="159" t="s">
        <v>2311</v>
      </c>
      <c r="HK60" s="159" t="s">
        <v>2311</v>
      </c>
      <c r="HL60" s="159" t="s">
        <v>2311</v>
      </c>
      <c r="HM60" s="159" t="s">
        <v>2311</v>
      </c>
      <c r="HN60" s="159" t="s">
        <v>2311</v>
      </c>
      <c r="HO60" s="159" t="s">
        <v>2311</v>
      </c>
      <c r="HP60" s="159" t="s">
        <v>2311</v>
      </c>
      <c r="HQ60" s="159" t="s">
        <v>2311</v>
      </c>
      <c r="HR60" s="159" t="s">
        <v>2311</v>
      </c>
      <c r="HS60" s="159" t="s">
        <v>2311</v>
      </c>
      <c r="HT60" s="159" t="s">
        <v>2311</v>
      </c>
      <c r="HU60" s="159" t="s">
        <v>2311</v>
      </c>
      <c r="HV60" s="159" t="s">
        <v>2311</v>
      </c>
      <c r="HW60" s="159" t="s">
        <v>2311</v>
      </c>
      <c r="HX60" s="159" t="s">
        <v>2311</v>
      </c>
      <c r="HY60" s="159" t="s">
        <v>2311</v>
      </c>
      <c r="HZ60" s="159" t="s">
        <v>2311</v>
      </c>
      <c r="IA60" s="159" t="s">
        <v>2311</v>
      </c>
      <c r="IB60" s="159" t="s">
        <v>2311</v>
      </c>
      <c r="IC60" s="159" t="s">
        <v>2311</v>
      </c>
      <c r="ID60" s="159" t="s">
        <v>2311</v>
      </c>
      <c r="IE60" s="159" t="s">
        <v>2311</v>
      </c>
      <c r="IF60" s="159" t="s">
        <v>2311</v>
      </c>
      <c r="IG60" s="159" t="s">
        <v>2311</v>
      </c>
      <c r="IH60" s="159" t="s">
        <v>2311</v>
      </c>
      <c r="II60" s="159" t="s">
        <v>2311</v>
      </c>
      <c r="IJ60" s="159" t="s">
        <v>2311</v>
      </c>
      <c r="IK60" s="159" t="s">
        <v>2311</v>
      </c>
      <c r="IL60" s="159" t="s">
        <v>2311</v>
      </c>
      <c r="IM60" s="159" t="s">
        <v>2311</v>
      </c>
      <c r="IN60" s="159" t="s">
        <v>2311</v>
      </c>
      <c r="IO60" s="159" t="s">
        <v>2311</v>
      </c>
      <c r="IP60" s="159" t="s">
        <v>2311</v>
      </c>
      <c r="IQ60" s="159" t="s">
        <v>2311</v>
      </c>
      <c r="IR60" s="159" t="s">
        <v>161</v>
      </c>
      <c r="IS60" s="159" t="s">
        <v>2310</v>
      </c>
      <c r="IT60" s="159" t="s">
        <v>2311</v>
      </c>
      <c r="IU60" s="159" t="s">
        <v>2311</v>
      </c>
      <c r="IV60" s="159" t="s">
        <v>2311</v>
      </c>
      <c r="IW60" s="159" t="s">
        <v>161</v>
      </c>
      <c r="IX60" s="159" t="s">
        <v>161</v>
      </c>
      <c r="IY60" s="159" t="s">
        <v>161</v>
      </c>
      <c r="IZ60" s="159" t="s">
        <v>161</v>
      </c>
      <c r="JA60" s="159" t="s">
        <v>2310</v>
      </c>
      <c r="JB60" s="159" t="s">
        <v>2311</v>
      </c>
      <c r="JC60" s="159" t="s">
        <v>2310</v>
      </c>
      <c r="JD60" s="159" t="s">
        <v>2311</v>
      </c>
      <c r="JE60" s="159" t="s">
        <v>2311</v>
      </c>
      <c r="JF60" s="159" t="s">
        <v>2311</v>
      </c>
      <c r="JG60" s="159" t="s">
        <v>2311</v>
      </c>
      <c r="JH60" s="159" t="s">
        <v>2310</v>
      </c>
      <c r="JI60" s="159" t="s">
        <v>2310</v>
      </c>
      <c r="JJ60" s="159" t="s">
        <v>2310</v>
      </c>
      <c r="JK60" s="159" t="s">
        <v>2310</v>
      </c>
      <c r="JL60" s="159" t="s">
        <v>2311</v>
      </c>
      <c r="JM60" s="159" t="s">
        <v>2310</v>
      </c>
      <c r="JN60" s="159" t="s">
        <v>2310</v>
      </c>
      <c r="JO60" s="159" t="s">
        <v>2311</v>
      </c>
      <c r="JP60" s="159" t="s">
        <v>2311</v>
      </c>
      <c r="JQ60" s="159" t="s">
        <v>2311</v>
      </c>
      <c r="JR60" s="159" t="s">
        <v>2311</v>
      </c>
      <c r="JS60" s="159" t="s">
        <v>2310</v>
      </c>
      <c r="JT60" s="159" t="s">
        <v>2310</v>
      </c>
      <c r="JU60" s="159" t="s">
        <v>2311</v>
      </c>
      <c r="JV60" s="159" t="s">
        <v>2311</v>
      </c>
      <c r="JW60" s="159" t="s">
        <v>2311</v>
      </c>
      <c r="JX60" s="159" t="s">
        <v>2311</v>
      </c>
      <c r="JY60" s="159" t="s">
        <v>2311</v>
      </c>
      <c r="JZ60" s="159" t="s">
        <v>2311</v>
      </c>
      <c r="KA60" s="159" t="s">
        <v>2311</v>
      </c>
      <c r="KB60" s="159" t="s">
        <v>2311</v>
      </c>
      <c r="KC60" s="159" t="s">
        <v>2311</v>
      </c>
      <c r="KD60" s="159" t="s">
        <v>2311</v>
      </c>
      <c r="KE60" s="159" t="s">
        <v>2311</v>
      </c>
      <c r="KF60" s="159" t="s">
        <v>2311</v>
      </c>
      <c r="KG60" s="159" t="s">
        <v>2311</v>
      </c>
      <c r="KH60" s="159" t="s">
        <v>2310</v>
      </c>
      <c r="KI60" s="159" t="s">
        <v>2310</v>
      </c>
    </row>
    <row r="61" spans="1:295" ht="27" customHeight="1" x14ac:dyDescent="0.3">
      <c r="A61" s="225" t="s">
        <v>3</v>
      </c>
      <c r="B61" s="225"/>
      <c r="C61" s="226" t="s">
        <v>401</v>
      </c>
      <c r="D61" s="226"/>
      <c r="E61" s="226"/>
      <c r="F61" s="226"/>
      <c r="G61" s="226"/>
      <c r="H61" s="226"/>
      <c r="I61" s="226"/>
      <c r="J61" s="226"/>
      <c r="K61" s="226"/>
      <c r="L61" s="226"/>
      <c r="M61" s="226"/>
      <c r="N61" s="226" t="s">
        <v>2312</v>
      </c>
      <c r="O61" s="226"/>
      <c r="P61" s="226"/>
      <c r="Q61" s="226"/>
      <c r="R61" s="226"/>
      <c r="S61" s="226" t="s">
        <v>486</v>
      </c>
      <c r="T61" s="226" t="s">
        <v>401</v>
      </c>
      <c r="U61" s="226"/>
      <c r="V61" s="226"/>
      <c r="W61" s="226"/>
      <c r="X61" s="226" t="s">
        <v>851</v>
      </c>
      <c r="Y61" s="226"/>
      <c r="Z61" s="226"/>
      <c r="AA61" s="226" t="s">
        <v>23</v>
      </c>
      <c r="AB61" s="226" t="s">
        <v>401</v>
      </c>
      <c r="AC61" s="226" t="s">
        <v>2313</v>
      </c>
      <c r="AD61" s="226"/>
      <c r="AE61" s="226" t="s">
        <v>401</v>
      </c>
      <c r="AF61" s="226" t="s">
        <v>2312</v>
      </c>
      <c r="AG61" s="226"/>
      <c r="AH61" s="226" t="s">
        <v>313</v>
      </c>
      <c r="AI61" s="226"/>
      <c r="AJ61" s="226" t="s">
        <v>2313</v>
      </c>
      <c r="AK61" s="226"/>
      <c r="AL61" s="226"/>
      <c r="AM61" s="226"/>
      <c r="AN61" s="226"/>
      <c r="AO61" s="226" t="s">
        <v>2314</v>
      </c>
      <c r="AP61" s="226" t="s">
        <v>2315</v>
      </c>
      <c r="AQ61" s="226" t="s">
        <v>401</v>
      </c>
      <c r="AR61" s="226"/>
      <c r="AS61" s="226"/>
      <c r="AT61" s="226"/>
      <c r="AU61" s="226"/>
      <c r="AV61" s="226"/>
      <c r="AW61" s="226"/>
      <c r="AX61" s="226"/>
      <c r="AY61" s="226"/>
      <c r="AZ61" s="226"/>
      <c r="BA61" s="226" t="s">
        <v>321</v>
      </c>
      <c r="BB61" s="226" t="s">
        <v>486</v>
      </c>
      <c r="BC61" s="226" t="s">
        <v>892</v>
      </c>
      <c r="BD61" s="226" t="s">
        <v>127</v>
      </c>
      <c r="BE61" s="226"/>
      <c r="BF61" s="226" t="s">
        <v>401</v>
      </c>
      <c r="BG61" s="226"/>
      <c r="BH61" s="226"/>
      <c r="BI61" s="226"/>
      <c r="BJ61" s="226"/>
      <c r="BK61" s="226"/>
      <c r="BL61" s="226"/>
      <c r="BM61" s="226"/>
      <c r="BN61" s="226" t="s">
        <v>486</v>
      </c>
      <c r="BO61" s="226"/>
      <c r="BP61" s="226"/>
      <c r="BQ61" s="226"/>
      <c r="BR61" s="226"/>
      <c r="BS61" s="226"/>
      <c r="BT61" s="226" t="s">
        <v>23</v>
      </c>
      <c r="BU61" s="226"/>
      <c r="BV61" s="226" t="s">
        <v>486</v>
      </c>
      <c r="BW61" s="226" t="s">
        <v>2316</v>
      </c>
      <c r="BX61" s="226"/>
      <c r="BY61" s="226"/>
      <c r="BZ61" s="226"/>
      <c r="CA61" s="226" t="s">
        <v>401</v>
      </c>
      <c r="CB61" s="226"/>
      <c r="CC61" s="226" t="s">
        <v>2317</v>
      </c>
      <c r="CD61" s="226"/>
      <c r="CE61" s="226" t="s">
        <v>113</v>
      </c>
      <c r="CF61" s="226" t="s">
        <v>401</v>
      </c>
      <c r="CG61" s="226"/>
      <c r="CH61" s="226"/>
      <c r="CI61" s="226"/>
      <c r="CJ61" s="226" t="s">
        <v>892</v>
      </c>
      <c r="CK61" s="226"/>
      <c r="CL61" s="226" t="s">
        <v>2316</v>
      </c>
      <c r="CM61" s="226"/>
      <c r="CN61" s="226"/>
      <c r="CO61" s="226" t="s">
        <v>401</v>
      </c>
      <c r="CP61" s="226"/>
      <c r="CQ61" s="226"/>
      <c r="CR61" s="226"/>
      <c r="CS61" s="226"/>
      <c r="CT61" s="226"/>
      <c r="CU61" s="226"/>
      <c r="CV61" s="226"/>
      <c r="CW61" s="226" t="s">
        <v>2317</v>
      </c>
      <c r="CX61" s="226" t="s">
        <v>2316</v>
      </c>
      <c r="CY61" s="226"/>
      <c r="CZ61" s="226" t="s">
        <v>341</v>
      </c>
      <c r="DA61" s="226"/>
      <c r="DB61" s="226"/>
      <c r="DC61" s="226"/>
      <c r="DD61" s="226" t="s">
        <v>401</v>
      </c>
      <c r="DE61" s="226"/>
      <c r="DF61" s="226"/>
      <c r="DG61" s="226" t="s">
        <v>341</v>
      </c>
      <c r="DH61" s="226"/>
      <c r="DI61" s="226" t="s">
        <v>875</v>
      </c>
      <c r="DJ61" s="226"/>
      <c r="DK61" s="226" t="s">
        <v>576</v>
      </c>
      <c r="DL61" s="226" t="s">
        <v>341</v>
      </c>
      <c r="DM61" s="226"/>
      <c r="DN61" s="226"/>
      <c r="DO61" s="226"/>
      <c r="DP61" s="226" t="s">
        <v>576</v>
      </c>
      <c r="DQ61" s="226" t="s">
        <v>341</v>
      </c>
      <c r="DR61" s="226" t="s">
        <v>576</v>
      </c>
      <c r="DS61" s="226" t="s">
        <v>341</v>
      </c>
      <c r="DT61" s="226"/>
      <c r="DU61" s="226"/>
      <c r="DV61" s="226"/>
      <c r="DW61" s="226" t="s">
        <v>401</v>
      </c>
      <c r="DX61" s="226" t="s">
        <v>576</v>
      </c>
      <c r="DY61" s="226" t="s">
        <v>401</v>
      </c>
      <c r="DZ61" s="226"/>
      <c r="EA61" s="226"/>
      <c r="EB61" s="226"/>
      <c r="EC61" s="226"/>
      <c r="ED61" s="226"/>
      <c r="EE61" s="226" t="s">
        <v>486</v>
      </c>
      <c r="EF61" s="226"/>
      <c r="EG61" s="226" t="s">
        <v>341</v>
      </c>
      <c r="EH61" s="226" t="s">
        <v>486</v>
      </c>
      <c r="EI61" s="226" t="s">
        <v>2318</v>
      </c>
      <c r="EJ61" s="226" t="s">
        <v>576</v>
      </c>
      <c r="EK61" s="226" t="s">
        <v>401</v>
      </c>
      <c r="EL61" s="226"/>
      <c r="EM61" s="226"/>
      <c r="EN61" s="226"/>
      <c r="EO61" s="226"/>
      <c r="EP61" s="226"/>
      <c r="EQ61" s="226"/>
      <c r="ER61" s="226"/>
      <c r="ES61" s="226"/>
      <c r="ET61" s="226" t="s">
        <v>870</v>
      </c>
      <c r="EU61" s="226"/>
      <c r="EV61" s="226"/>
      <c r="EW61" s="226" t="s">
        <v>401</v>
      </c>
      <c r="EX61" s="226"/>
      <c r="EY61" s="226"/>
      <c r="EZ61" s="226"/>
      <c r="FA61" s="226"/>
      <c r="FB61" s="226"/>
      <c r="FC61" s="226"/>
      <c r="FD61" s="226"/>
      <c r="FE61" s="226"/>
      <c r="FF61" s="226"/>
      <c r="FG61" s="226" t="s">
        <v>882</v>
      </c>
      <c r="FH61" s="226"/>
      <c r="FI61" s="226"/>
      <c r="FJ61" s="226" t="s">
        <v>401</v>
      </c>
      <c r="FK61" s="226"/>
      <c r="FL61" s="226"/>
      <c r="FM61" s="226"/>
      <c r="FN61" s="226"/>
      <c r="FO61" s="226"/>
      <c r="FP61" s="226" t="s">
        <v>321</v>
      </c>
      <c r="FQ61" s="226" t="s">
        <v>127</v>
      </c>
      <c r="FR61" s="226"/>
      <c r="FS61" s="226"/>
      <c r="FT61" s="226"/>
      <c r="FU61" s="226"/>
      <c r="FV61" s="226"/>
      <c r="FW61" s="226" t="s">
        <v>2317</v>
      </c>
      <c r="FX61" s="226" t="s">
        <v>614</v>
      </c>
      <c r="FY61" s="226"/>
      <c r="FZ61" s="226"/>
      <c r="GA61" s="226" t="s">
        <v>576</v>
      </c>
      <c r="GB61" s="226" t="s">
        <v>2313</v>
      </c>
      <c r="GC61" s="226" t="s">
        <v>321</v>
      </c>
      <c r="GD61" s="226" t="s">
        <v>401</v>
      </c>
      <c r="GE61" s="226" t="s">
        <v>127</v>
      </c>
      <c r="GF61" s="226" t="s">
        <v>321</v>
      </c>
      <c r="GG61" s="226" t="s">
        <v>2313</v>
      </c>
      <c r="GH61" s="226" t="s">
        <v>401</v>
      </c>
      <c r="GI61" s="226" t="s">
        <v>321</v>
      </c>
      <c r="GJ61" s="226" t="s">
        <v>401</v>
      </c>
      <c r="GK61" s="226"/>
      <c r="GL61" s="226" t="s">
        <v>2319</v>
      </c>
      <c r="GM61" s="226" t="s">
        <v>401</v>
      </c>
      <c r="GN61" s="226" t="s">
        <v>127</v>
      </c>
      <c r="GO61" s="226" t="s">
        <v>401</v>
      </c>
      <c r="GP61" s="226"/>
      <c r="GQ61" s="226"/>
      <c r="GR61" s="226" t="s">
        <v>347</v>
      </c>
      <c r="GS61" s="226"/>
      <c r="GT61" s="226" t="s">
        <v>321</v>
      </c>
      <c r="GU61" s="226"/>
      <c r="GV61" s="226" t="s">
        <v>401</v>
      </c>
      <c r="GW61" s="226" t="s">
        <v>321</v>
      </c>
      <c r="GX61" s="226" t="s">
        <v>317</v>
      </c>
      <c r="GY61" s="226" t="s">
        <v>401</v>
      </c>
      <c r="GZ61" s="226"/>
      <c r="HA61" s="226" t="s">
        <v>317</v>
      </c>
      <c r="HB61" s="226" t="s">
        <v>486</v>
      </c>
      <c r="HC61" s="226"/>
      <c r="HD61" s="226"/>
      <c r="HE61" s="226"/>
      <c r="HF61" s="226"/>
      <c r="HG61" s="226"/>
      <c r="HH61" s="226"/>
      <c r="HI61" s="226"/>
      <c r="HJ61" s="226"/>
      <c r="HK61" s="226"/>
      <c r="HL61" s="226"/>
      <c r="HM61" s="226" t="s">
        <v>2320</v>
      </c>
      <c r="HN61" s="226"/>
      <c r="HO61" s="226" t="s">
        <v>486</v>
      </c>
      <c r="HP61" s="226"/>
      <c r="HQ61" s="226" t="s">
        <v>2321</v>
      </c>
      <c r="HR61" s="226"/>
      <c r="HS61" s="226" t="s">
        <v>486</v>
      </c>
      <c r="HT61" s="226"/>
      <c r="HU61" s="226" t="s">
        <v>357</v>
      </c>
      <c r="HV61" s="226"/>
      <c r="HW61" s="226" t="s">
        <v>2322</v>
      </c>
      <c r="HX61" s="226"/>
      <c r="HY61" s="226" t="s">
        <v>357</v>
      </c>
      <c r="HZ61" s="226" t="s">
        <v>401</v>
      </c>
      <c r="IA61" s="226" t="s">
        <v>168</v>
      </c>
      <c r="IB61" s="226" t="s">
        <v>79</v>
      </c>
      <c r="IC61" s="226"/>
      <c r="ID61" s="226" t="s">
        <v>2321</v>
      </c>
      <c r="IE61" s="226"/>
      <c r="IF61" s="226"/>
      <c r="IG61" s="226"/>
      <c r="IH61" s="226" t="s">
        <v>79</v>
      </c>
      <c r="II61" s="226"/>
      <c r="IJ61" s="226" t="s">
        <v>486</v>
      </c>
      <c r="IK61" s="226" t="s">
        <v>168</v>
      </c>
      <c r="IL61" s="226" t="s">
        <v>486</v>
      </c>
      <c r="IM61" s="226" t="s">
        <v>168</v>
      </c>
      <c r="IN61" s="226"/>
      <c r="IO61" s="226"/>
      <c r="IP61" s="226"/>
      <c r="IQ61" s="226"/>
      <c r="IR61" s="226" t="s">
        <v>486</v>
      </c>
      <c r="IS61" s="226" t="s">
        <v>2318</v>
      </c>
      <c r="IT61" s="226" t="s">
        <v>357</v>
      </c>
      <c r="IU61" s="226"/>
      <c r="IV61" s="226" t="s">
        <v>168</v>
      </c>
      <c r="IW61" s="226" t="s">
        <v>486</v>
      </c>
      <c r="IX61" s="226"/>
      <c r="IY61" s="226"/>
      <c r="IZ61" s="226"/>
      <c r="JA61" s="226" t="s">
        <v>401</v>
      </c>
      <c r="JB61" s="226" t="s">
        <v>914</v>
      </c>
      <c r="JC61" s="226" t="s">
        <v>401</v>
      </c>
      <c r="JD61" s="226" t="s">
        <v>63</v>
      </c>
      <c r="JE61" s="226"/>
      <c r="JF61" s="226" t="s">
        <v>401</v>
      </c>
      <c r="JG61" s="226"/>
      <c r="JH61" s="226"/>
      <c r="JI61" s="226"/>
      <c r="JJ61" s="226"/>
      <c r="JK61" s="226"/>
      <c r="JL61" s="226" t="s">
        <v>2322</v>
      </c>
      <c r="JM61" s="226" t="s">
        <v>127</v>
      </c>
      <c r="JN61" s="226"/>
      <c r="JO61" s="226" t="s">
        <v>909</v>
      </c>
      <c r="JP61" s="226"/>
      <c r="JQ61" s="226" t="s">
        <v>911</v>
      </c>
      <c r="JR61" s="226"/>
      <c r="JS61" s="226"/>
      <c r="JT61" s="226" t="s">
        <v>401</v>
      </c>
      <c r="JU61" s="226" t="s">
        <v>2321</v>
      </c>
      <c r="JV61" s="226" t="s">
        <v>571</v>
      </c>
      <c r="JW61" s="226" t="s">
        <v>2323</v>
      </c>
      <c r="JX61" s="226"/>
      <c r="JY61" s="226" t="s">
        <v>486</v>
      </c>
      <c r="JZ61" s="226"/>
      <c r="KA61" s="226"/>
      <c r="KB61" s="226"/>
      <c r="KC61" s="226"/>
      <c r="KD61" s="226"/>
      <c r="KE61" s="226"/>
      <c r="KF61" s="226" t="s">
        <v>2321</v>
      </c>
      <c r="KG61" s="226"/>
      <c r="KH61" s="226" t="s">
        <v>486</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2617</v>
      </c>
      <c r="B4" s="228"/>
      <c r="C4" s="228"/>
      <c r="D4" s="228"/>
      <c r="E4" s="228"/>
      <c r="F4" s="228"/>
      <c r="G4" s="228"/>
      <c r="H4" s="228"/>
      <c r="I4" s="228"/>
      <c r="J4" s="228"/>
      <c r="K4" s="228"/>
      <c r="L4" s="228"/>
      <c r="M4" s="228"/>
    </row>
    <row r="5" spans="1:13" ht="19.95" hidden="1" customHeight="1" x14ac:dyDescent="0.3">
      <c r="A5" s="225" t="s">
        <v>1671</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26</v>
      </c>
      <c r="B6" s="225"/>
      <c r="C6" s="226" t="s">
        <v>2618</v>
      </c>
      <c r="D6" s="226"/>
      <c r="E6" s="226"/>
      <c r="F6" s="226"/>
      <c r="G6" s="226"/>
      <c r="H6" s="226"/>
      <c r="I6" s="226" t="s">
        <v>2619</v>
      </c>
      <c r="J6" s="226"/>
      <c r="K6" s="226"/>
      <c r="L6" s="226"/>
      <c r="M6" s="226"/>
    </row>
    <row r="7" spans="1:13" ht="27" customHeight="1" x14ac:dyDescent="0.3">
      <c r="A7" s="158" t="s">
        <v>56</v>
      </c>
      <c r="B7" s="158" t="s">
        <v>557</v>
      </c>
      <c r="C7" s="159" t="s">
        <v>2620</v>
      </c>
      <c r="D7" s="159" t="s">
        <v>2621</v>
      </c>
      <c r="E7" s="159" t="s">
        <v>2622</v>
      </c>
      <c r="F7" s="159" t="s">
        <v>2623</v>
      </c>
      <c r="G7" s="159" t="s">
        <v>2624</v>
      </c>
      <c r="H7" s="159" t="s">
        <v>929</v>
      </c>
      <c r="I7" s="159" t="s">
        <v>2625</v>
      </c>
      <c r="J7" s="159" t="s">
        <v>2626</v>
      </c>
      <c r="K7" s="159" t="s">
        <v>2627</v>
      </c>
      <c r="L7" s="159" t="s">
        <v>2628</v>
      </c>
      <c r="M7" s="159" t="s">
        <v>929</v>
      </c>
    </row>
    <row r="8" spans="1:13" ht="18" customHeight="1" x14ac:dyDescent="0.3">
      <c r="A8" s="161" t="s">
        <v>60</v>
      </c>
      <c r="B8" s="161" t="s">
        <v>779</v>
      </c>
      <c r="C8" s="162">
        <v>27.37</v>
      </c>
      <c r="D8" s="162">
        <v>27.61</v>
      </c>
      <c r="E8" s="162">
        <v>31.882300000000001</v>
      </c>
      <c r="F8" s="162">
        <v>31.2042</v>
      </c>
      <c r="G8" s="162">
        <v>428.61599999999999</v>
      </c>
      <c r="H8" s="162">
        <v>546.6825</v>
      </c>
      <c r="I8" s="162">
        <v>219.13409999999999</v>
      </c>
      <c r="J8" s="162">
        <v>217.87909999999999</v>
      </c>
      <c r="K8" s="162">
        <v>421.90159999999997</v>
      </c>
      <c r="L8" s="162">
        <v>341.32850000000002</v>
      </c>
      <c r="M8" s="162">
        <v>1200.2433000000001</v>
      </c>
    </row>
    <row r="9" spans="1:13" ht="18" customHeight="1" x14ac:dyDescent="0.3">
      <c r="A9" s="161" t="s">
        <v>60</v>
      </c>
      <c r="B9" s="161" t="s">
        <v>780</v>
      </c>
      <c r="C9" s="164">
        <v>26.68</v>
      </c>
      <c r="D9" s="164">
        <v>28.57</v>
      </c>
      <c r="E9" s="164">
        <v>29.738900000000001</v>
      </c>
      <c r="F9" s="164">
        <v>32.495100000000001</v>
      </c>
      <c r="G9" s="164">
        <v>417.01940000000002</v>
      </c>
      <c r="H9" s="164">
        <v>534.50340000000006</v>
      </c>
      <c r="I9" s="164">
        <v>216.95060000000001</v>
      </c>
      <c r="J9" s="164">
        <v>216.92750000000001</v>
      </c>
      <c r="K9" s="164">
        <v>419.66890000000001</v>
      </c>
      <c r="L9" s="164">
        <v>338.66660000000002</v>
      </c>
      <c r="M9" s="164">
        <v>1192.2136</v>
      </c>
    </row>
    <row r="10" spans="1:13" ht="18" customHeight="1" x14ac:dyDescent="0.3">
      <c r="A10" s="161" t="s">
        <v>60</v>
      </c>
      <c r="B10" s="161" t="s">
        <v>781</v>
      </c>
      <c r="C10" s="164">
        <v>23.89</v>
      </c>
      <c r="D10" s="164">
        <v>24.02</v>
      </c>
      <c r="E10" s="164">
        <v>28.2654</v>
      </c>
      <c r="F10" s="164">
        <v>28.230899999999998</v>
      </c>
      <c r="G10" s="164">
        <v>391.7002</v>
      </c>
      <c r="H10" s="164">
        <v>496.10649999999998</v>
      </c>
      <c r="I10" s="164">
        <v>221.6814</v>
      </c>
      <c r="J10" s="164">
        <v>221.2953</v>
      </c>
      <c r="K10" s="164">
        <v>429.66129999999998</v>
      </c>
      <c r="L10" s="164">
        <v>340.21679999999998</v>
      </c>
      <c r="M10" s="164">
        <v>1212.8548000000001</v>
      </c>
    </row>
    <row r="11" spans="1:13" ht="18" customHeight="1" x14ac:dyDescent="0.3">
      <c r="A11" s="161" t="s">
        <v>60</v>
      </c>
      <c r="B11" s="161" t="s">
        <v>782</v>
      </c>
      <c r="C11" s="164">
        <v>27.57</v>
      </c>
      <c r="D11" s="164">
        <v>27.7</v>
      </c>
      <c r="E11" s="164">
        <v>29.738900000000001</v>
      </c>
      <c r="F11" s="164">
        <v>29.5581</v>
      </c>
      <c r="G11" s="164">
        <v>420.31229999999999</v>
      </c>
      <c r="H11" s="164">
        <v>534.87929999999994</v>
      </c>
      <c r="I11" s="164">
        <v>233.8468</v>
      </c>
      <c r="J11" s="164">
        <v>232.14150000000001</v>
      </c>
      <c r="K11" s="164">
        <v>453.44580000000002</v>
      </c>
      <c r="L11" s="164">
        <v>365.0566</v>
      </c>
      <c r="M11" s="164">
        <v>1284.4907000000001</v>
      </c>
    </row>
    <row r="12" spans="1:13" ht="18" customHeight="1" x14ac:dyDescent="0.3">
      <c r="A12" s="161" t="s">
        <v>60</v>
      </c>
      <c r="B12" s="161" t="s">
        <v>783</v>
      </c>
      <c r="C12" s="164">
        <v>23.87</v>
      </c>
      <c r="D12" s="164">
        <v>24</v>
      </c>
      <c r="E12" s="164">
        <v>25.1843</v>
      </c>
      <c r="F12" s="164">
        <v>24.4815</v>
      </c>
      <c r="G12" s="164">
        <v>394.02330000000001</v>
      </c>
      <c r="H12" s="164">
        <v>491.5591</v>
      </c>
      <c r="I12" s="164">
        <v>231.1549</v>
      </c>
      <c r="J12" s="164">
        <v>232.02170000000001</v>
      </c>
      <c r="K12" s="164">
        <v>447.23329999999999</v>
      </c>
      <c r="L12" s="164">
        <v>361.96780000000001</v>
      </c>
      <c r="M12" s="164">
        <v>1272.3777</v>
      </c>
    </row>
    <row r="13" spans="1:13" ht="18" customHeight="1" x14ac:dyDescent="0.3">
      <c r="A13" s="161" t="s">
        <v>60</v>
      </c>
      <c r="B13" s="161" t="s">
        <v>784</v>
      </c>
      <c r="C13" s="164">
        <v>23.78</v>
      </c>
      <c r="D13" s="164">
        <v>24.05</v>
      </c>
      <c r="E13" s="164">
        <v>24.380600000000001</v>
      </c>
      <c r="F13" s="164">
        <v>23.541699999999999</v>
      </c>
      <c r="G13" s="164">
        <v>394.10789999999997</v>
      </c>
      <c r="H13" s="164">
        <v>489.86020000000002</v>
      </c>
      <c r="I13" s="164">
        <v>236.3775</v>
      </c>
      <c r="J13" s="164">
        <v>235.54499999999999</v>
      </c>
      <c r="K13" s="164">
        <v>450.24180000000001</v>
      </c>
      <c r="L13" s="164">
        <v>365.41770000000002</v>
      </c>
      <c r="M13" s="164">
        <v>1287.5820000000001</v>
      </c>
    </row>
    <row r="14" spans="1:13" ht="18" customHeight="1" x14ac:dyDescent="0.3">
      <c r="A14" s="161" t="s">
        <v>60</v>
      </c>
      <c r="B14" s="161" t="s">
        <v>785</v>
      </c>
      <c r="C14" s="164">
        <v>22.57</v>
      </c>
      <c r="D14" s="164">
        <v>22.55</v>
      </c>
      <c r="E14" s="164">
        <v>28.667300000000001</v>
      </c>
      <c r="F14" s="164">
        <v>28.437000000000001</v>
      </c>
      <c r="G14" s="164">
        <v>381.53730000000002</v>
      </c>
      <c r="H14" s="164">
        <v>483.76159999999999</v>
      </c>
      <c r="I14" s="164">
        <v>236.5401</v>
      </c>
      <c r="J14" s="164">
        <v>237.0016</v>
      </c>
      <c r="K14" s="164">
        <v>456.51659999999998</v>
      </c>
      <c r="L14" s="164">
        <v>366.07530000000003</v>
      </c>
      <c r="M14" s="164">
        <v>1296.1335999999999</v>
      </c>
    </row>
    <row r="15" spans="1:13" ht="18" customHeight="1" x14ac:dyDescent="0.3">
      <c r="A15" s="161" t="s">
        <v>60</v>
      </c>
      <c r="B15" s="161" t="s">
        <v>786</v>
      </c>
      <c r="C15" s="166">
        <v>22.57</v>
      </c>
      <c r="D15" s="166">
        <v>22.66</v>
      </c>
      <c r="E15" s="166">
        <v>28.667300000000001</v>
      </c>
      <c r="F15" s="166">
        <v>29.121600000000001</v>
      </c>
      <c r="G15" s="166">
        <v>372.81389999999999</v>
      </c>
      <c r="H15" s="166">
        <v>475.83280000000002</v>
      </c>
      <c r="I15" s="166">
        <v>236.85149999999999</v>
      </c>
      <c r="J15" s="166">
        <v>236.6054</v>
      </c>
      <c r="K15" s="166">
        <v>458.76479999999998</v>
      </c>
      <c r="L15" s="166">
        <v>367.93040000000002</v>
      </c>
      <c r="M15" s="166">
        <v>1300.1521</v>
      </c>
    </row>
    <row r="16" spans="1:13" ht="18" customHeight="1" x14ac:dyDescent="0.3">
      <c r="A16" s="161" t="s">
        <v>60</v>
      </c>
      <c r="B16" s="161" t="s">
        <v>787</v>
      </c>
      <c r="C16" s="162">
        <v>28.29</v>
      </c>
      <c r="D16" s="162">
        <v>27.69</v>
      </c>
      <c r="E16" s="162">
        <v>34.159599999999998</v>
      </c>
      <c r="F16" s="162">
        <v>34.722099999999998</v>
      </c>
      <c r="G16" s="162">
        <v>412.82760000000002</v>
      </c>
      <c r="H16" s="162">
        <v>537.6893</v>
      </c>
      <c r="I16" s="162">
        <v>238.36109999999999</v>
      </c>
      <c r="J16" s="162">
        <v>235.4016</v>
      </c>
      <c r="K16" s="162">
        <v>459.08839999999998</v>
      </c>
      <c r="L16" s="162">
        <v>366.4649</v>
      </c>
      <c r="M16" s="162">
        <v>1299.316</v>
      </c>
    </row>
    <row r="17" spans="1:13" ht="18" customHeight="1" x14ac:dyDescent="0.3">
      <c r="A17" s="161" t="s">
        <v>60</v>
      </c>
      <c r="B17" s="161" t="s">
        <v>788</v>
      </c>
      <c r="C17" s="164">
        <v>26.71</v>
      </c>
      <c r="D17" s="164">
        <v>27.47</v>
      </c>
      <c r="E17" s="164">
        <v>28.3993</v>
      </c>
      <c r="F17" s="164">
        <v>30.9071</v>
      </c>
      <c r="G17" s="164">
        <v>406.4991</v>
      </c>
      <c r="H17" s="164">
        <v>519.9855</v>
      </c>
      <c r="I17" s="164">
        <v>244.63480000000001</v>
      </c>
      <c r="J17" s="164">
        <v>243.1619</v>
      </c>
      <c r="K17" s="164">
        <v>465.72750000000002</v>
      </c>
      <c r="L17" s="164">
        <v>372.43450000000001</v>
      </c>
      <c r="M17" s="164">
        <v>1325.9586999999999</v>
      </c>
    </row>
    <row r="18" spans="1:13" ht="18" customHeight="1" x14ac:dyDescent="0.3">
      <c r="A18" s="161" t="s">
        <v>60</v>
      </c>
      <c r="B18" s="161" t="s">
        <v>789</v>
      </c>
      <c r="C18" s="164">
        <v>32.83</v>
      </c>
      <c r="D18" s="164">
        <v>32.659999999999997</v>
      </c>
      <c r="E18" s="164">
        <v>34.695399999999999</v>
      </c>
      <c r="F18" s="164">
        <v>33.835900000000002</v>
      </c>
      <c r="G18" s="164">
        <v>439.27749999999997</v>
      </c>
      <c r="H18" s="164">
        <v>573.29880000000003</v>
      </c>
      <c r="I18" s="164">
        <v>231.2895</v>
      </c>
      <c r="J18" s="164">
        <v>230.744</v>
      </c>
      <c r="K18" s="164">
        <v>429.80880000000002</v>
      </c>
      <c r="L18" s="164">
        <v>341.45830000000001</v>
      </c>
      <c r="M18" s="164">
        <v>1233.3006</v>
      </c>
    </row>
    <row r="19" spans="1:13" ht="18" customHeight="1" x14ac:dyDescent="0.3">
      <c r="A19" s="161" t="s">
        <v>60</v>
      </c>
      <c r="B19" s="161" t="s">
        <v>790</v>
      </c>
      <c r="C19" s="164">
        <v>36.65</v>
      </c>
      <c r="D19" s="164">
        <v>36.840000000000003</v>
      </c>
      <c r="E19" s="164">
        <v>38.3123</v>
      </c>
      <c r="F19" s="164">
        <v>38.6188</v>
      </c>
      <c r="G19" s="164">
        <v>455.97899999999998</v>
      </c>
      <c r="H19" s="164">
        <v>606.40009999999995</v>
      </c>
      <c r="I19" s="164">
        <v>234.70189999999999</v>
      </c>
      <c r="J19" s="164">
        <v>232.1456</v>
      </c>
      <c r="K19" s="164">
        <v>431.49650000000003</v>
      </c>
      <c r="L19" s="164">
        <v>345.51240000000001</v>
      </c>
      <c r="M19" s="164">
        <v>1243.8563999999999</v>
      </c>
    </row>
    <row r="20" spans="1:13" ht="18" customHeight="1" x14ac:dyDescent="0.3">
      <c r="A20" s="161" t="s">
        <v>60</v>
      </c>
      <c r="B20" s="161" t="s">
        <v>791</v>
      </c>
      <c r="C20" s="164">
        <v>42.99</v>
      </c>
      <c r="D20" s="164">
        <v>43.2</v>
      </c>
      <c r="E20" s="164">
        <v>45.144199999999998</v>
      </c>
      <c r="F20" s="164">
        <v>45.065199999999997</v>
      </c>
      <c r="G20" s="164">
        <v>509.29860000000002</v>
      </c>
      <c r="H20" s="164">
        <v>685.69799999999998</v>
      </c>
      <c r="I20" s="164">
        <v>235.6688</v>
      </c>
      <c r="J20" s="164">
        <v>232.38800000000001</v>
      </c>
      <c r="K20" s="164">
        <v>428.57229999999998</v>
      </c>
      <c r="L20" s="164">
        <v>349.2534</v>
      </c>
      <c r="M20" s="164">
        <v>1245.8824999999999</v>
      </c>
    </row>
    <row r="21" spans="1:13" ht="18" customHeight="1" x14ac:dyDescent="0.3">
      <c r="A21" s="161" t="s">
        <v>60</v>
      </c>
      <c r="B21" s="161" t="s">
        <v>792</v>
      </c>
      <c r="C21" s="164">
        <v>50.15</v>
      </c>
      <c r="D21" s="164">
        <v>48.82</v>
      </c>
      <c r="E21" s="164">
        <v>42.598999999999997</v>
      </c>
      <c r="F21" s="164">
        <v>41.968699999999998</v>
      </c>
      <c r="G21" s="164">
        <v>483.00490000000002</v>
      </c>
      <c r="H21" s="164">
        <v>666.54259999999999</v>
      </c>
      <c r="I21" s="164">
        <v>205.6841</v>
      </c>
      <c r="J21" s="164">
        <v>203.6302</v>
      </c>
      <c r="K21" s="164">
        <v>360.95699999999999</v>
      </c>
      <c r="L21" s="164">
        <v>287.97739999999999</v>
      </c>
      <c r="M21" s="164">
        <v>1058.2487000000001</v>
      </c>
    </row>
    <row r="22" spans="1:13" ht="18" customHeight="1" x14ac:dyDescent="0.3">
      <c r="A22" s="161" t="s">
        <v>60</v>
      </c>
      <c r="B22" s="161" t="s">
        <v>793</v>
      </c>
      <c r="C22" s="164">
        <v>45.59</v>
      </c>
      <c r="D22" s="164">
        <v>45.69</v>
      </c>
      <c r="E22" s="164">
        <v>45.948</v>
      </c>
      <c r="F22" s="164">
        <v>42.315100000000001</v>
      </c>
      <c r="G22" s="164">
        <v>467.81200000000001</v>
      </c>
      <c r="H22" s="164">
        <v>647.35509999999999</v>
      </c>
      <c r="I22" s="164">
        <v>185.11869999999999</v>
      </c>
      <c r="J22" s="164">
        <v>184.78559999999999</v>
      </c>
      <c r="K22" s="164">
        <v>293.41379999999998</v>
      </c>
      <c r="L22" s="164">
        <v>231.7364</v>
      </c>
      <c r="M22" s="164">
        <v>895.05449999999996</v>
      </c>
    </row>
    <row r="23" spans="1:13" ht="18" customHeight="1" x14ac:dyDescent="0.3">
      <c r="A23" s="161" t="s">
        <v>60</v>
      </c>
      <c r="B23" s="161" t="s">
        <v>794</v>
      </c>
      <c r="C23" s="166">
        <v>49.46</v>
      </c>
      <c r="D23" s="166">
        <v>49.44</v>
      </c>
      <c r="E23" s="166">
        <v>47.287599999999998</v>
      </c>
      <c r="F23" s="166">
        <v>46.860700000000001</v>
      </c>
      <c r="G23" s="166">
        <v>495.48919999999998</v>
      </c>
      <c r="H23" s="166">
        <v>688.53750000000002</v>
      </c>
      <c r="I23" s="166">
        <v>171.71170000000001</v>
      </c>
      <c r="J23" s="166">
        <v>171.5009</v>
      </c>
      <c r="K23" s="166">
        <v>255.25380000000001</v>
      </c>
      <c r="L23" s="166">
        <v>199.33439999999999</v>
      </c>
      <c r="M23" s="166">
        <v>797.80079999999998</v>
      </c>
    </row>
    <row r="24" spans="1:13" ht="18" customHeight="1" x14ac:dyDescent="0.3">
      <c r="A24" s="161" t="s">
        <v>60</v>
      </c>
      <c r="B24" s="161" t="s">
        <v>795</v>
      </c>
      <c r="C24" s="162">
        <v>49.55</v>
      </c>
      <c r="D24" s="162">
        <v>50.99</v>
      </c>
      <c r="E24" s="162">
        <v>48.627200000000002</v>
      </c>
      <c r="F24" s="162">
        <v>47.526200000000003</v>
      </c>
      <c r="G24" s="162">
        <v>524.52520000000004</v>
      </c>
      <c r="H24" s="162">
        <v>721.21860000000004</v>
      </c>
      <c r="I24" s="162">
        <v>173.41839999999999</v>
      </c>
      <c r="J24" s="162">
        <v>172.52260000000001</v>
      </c>
      <c r="K24" s="162">
        <v>245.7157</v>
      </c>
      <c r="L24" s="162">
        <v>191.09899999999999</v>
      </c>
      <c r="M24" s="162">
        <v>782.75570000000005</v>
      </c>
    </row>
    <row r="25" spans="1:13" ht="18" customHeight="1" x14ac:dyDescent="0.3">
      <c r="A25" s="161" t="s">
        <v>60</v>
      </c>
      <c r="B25" s="161" t="s">
        <v>796</v>
      </c>
      <c r="C25" s="164">
        <v>54.38</v>
      </c>
      <c r="D25" s="164">
        <v>53.72</v>
      </c>
      <c r="E25" s="164">
        <v>50.368600000000001</v>
      </c>
      <c r="F25" s="164">
        <v>49.486800000000002</v>
      </c>
      <c r="G25" s="164">
        <v>542.89499999999998</v>
      </c>
      <c r="H25" s="164">
        <v>750.85040000000004</v>
      </c>
      <c r="I25" s="164">
        <v>167.6096</v>
      </c>
      <c r="J25" s="164">
        <v>167.95249999999999</v>
      </c>
      <c r="K25" s="164">
        <v>221.11359999999999</v>
      </c>
      <c r="L25" s="164">
        <v>173.4178</v>
      </c>
      <c r="M25" s="164">
        <v>730.09349999999995</v>
      </c>
    </row>
    <row r="26" spans="1:13" ht="18" customHeight="1" x14ac:dyDescent="0.3">
      <c r="A26" s="161" t="s">
        <v>60</v>
      </c>
      <c r="B26" s="161" t="s">
        <v>797</v>
      </c>
      <c r="C26" s="164">
        <v>51.01</v>
      </c>
      <c r="D26" s="164">
        <v>51.18</v>
      </c>
      <c r="E26" s="164">
        <v>47.153599999999997</v>
      </c>
      <c r="F26" s="164">
        <v>46.667299999999997</v>
      </c>
      <c r="G26" s="164">
        <v>529.59389999999996</v>
      </c>
      <c r="H26" s="164">
        <v>725.60479999999995</v>
      </c>
      <c r="I26" s="164">
        <v>173.8349</v>
      </c>
      <c r="J26" s="164">
        <v>171.70189999999999</v>
      </c>
      <c r="K26" s="164">
        <v>235.31549999999999</v>
      </c>
      <c r="L26" s="164">
        <v>182.6662</v>
      </c>
      <c r="M26" s="164">
        <v>763.51850000000002</v>
      </c>
    </row>
    <row r="27" spans="1:13" ht="18" customHeight="1" x14ac:dyDescent="0.3">
      <c r="A27" s="161" t="s">
        <v>60</v>
      </c>
      <c r="B27" s="161" t="s">
        <v>798</v>
      </c>
      <c r="C27" s="164">
        <v>53.73</v>
      </c>
      <c r="D27" s="164">
        <v>54.63</v>
      </c>
      <c r="E27" s="164">
        <v>51.306399999999996</v>
      </c>
      <c r="F27" s="164">
        <v>50.525100000000002</v>
      </c>
      <c r="G27" s="164">
        <v>564.00969999999995</v>
      </c>
      <c r="H27" s="164">
        <v>774.20119999999997</v>
      </c>
      <c r="I27" s="164">
        <v>169.29140000000001</v>
      </c>
      <c r="J27" s="164">
        <v>166.27070000000001</v>
      </c>
      <c r="K27" s="164">
        <v>225.35890000000001</v>
      </c>
      <c r="L27" s="164">
        <v>178.05420000000001</v>
      </c>
      <c r="M27" s="164">
        <v>738.97519999999997</v>
      </c>
    </row>
    <row r="28" spans="1:13" ht="18" customHeight="1" x14ac:dyDescent="0.3">
      <c r="A28" s="161" t="s">
        <v>60</v>
      </c>
      <c r="B28" s="161" t="s">
        <v>799</v>
      </c>
      <c r="C28" s="164">
        <v>57.08</v>
      </c>
      <c r="D28" s="164">
        <v>57.09</v>
      </c>
      <c r="E28" s="164">
        <v>51.306399999999996</v>
      </c>
      <c r="F28" s="164">
        <v>53.494100000000003</v>
      </c>
      <c r="G28" s="164">
        <v>580.68259999999998</v>
      </c>
      <c r="H28" s="164">
        <v>799.65309999999999</v>
      </c>
      <c r="I28" s="164">
        <v>170.16489999999999</v>
      </c>
      <c r="J28" s="164">
        <v>168.42089999999999</v>
      </c>
      <c r="K28" s="164">
        <v>216.6003</v>
      </c>
      <c r="L28" s="164">
        <v>169.6217</v>
      </c>
      <c r="M28" s="164">
        <v>724.80780000000004</v>
      </c>
    </row>
    <row r="29" spans="1:13" ht="18" customHeight="1" x14ac:dyDescent="0.3">
      <c r="A29" s="161" t="s">
        <v>60</v>
      </c>
      <c r="B29" s="161" t="s">
        <v>800</v>
      </c>
      <c r="C29" s="164">
        <v>57.1</v>
      </c>
      <c r="D29" s="164">
        <v>58.34</v>
      </c>
      <c r="E29" s="164">
        <v>55.459099999999999</v>
      </c>
      <c r="F29" s="164">
        <v>55.008099999999999</v>
      </c>
      <c r="G29" s="164">
        <v>575.74839999999995</v>
      </c>
      <c r="H29" s="164">
        <v>801.65560000000005</v>
      </c>
      <c r="I29" s="164">
        <v>167.0558</v>
      </c>
      <c r="J29" s="164">
        <v>166.4599</v>
      </c>
      <c r="K29" s="164">
        <v>213.80269999999999</v>
      </c>
      <c r="L29" s="164">
        <v>164.93199999999999</v>
      </c>
      <c r="M29" s="164">
        <v>712.25040000000001</v>
      </c>
    </row>
    <row r="30" spans="1:13" ht="18" customHeight="1" x14ac:dyDescent="0.3">
      <c r="A30" s="161" t="s">
        <v>60</v>
      </c>
      <c r="B30" s="161" t="s">
        <v>801</v>
      </c>
      <c r="C30" s="164">
        <v>53.74</v>
      </c>
      <c r="D30" s="164">
        <v>54.12</v>
      </c>
      <c r="E30" s="164">
        <v>50.368600000000001</v>
      </c>
      <c r="F30" s="164">
        <v>50.1599</v>
      </c>
      <c r="G30" s="164">
        <v>551.69669999999996</v>
      </c>
      <c r="H30" s="164">
        <v>760.08519999999999</v>
      </c>
      <c r="I30" s="164">
        <v>162.39529999999999</v>
      </c>
      <c r="J30" s="164">
        <v>160.37039999999999</v>
      </c>
      <c r="K30" s="164">
        <v>203.89940000000001</v>
      </c>
      <c r="L30" s="164">
        <v>162.06659999999999</v>
      </c>
      <c r="M30" s="164">
        <v>688.73170000000005</v>
      </c>
    </row>
    <row r="31" spans="1:13" ht="18" customHeight="1" x14ac:dyDescent="0.3">
      <c r="A31" s="161" t="s">
        <v>60</v>
      </c>
      <c r="B31" s="161" t="s">
        <v>802</v>
      </c>
      <c r="C31" s="166">
        <v>54.41</v>
      </c>
      <c r="D31" s="166">
        <v>54.01</v>
      </c>
      <c r="E31" s="166">
        <v>49.698900000000002</v>
      </c>
      <c r="F31" s="166">
        <v>49.410899999999998</v>
      </c>
      <c r="G31" s="166">
        <v>560.45230000000004</v>
      </c>
      <c r="H31" s="166">
        <v>767.98209999999995</v>
      </c>
      <c r="I31" s="166">
        <v>158.7056</v>
      </c>
      <c r="J31" s="166">
        <v>158.35570000000001</v>
      </c>
      <c r="K31" s="166">
        <v>203.20359999999999</v>
      </c>
      <c r="L31" s="166">
        <v>158.6183</v>
      </c>
      <c r="M31" s="166">
        <v>678.88319999999999</v>
      </c>
    </row>
    <row r="32" spans="1:13" ht="18" customHeight="1" x14ac:dyDescent="0.3">
      <c r="A32" s="161" t="s">
        <v>60</v>
      </c>
      <c r="B32" s="161" t="s">
        <v>803</v>
      </c>
      <c r="C32" s="162">
        <v>51.68</v>
      </c>
      <c r="D32" s="162">
        <v>51.37</v>
      </c>
      <c r="E32" s="162">
        <v>48.359299999999998</v>
      </c>
      <c r="F32" s="162">
        <v>48.2866</v>
      </c>
      <c r="G32" s="162">
        <v>543.37099999999998</v>
      </c>
      <c r="H32" s="162">
        <v>743.06690000000003</v>
      </c>
      <c r="I32" s="162">
        <v>148.6935</v>
      </c>
      <c r="J32" s="162">
        <v>148.79249999999999</v>
      </c>
      <c r="K32" s="162">
        <v>185.3681</v>
      </c>
      <c r="L32" s="162">
        <v>148.54300000000001</v>
      </c>
      <c r="M32" s="162">
        <v>631.39710000000002</v>
      </c>
    </row>
    <row r="33" spans="1:13" ht="18" customHeight="1" x14ac:dyDescent="0.3">
      <c r="A33" s="161" t="s">
        <v>60</v>
      </c>
      <c r="B33" s="161" t="s">
        <v>804</v>
      </c>
      <c r="C33" s="164">
        <v>47.99</v>
      </c>
      <c r="D33" s="164">
        <v>48.34</v>
      </c>
      <c r="E33" s="164">
        <v>48.091299999999997</v>
      </c>
      <c r="F33" s="164">
        <v>47.011899999999997</v>
      </c>
      <c r="G33" s="164">
        <v>518.86559999999997</v>
      </c>
      <c r="H33" s="164">
        <v>710.29880000000003</v>
      </c>
      <c r="I33" s="164">
        <v>142.54730000000001</v>
      </c>
      <c r="J33" s="164">
        <v>144.17920000000001</v>
      </c>
      <c r="K33" s="164">
        <v>181.08410000000001</v>
      </c>
      <c r="L33" s="164">
        <v>145.53100000000001</v>
      </c>
      <c r="M33" s="164">
        <v>613.34159999999997</v>
      </c>
    </row>
    <row r="34" spans="1:13" ht="18" customHeight="1" x14ac:dyDescent="0.3">
      <c r="A34" s="161" t="s">
        <v>60</v>
      </c>
      <c r="B34" s="161" t="s">
        <v>805</v>
      </c>
      <c r="C34" s="164">
        <v>37.380000000000003</v>
      </c>
      <c r="D34" s="164">
        <v>37.74</v>
      </c>
      <c r="E34" s="164">
        <v>40.991500000000002</v>
      </c>
      <c r="F34" s="164">
        <v>40.593499999999999</v>
      </c>
      <c r="G34" s="164">
        <v>537.60940000000005</v>
      </c>
      <c r="H34" s="164">
        <v>694.31439999999998</v>
      </c>
      <c r="I34" s="164">
        <v>139.62010000000001</v>
      </c>
      <c r="J34" s="164">
        <v>139.56379999999999</v>
      </c>
      <c r="K34" s="164">
        <v>175.46510000000001</v>
      </c>
      <c r="L34" s="164">
        <v>138.24780000000001</v>
      </c>
      <c r="M34" s="164">
        <v>592.89679999999998</v>
      </c>
    </row>
    <row r="35" spans="1:13" ht="18" customHeight="1" x14ac:dyDescent="0.3">
      <c r="A35" s="161" t="s">
        <v>60</v>
      </c>
      <c r="B35" s="161" t="s">
        <v>806</v>
      </c>
      <c r="C35" s="164">
        <v>37.340000000000003</v>
      </c>
      <c r="D35" s="164">
        <v>37.35</v>
      </c>
      <c r="E35" s="164">
        <v>40.3217</v>
      </c>
      <c r="F35" s="164">
        <v>40.259</v>
      </c>
      <c r="G35" s="164">
        <v>539.60649999999998</v>
      </c>
      <c r="H35" s="164">
        <v>694.87720000000002</v>
      </c>
      <c r="I35" s="164">
        <v>147.4365</v>
      </c>
      <c r="J35" s="164">
        <v>149.59280000000001</v>
      </c>
      <c r="K35" s="164">
        <v>199.2559</v>
      </c>
      <c r="L35" s="164">
        <v>150.65710000000001</v>
      </c>
      <c r="M35" s="164">
        <v>646.94230000000005</v>
      </c>
    </row>
    <row r="36" spans="1:13" ht="18" customHeight="1" x14ac:dyDescent="0.3">
      <c r="A36" s="161" t="s">
        <v>60</v>
      </c>
      <c r="B36" s="161" t="s">
        <v>807</v>
      </c>
      <c r="C36" s="164">
        <v>47.25</v>
      </c>
      <c r="D36" s="164">
        <v>47.42</v>
      </c>
      <c r="E36" s="164">
        <v>43.938600000000001</v>
      </c>
      <c r="F36" s="164">
        <v>43.186100000000003</v>
      </c>
      <c r="G36" s="164">
        <v>511.86470000000003</v>
      </c>
      <c r="H36" s="164">
        <v>693.65940000000001</v>
      </c>
      <c r="I36" s="164">
        <v>147.9529</v>
      </c>
      <c r="J36" s="164">
        <v>147.51070000000001</v>
      </c>
      <c r="K36" s="164">
        <v>185.67779999999999</v>
      </c>
      <c r="L36" s="164">
        <v>146.42259999999999</v>
      </c>
      <c r="M36" s="164">
        <v>627.56399999999996</v>
      </c>
    </row>
    <row r="37" spans="1:13" ht="18" customHeight="1" x14ac:dyDescent="0.3">
      <c r="A37" s="161" t="s">
        <v>60</v>
      </c>
      <c r="B37" s="161" t="s">
        <v>808</v>
      </c>
      <c r="C37" s="164">
        <v>49.24</v>
      </c>
      <c r="D37" s="164">
        <v>49.14</v>
      </c>
      <c r="E37" s="164">
        <v>44.340499999999999</v>
      </c>
      <c r="F37" s="164">
        <v>44.3459</v>
      </c>
      <c r="G37" s="164">
        <v>520.98379999999997</v>
      </c>
      <c r="H37" s="164">
        <v>708.05020000000002</v>
      </c>
      <c r="I37" s="164">
        <v>153.84469999999999</v>
      </c>
      <c r="J37" s="164">
        <v>153.35560000000001</v>
      </c>
      <c r="K37" s="164">
        <v>195.56209999999999</v>
      </c>
      <c r="L37" s="164">
        <v>154.8723</v>
      </c>
      <c r="M37" s="164">
        <v>657.63469999999995</v>
      </c>
    </row>
    <row r="38" spans="1:13" ht="18" customHeight="1" x14ac:dyDescent="0.3">
      <c r="A38" s="161" t="s">
        <v>60</v>
      </c>
      <c r="B38" s="161" t="s">
        <v>809</v>
      </c>
      <c r="C38" s="164">
        <v>50.65</v>
      </c>
      <c r="D38" s="164">
        <v>50.18</v>
      </c>
      <c r="E38" s="164">
        <v>44.206499999999998</v>
      </c>
      <c r="F38" s="164">
        <v>43.734400000000001</v>
      </c>
      <c r="G38" s="164">
        <v>475.64839999999998</v>
      </c>
      <c r="H38" s="164">
        <v>664.41930000000002</v>
      </c>
      <c r="I38" s="164">
        <v>154.3656</v>
      </c>
      <c r="J38" s="164">
        <v>154.67689999999999</v>
      </c>
      <c r="K38" s="164">
        <v>212.7825</v>
      </c>
      <c r="L38" s="164">
        <v>168.1627</v>
      </c>
      <c r="M38" s="164">
        <v>689.98770000000002</v>
      </c>
    </row>
    <row r="39" spans="1:13" ht="18" customHeight="1" x14ac:dyDescent="0.3">
      <c r="A39" s="161" t="s">
        <v>60</v>
      </c>
      <c r="B39" s="161" t="s">
        <v>810</v>
      </c>
      <c r="C39" s="166">
        <v>47.13</v>
      </c>
      <c r="D39" s="166">
        <v>47.69</v>
      </c>
      <c r="E39" s="166">
        <v>40.589599999999997</v>
      </c>
      <c r="F39" s="166">
        <v>40.162300000000002</v>
      </c>
      <c r="G39" s="166">
        <v>465.42270000000002</v>
      </c>
      <c r="H39" s="166">
        <v>640.99459999999999</v>
      </c>
      <c r="I39" s="166">
        <v>163.3776</v>
      </c>
      <c r="J39" s="166">
        <v>159.47149999999999</v>
      </c>
      <c r="K39" s="166">
        <v>239.4581</v>
      </c>
      <c r="L39" s="166">
        <v>185.4845</v>
      </c>
      <c r="M39" s="166">
        <v>747.79169999999999</v>
      </c>
    </row>
    <row r="40" spans="1:13" ht="18" customHeight="1" x14ac:dyDescent="0.3">
      <c r="A40" s="161" t="s">
        <v>60</v>
      </c>
      <c r="B40" s="161" t="s">
        <v>811</v>
      </c>
      <c r="C40" s="162">
        <v>50.76</v>
      </c>
      <c r="D40" s="162">
        <v>50.93</v>
      </c>
      <c r="E40" s="162">
        <v>43.536700000000003</v>
      </c>
      <c r="F40" s="162">
        <v>42.9208</v>
      </c>
      <c r="G40" s="162">
        <v>458.82580000000002</v>
      </c>
      <c r="H40" s="162">
        <v>646.97329999999999</v>
      </c>
      <c r="I40" s="162">
        <v>190.5857</v>
      </c>
      <c r="J40" s="162">
        <v>190.2748</v>
      </c>
      <c r="K40" s="162">
        <v>320.1628</v>
      </c>
      <c r="L40" s="162">
        <v>254.03980000000001</v>
      </c>
      <c r="M40" s="162">
        <v>955.06309999999996</v>
      </c>
    </row>
    <row r="41" spans="1:13" ht="18" customHeight="1" x14ac:dyDescent="0.3">
      <c r="A41" s="161" t="s">
        <v>60</v>
      </c>
      <c r="B41" s="161" t="s">
        <v>812</v>
      </c>
      <c r="C41" s="164">
        <v>56.55</v>
      </c>
      <c r="D41" s="164">
        <v>56.24</v>
      </c>
      <c r="E41" s="164">
        <v>43.938600000000001</v>
      </c>
      <c r="F41" s="164">
        <v>43.8078</v>
      </c>
      <c r="G41" s="164">
        <v>434.16609999999997</v>
      </c>
      <c r="H41" s="164">
        <v>634.70249999999999</v>
      </c>
      <c r="I41" s="164">
        <v>229.8329</v>
      </c>
      <c r="J41" s="164">
        <v>228.8109</v>
      </c>
      <c r="K41" s="164">
        <v>421.58519999999999</v>
      </c>
      <c r="L41" s="164">
        <v>333.6925</v>
      </c>
      <c r="M41" s="164">
        <v>1213.9214999999999</v>
      </c>
    </row>
    <row r="42" spans="1:13" ht="18" customHeight="1" x14ac:dyDescent="0.3">
      <c r="A42" s="161" t="s">
        <v>60</v>
      </c>
      <c r="B42" s="161" t="s">
        <v>813</v>
      </c>
      <c r="C42" s="164">
        <v>50.27</v>
      </c>
      <c r="D42" s="164">
        <v>50.79</v>
      </c>
      <c r="E42" s="164">
        <v>44.876300000000001</v>
      </c>
      <c r="F42" s="164">
        <v>43.789499999999997</v>
      </c>
      <c r="G42" s="164">
        <v>417.18830000000003</v>
      </c>
      <c r="H42" s="164">
        <v>606.91409999999996</v>
      </c>
      <c r="I42" s="164">
        <v>250.7363</v>
      </c>
      <c r="J42" s="164">
        <v>250.47919999999999</v>
      </c>
      <c r="K42" s="164">
        <v>467.59370000000001</v>
      </c>
      <c r="L42" s="164">
        <v>370.23259999999999</v>
      </c>
      <c r="M42" s="164">
        <v>1339.0418</v>
      </c>
    </row>
    <row r="43" spans="1:13" ht="18" customHeight="1" x14ac:dyDescent="0.3">
      <c r="A43" s="161" t="s">
        <v>60</v>
      </c>
      <c r="B43" s="161" t="s">
        <v>814</v>
      </c>
      <c r="C43" s="164">
        <v>50.4</v>
      </c>
      <c r="D43" s="164">
        <v>50.44</v>
      </c>
      <c r="E43" s="164">
        <v>45.948</v>
      </c>
      <c r="F43" s="164">
        <v>45.680399999999999</v>
      </c>
      <c r="G43" s="164">
        <v>431.58800000000002</v>
      </c>
      <c r="H43" s="164">
        <v>624.05640000000005</v>
      </c>
      <c r="I43" s="164">
        <v>238.30340000000001</v>
      </c>
      <c r="J43" s="164">
        <v>239.96610000000001</v>
      </c>
      <c r="K43" s="164">
        <v>442.19670000000002</v>
      </c>
      <c r="L43" s="164">
        <v>353.9803</v>
      </c>
      <c r="M43" s="164">
        <v>1274.4465</v>
      </c>
    </row>
    <row r="44" spans="1:13" ht="18" customHeight="1" x14ac:dyDescent="0.3">
      <c r="A44" s="161" t="s">
        <v>60</v>
      </c>
      <c r="B44" s="161" t="s">
        <v>815</v>
      </c>
      <c r="C44" s="164">
        <v>62.4</v>
      </c>
      <c r="D44" s="164">
        <v>62.73</v>
      </c>
      <c r="E44" s="164">
        <v>54.253500000000003</v>
      </c>
      <c r="F44" s="164">
        <v>54.778599999999997</v>
      </c>
      <c r="G44" s="164">
        <v>500.2645</v>
      </c>
      <c r="H44" s="164">
        <v>734.42660000000001</v>
      </c>
      <c r="I44" s="164">
        <v>241.9444</v>
      </c>
      <c r="J44" s="164">
        <v>240.4074</v>
      </c>
      <c r="K44" s="164">
        <v>446.50389999999999</v>
      </c>
      <c r="L44" s="164">
        <v>350.93220000000002</v>
      </c>
      <c r="M44" s="164">
        <v>1279.7879</v>
      </c>
    </row>
    <row r="45" spans="1:13" ht="18" customHeight="1" x14ac:dyDescent="0.3">
      <c r="A45" s="161" t="s">
        <v>60</v>
      </c>
      <c r="B45" s="161" t="s">
        <v>816</v>
      </c>
      <c r="C45" s="164">
        <v>65.349999999999994</v>
      </c>
      <c r="D45" s="164">
        <v>66.14</v>
      </c>
      <c r="E45" s="164">
        <v>57.468499999999999</v>
      </c>
      <c r="F45" s="164">
        <v>56.935400000000001</v>
      </c>
      <c r="G45" s="164">
        <v>522.5163</v>
      </c>
      <c r="H45" s="164">
        <v>768.41020000000003</v>
      </c>
      <c r="I45" s="164">
        <v>229.4496</v>
      </c>
      <c r="J45" s="164">
        <v>229.43950000000001</v>
      </c>
      <c r="K45" s="164">
        <v>412.29059999999998</v>
      </c>
      <c r="L45" s="164">
        <v>329.64479999999998</v>
      </c>
      <c r="M45" s="164">
        <v>1200.8244999999999</v>
      </c>
    </row>
    <row r="46" spans="1:13" ht="18" customHeight="1" x14ac:dyDescent="0.3">
      <c r="A46" s="161" t="s">
        <v>60</v>
      </c>
      <c r="B46" s="161" t="s">
        <v>817</v>
      </c>
      <c r="C46" s="164">
        <v>65.510000000000005</v>
      </c>
      <c r="D46" s="164">
        <v>65.77</v>
      </c>
      <c r="E46" s="164">
        <v>55.191200000000002</v>
      </c>
      <c r="F46" s="164">
        <v>55.194099999999999</v>
      </c>
      <c r="G46" s="164">
        <v>535.14700000000005</v>
      </c>
      <c r="H46" s="164">
        <v>776.81230000000005</v>
      </c>
      <c r="I46" s="164">
        <v>229.1636</v>
      </c>
      <c r="J46" s="164">
        <v>227.04259999999999</v>
      </c>
      <c r="K46" s="164">
        <v>404.90499999999997</v>
      </c>
      <c r="L46" s="164">
        <v>327.33620000000002</v>
      </c>
      <c r="M46" s="164">
        <v>1188.4474</v>
      </c>
    </row>
    <row r="47" spans="1:13" ht="18" customHeight="1" x14ac:dyDescent="0.3">
      <c r="A47" s="161" t="s">
        <v>60</v>
      </c>
      <c r="B47" s="161" t="s">
        <v>818</v>
      </c>
      <c r="C47" s="166">
        <v>64.94</v>
      </c>
      <c r="D47" s="166">
        <v>65.36</v>
      </c>
      <c r="E47" s="166">
        <v>53.851599999999998</v>
      </c>
      <c r="F47" s="166">
        <v>53.7209</v>
      </c>
      <c r="G47" s="166">
        <v>534.24180000000001</v>
      </c>
      <c r="H47" s="166">
        <v>772.11429999999996</v>
      </c>
      <c r="I47" s="166">
        <v>228.8143</v>
      </c>
      <c r="J47" s="166">
        <v>226.14709999999999</v>
      </c>
      <c r="K47" s="166">
        <v>404.9864</v>
      </c>
      <c r="L47" s="166">
        <v>324.41269999999997</v>
      </c>
      <c r="M47" s="166">
        <v>1184.3605</v>
      </c>
    </row>
    <row r="48" spans="1:13" ht="18" customHeight="1" x14ac:dyDescent="0.3">
      <c r="A48" s="161" t="s">
        <v>60</v>
      </c>
      <c r="B48" s="161" t="s">
        <v>819</v>
      </c>
      <c r="C48" s="162">
        <v>63.64</v>
      </c>
      <c r="D48" s="162">
        <v>63.99</v>
      </c>
      <c r="E48" s="162">
        <v>53.985500000000002</v>
      </c>
      <c r="F48" s="162">
        <v>53.81</v>
      </c>
      <c r="G48" s="162">
        <v>528.5829</v>
      </c>
      <c r="H48" s="162">
        <v>764.00840000000005</v>
      </c>
      <c r="I48" s="162">
        <v>226.3246</v>
      </c>
      <c r="J48" s="162">
        <v>228.0539</v>
      </c>
      <c r="K48" s="162">
        <v>400.81950000000001</v>
      </c>
      <c r="L48" s="162">
        <v>321.28489999999999</v>
      </c>
      <c r="M48" s="162">
        <v>1176.4829</v>
      </c>
    </row>
    <row r="49" spans="1:13" ht="18" customHeight="1" x14ac:dyDescent="0.3">
      <c r="A49" s="161" t="s">
        <v>60</v>
      </c>
      <c r="B49" s="161" t="s">
        <v>820</v>
      </c>
      <c r="C49" s="164">
        <v>62.31</v>
      </c>
      <c r="D49" s="164">
        <v>62.2</v>
      </c>
      <c r="E49" s="164">
        <v>54.5214</v>
      </c>
      <c r="F49" s="164">
        <v>54.126600000000003</v>
      </c>
      <c r="G49" s="164">
        <v>512.6232</v>
      </c>
      <c r="H49" s="164">
        <v>745.78120000000001</v>
      </c>
      <c r="I49" s="164">
        <v>224.29499999999999</v>
      </c>
      <c r="J49" s="164">
        <v>221.69710000000001</v>
      </c>
      <c r="K49" s="164">
        <v>403.08949999999999</v>
      </c>
      <c r="L49" s="164">
        <v>325.02019999999999</v>
      </c>
      <c r="M49" s="164">
        <v>1174.1017999999999</v>
      </c>
    </row>
    <row r="50" spans="1:13" ht="18" customHeight="1" x14ac:dyDescent="0.3">
      <c r="A50" s="161" t="s">
        <v>60</v>
      </c>
      <c r="B50" s="161" t="s">
        <v>821</v>
      </c>
      <c r="C50" s="164">
        <v>53.58</v>
      </c>
      <c r="D50" s="164">
        <v>53.67</v>
      </c>
      <c r="E50" s="164">
        <v>52.110100000000003</v>
      </c>
      <c r="F50" s="164">
        <v>52.193300000000001</v>
      </c>
      <c r="G50" s="164">
        <v>512.8329</v>
      </c>
      <c r="H50" s="164">
        <v>724.38630000000001</v>
      </c>
      <c r="I50" s="164">
        <v>230.31540000000001</v>
      </c>
      <c r="J50" s="164">
        <v>224.99029999999999</v>
      </c>
      <c r="K50" s="164">
        <v>415.77659999999997</v>
      </c>
      <c r="L50" s="164">
        <v>332.92410000000001</v>
      </c>
      <c r="M50" s="164">
        <v>1204.0064</v>
      </c>
    </row>
    <row r="51" spans="1:13" ht="18" customHeight="1" x14ac:dyDescent="0.3">
      <c r="A51" s="161" t="s">
        <v>60</v>
      </c>
      <c r="B51" s="161" t="s">
        <v>822</v>
      </c>
      <c r="C51" s="164">
        <v>49.12</v>
      </c>
      <c r="D51" s="164">
        <v>49.7</v>
      </c>
      <c r="E51" s="164">
        <v>46.751800000000003</v>
      </c>
      <c r="F51" s="164">
        <v>46.872100000000003</v>
      </c>
      <c r="G51" s="164">
        <v>501.33510000000001</v>
      </c>
      <c r="H51" s="164">
        <v>693.779</v>
      </c>
      <c r="I51" s="164">
        <v>231.34870000000001</v>
      </c>
      <c r="J51" s="164">
        <v>228.82259999999999</v>
      </c>
      <c r="K51" s="164">
        <v>416.04329999999999</v>
      </c>
      <c r="L51" s="164">
        <v>332.6397</v>
      </c>
      <c r="M51" s="164">
        <v>1208.8543</v>
      </c>
    </row>
    <row r="52" spans="1:13" ht="18" customHeight="1" x14ac:dyDescent="0.3">
      <c r="A52" s="161" t="s">
        <v>60</v>
      </c>
      <c r="B52" s="161" t="s">
        <v>823</v>
      </c>
      <c r="C52" s="164">
        <v>44.05</v>
      </c>
      <c r="D52" s="164">
        <v>44.47</v>
      </c>
      <c r="E52" s="164">
        <v>42.063200000000002</v>
      </c>
      <c r="F52" s="164">
        <v>42.5289</v>
      </c>
      <c r="G52" s="164">
        <v>464.66079999999999</v>
      </c>
      <c r="H52" s="164">
        <v>637.77290000000005</v>
      </c>
      <c r="I52" s="164">
        <v>222.99619999999999</v>
      </c>
      <c r="J52" s="164">
        <v>221.30170000000001</v>
      </c>
      <c r="K52" s="164">
        <v>405.31240000000003</v>
      </c>
      <c r="L52" s="164">
        <v>325.97500000000002</v>
      </c>
      <c r="M52" s="164">
        <v>1175.5853</v>
      </c>
    </row>
    <row r="53" spans="1:13" ht="18" customHeight="1" x14ac:dyDescent="0.3">
      <c r="A53" s="161" t="s">
        <v>60</v>
      </c>
      <c r="B53" s="161" t="s">
        <v>824</v>
      </c>
      <c r="C53" s="164">
        <v>41.81</v>
      </c>
      <c r="D53" s="164">
        <v>41.9</v>
      </c>
      <c r="E53" s="164">
        <v>40.991500000000002</v>
      </c>
      <c r="F53" s="164">
        <v>41.1404</v>
      </c>
      <c r="G53" s="164">
        <v>447.5145</v>
      </c>
      <c r="H53" s="164">
        <v>613.35640000000001</v>
      </c>
      <c r="I53" s="164">
        <v>218.2543</v>
      </c>
      <c r="J53" s="164">
        <v>218.74440000000001</v>
      </c>
      <c r="K53" s="164">
        <v>395.18549999999999</v>
      </c>
      <c r="L53" s="164">
        <v>321.39</v>
      </c>
      <c r="M53" s="164">
        <v>1153.5742</v>
      </c>
    </row>
    <row r="54" spans="1:13" ht="18" customHeight="1" x14ac:dyDescent="0.3">
      <c r="A54" s="161" t="s">
        <v>60</v>
      </c>
      <c r="B54" s="161" t="s">
        <v>825</v>
      </c>
      <c r="C54" s="164">
        <v>37.9</v>
      </c>
      <c r="D54" s="164">
        <v>38.18</v>
      </c>
      <c r="E54" s="164">
        <v>36.034999999999997</v>
      </c>
      <c r="F54" s="164">
        <v>36.6235</v>
      </c>
      <c r="G54" s="164">
        <v>428.40140000000002</v>
      </c>
      <c r="H54" s="164">
        <v>577.13990000000001</v>
      </c>
      <c r="I54" s="164">
        <v>209.39080000000001</v>
      </c>
      <c r="J54" s="164">
        <v>209.9067</v>
      </c>
      <c r="K54" s="164">
        <v>391.84960000000001</v>
      </c>
      <c r="L54" s="164">
        <v>319.49869999999999</v>
      </c>
      <c r="M54" s="164">
        <v>1130.6458</v>
      </c>
    </row>
    <row r="55" spans="1:13" ht="18" customHeight="1" x14ac:dyDescent="0.3">
      <c r="A55" s="161" t="s">
        <v>826</v>
      </c>
      <c r="B55" s="161" t="s">
        <v>61</v>
      </c>
      <c r="C55" s="166">
        <v>36.549999999999997</v>
      </c>
      <c r="D55" s="166">
        <v>36.75</v>
      </c>
      <c r="E55" s="166">
        <v>35.633099999999999</v>
      </c>
      <c r="F55" s="166">
        <v>35.293300000000002</v>
      </c>
      <c r="G55" s="166">
        <v>417.04270000000002</v>
      </c>
      <c r="H55" s="166">
        <v>561.26909999999998</v>
      </c>
      <c r="I55" s="166">
        <v>217.51230000000001</v>
      </c>
      <c r="J55" s="166">
        <v>215.9622</v>
      </c>
      <c r="K55" s="166">
        <v>401.18549999999999</v>
      </c>
      <c r="L55" s="166">
        <v>325.1037</v>
      </c>
      <c r="M55" s="166">
        <v>1159.7637</v>
      </c>
    </row>
    <row r="56" spans="1:13" x14ac:dyDescent="0.3">
      <c r="A56" s="225" t="s">
        <v>838</v>
      </c>
      <c r="B56" s="225"/>
      <c r="C56" s="168">
        <v>-22.57</v>
      </c>
      <c r="D56" s="168">
        <v>-22.55</v>
      </c>
      <c r="E56" s="168">
        <v>-24.380600000000001</v>
      </c>
      <c r="F56" s="168">
        <v>-23.541699999999999</v>
      </c>
      <c r="G56" s="168">
        <v>-372.81389999999999</v>
      </c>
      <c r="H56" s="168"/>
      <c r="I56" s="168">
        <v>250.7363</v>
      </c>
      <c r="J56" s="168">
        <v>250.47919999999999</v>
      </c>
      <c r="K56" s="168">
        <v>467.59370000000001</v>
      </c>
      <c r="L56" s="168">
        <v>372.43450000000001</v>
      </c>
      <c r="M56" s="168"/>
    </row>
    <row r="57" spans="1:13" x14ac:dyDescent="0.3">
      <c r="A57" s="225" t="s">
        <v>839</v>
      </c>
      <c r="B57" s="225"/>
      <c r="C57" s="168">
        <v>-65.510000000000005</v>
      </c>
      <c r="D57" s="168">
        <v>-66.14</v>
      </c>
      <c r="E57" s="168">
        <v>-57.468499999999999</v>
      </c>
      <c r="F57" s="168">
        <v>-56.935400000000001</v>
      </c>
      <c r="G57" s="168">
        <v>-580.68259999999998</v>
      </c>
      <c r="H57" s="168"/>
      <c r="I57" s="168">
        <v>139.62010000000001</v>
      </c>
      <c r="J57" s="168">
        <v>139.56379999999999</v>
      </c>
      <c r="K57" s="168">
        <v>175.46510000000001</v>
      </c>
      <c r="L57" s="168">
        <v>138.24780000000001</v>
      </c>
      <c r="M57" s="168"/>
    </row>
    <row r="58" spans="1:13" x14ac:dyDescent="0.3">
      <c r="A58" s="225" t="s">
        <v>840</v>
      </c>
      <c r="B58" s="225"/>
      <c r="C58" s="168">
        <v>-45.120208333333331</v>
      </c>
      <c r="D58" s="168">
        <v>-45.323749999999997</v>
      </c>
      <c r="E58" s="168">
        <v>-42.903212500000002</v>
      </c>
      <c r="F58" s="168">
        <v>-42.721612499999999</v>
      </c>
      <c r="G58" s="168">
        <v>-480.42136249999999</v>
      </c>
      <c r="H58" s="168"/>
      <c r="I58" s="168">
        <v>202.90185625000001</v>
      </c>
      <c r="J58" s="168">
        <v>201.9670625</v>
      </c>
      <c r="K58" s="168">
        <v>344.81045416666666</v>
      </c>
      <c r="L58" s="168">
        <v>275.15282500000001</v>
      </c>
      <c r="M58" s="168"/>
    </row>
    <row r="59" spans="1:13" ht="27" customHeight="1" x14ac:dyDescent="0.3">
      <c r="A59" s="225" t="s">
        <v>3</v>
      </c>
      <c r="B59" s="225"/>
      <c r="C59" s="226" t="s">
        <v>2313</v>
      </c>
      <c r="D59" s="226"/>
      <c r="E59" s="226" t="s">
        <v>401</v>
      </c>
      <c r="F59" s="226"/>
      <c r="G59" s="226" t="s">
        <v>486</v>
      </c>
      <c r="H59" s="226" t="s">
        <v>933</v>
      </c>
      <c r="I59" s="226" t="s">
        <v>486</v>
      </c>
      <c r="J59" s="226"/>
      <c r="K59" s="226"/>
      <c r="L59" s="226" t="s">
        <v>168</v>
      </c>
      <c r="M59" s="226" t="s">
        <v>933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2629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1671</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1672</v>
      </c>
      <c r="B6" s="225"/>
      <c r="C6" s="172" t="s">
        <v>2630</v>
      </c>
      <c r="D6" s="172" t="s">
        <v>2631</v>
      </c>
      <c r="E6" s="172" t="s">
        <v>2632</v>
      </c>
      <c r="F6" s="172" t="s">
        <v>2633</v>
      </c>
      <c r="G6" s="172" t="s">
        <v>2634</v>
      </c>
      <c r="H6" s="172" t="s">
        <v>2635</v>
      </c>
      <c r="I6" s="172" t="s">
        <v>2636</v>
      </c>
      <c r="J6" s="172" t="s">
        <v>2637</v>
      </c>
      <c r="K6" s="172" t="s">
        <v>2638</v>
      </c>
      <c r="L6" s="172" t="s">
        <v>2639</v>
      </c>
      <c r="M6" s="172" t="s">
        <v>2640</v>
      </c>
      <c r="N6" s="172" t="s">
        <v>2641</v>
      </c>
      <c r="O6" s="11" t="s">
        <v>2642</v>
      </c>
      <c r="P6" s="11" t="s">
        <v>2643</v>
      </c>
      <c r="Q6" s="11" t="s">
        <v>2644</v>
      </c>
      <c r="R6" s="11" t="s">
        <v>2645</v>
      </c>
      <c r="S6" s="11" t="s">
        <v>2646</v>
      </c>
      <c r="T6" s="11" t="s">
        <v>2647</v>
      </c>
      <c r="U6" s="11" t="s">
        <v>2648</v>
      </c>
      <c r="V6" s="11" t="s">
        <v>2649</v>
      </c>
      <c r="W6" s="11" t="s">
        <v>2650</v>
      </c>
      <c r="X6" s="173" t="s">
        <v>2651</v>
      </c>
      <c r="Y6" s="173" t="s">
        <v>2652</v>
      </c>
      <c r="Z6" s="173" t="s">
        <v>2653</v>
      </c>
      <c r="AA6" s="173" t="s">
        <v>2654</v>
      </c>
      <c r="AB6" s="173" t="s">
        <v>2655</v>
      </c>
      <c r="AC6" s="173" t="s">
        <v>2656</v>
      </c>
      <c r="AD6" s="173" t="s">
        <v>2657</v>
      </c>
      <c r="AE6" s="173" t="s">
        <v>2658</v>
      </c>
      <c r="AF6" s="173" t="s">
        <v>2659</v>
      </c>
    </row>
    <row r="7" spans="1:32" ht="27" customHeight="1" x14ac:dyDescent="0.3">
      <c r="A7" s="225" t="s">
        <v>26</v>
      </c>
      <c r="B7" s="225"/>
      <c r="C7" s="229" t="s">
        <v>2660</v>
      </c>
      <c r="D7" s="229" t="s">
        <v>2661</v>
      </c>
      <c r="E7" s="229" t="s">
        <v>2662</v>
      </c>
      <c r="F7" s="229" t="s">
        <v>2663</v>
      </c>
      <c r="G7" s="229" t="s">
        <v>2664</v>
      </c>
      <c r="H7" s="229" t="s">
        <v>496</v>
      </c>
      <c r="I7" s="229" t="s">
        <v>191</v>
      </c>
      <c r="J7" s="229" t="s">
        <v>499</v>
      </c>
      <c r="K7" s="229" t="s">
        <v>186</v>
      </c>
      <c r="L7" s="229" t="s">
        <v>522</v>
      </c>
      <c r="M7" s="229" t="s">
        <v>360</v>
      </c>
      <c r="N7" s="229" t="s">
        <v>169</v>
      </c>
      <c r="O7" s="223" t="s">
        <v>2665</v>
      </c>
      <c r="P7" s="223" t="s">
        <v>450</v>
      </c>
      <c r="Q7" s="223" t="s">
        <v>409</v>
      </c>
      <c r="R7" s="223" t="s">
        <v>2666</v>
      </c>
      <c r="S7" s="223" t="s">
        <v>706</v>
      </c>
      <c r="T7" s="223" t="s">
        <v>518</v>
      </c>
      <c r="U7" s="223" t="s">
        <v>2667</v>
      </c>
      <c r="V7" s="223" t="s">
        <v>2668</v>
      </c>
      <c r="W7" s="223" t="s">
        <v>2669</v>
      </c>
      <c r="X7" s="230" t="s">
        <v>2670</v>
      </c>
      <c r="Y7" s="230" t="s">
        <v>2671</v>
      </c>
      <c r="Z7" s="230" t="s">
        <v>2672</v>
      </c>
      <c r="AA7" s="230" t="s">
        <v>2673</v>
      </c>
      <c r="AB7" s="230" t="s">
        <v>2674</v>
      </c>
      <c r="AC7" s="230" t="s">
        <v>2675</v>
      </c>
      <c r="AD7" s="230" t="s">
        <v>2667</v>
      </c>
      <c r="AE7" s="230" t="s">
        <v>2676</v>
      </c>
      <c r="AF7" s="230" t="s">
        <v>2668</v>
      </c>
    </row>
    <row r="8" spans="1:32" x14ac:dyDescent="0.3">
      <c r="A8" s="225" t="s">
        <v>2677</v>
      </c>
      <c r="B8" s="225"/>
      <c r="C8" s="172" t="s">
        <v>2678</v>
      </c>
      <c r="D8" s="172" t="s">
        <v>2678</v>
      </c>
      <c r="E8" s="172" t="s">
        <v>2678</v>
      </c>
      <c r="F8" s="172" t="s">
        <v>2678</v>
      </c>
      <c r="G8" s="172" t="s">
        <v>2678</v>
      </c>
      <c r="H8" s="172" t="s">
        <v>2678</v>
      </c>
      <c r="I8" s="172" t="s">
        <v>2678</v>
      </c>
      <c r="J8" s="172" t="s">
        <v>2678</v>
      </c>
      <c r="K8" s="172" t="s">
        <v>2678</v>
      </c>
      <c r="L8" s="172" t="s">
        <v>2678</v>
      </c>
      <c r="M8" s="172" t="s">
        <v>2678</v>
      </c>
      <c r="N8" s="172" t="s">
        <v>2678</v>
      </c>
      <c r="O8" s="11" t="s">
        <v>2679</v>
      </c>
      <c r="P8" s="11" t="s">
        <v>2679</v>
      </c>
      <c r="Q8" s="11" t="s">
        <v>2679</v>
      </c>
      <c r="R8" s="11" t="s">
        <v>2679</v>
      </c>
      <c r="S8" s="11" t="s">
        <v>2679</v>
      </c>
      <c r="T8" s="11" t="s">
        <v>2679</v>
      </c>
      <c r="U8" s="11" t="s">
        <v>2679</v>
      </c>
      <c r="V8" s="11" t="s">
        <v>2679</v>
      </c>
      <c r="W8" s="11" t="s">
        <v>2679</v>
      </c>
      <c r="X8" s="173" t="s">
        <v>2680</v>
      </c>
      <c r="Y8" s="173" t="s">
        <v>2680</v>
      </c>
      <c r="Z8" s="173" t="s">
        <v>2680</v>
      </c>
      <c r="AA8" s="173" t="s">
        <v>2680</v>
      </c>
      <c r="AB8" s="173" t="s">
        <v>2680</v>
      </c>
      <c r="AC8" s="173" t="s">
        <v>2680</v>
      </c>
      <c r="AD8" s="173" t="s">
        <v>2680</v>
      </c>
      <c r="AE8" s="173" t="s">
        <v>2680</v>
      </c>
      <c r="AF8" s="173" t="s">
        <v>2680</v>
      </c>
    </row>
    <row r="9" spans="1:32" ht="27" customHeight="1" x14ac:dyDescent="0.3">
      <c r="A9" s="158" t="s">
        <v>56</v>
      </c>
      <c r="B9" s="158" t="s">
        <v>557</v>
      </c>
      <c r="C9" s="172" t="s">
        <v>2681</v>
      </c>
      <c r="D9" s="172" t="s">
        <v>2681</v>
      </c>
      <c r="E9" s="172" t="s">
        <v>2681</v>
      </c>
      <c r="F9" s="172" t="s">
        <v>2681</v>
      </c>
      <c r="G9" s="172" t="s">
        <v>2681</v>
      </c>
      <c r="H9" s="172" t="s">
        <v>2681</v>
      </c>
      <c r="I9" s="172" t="s">
        <v>2681</v>
      </c>
      <c r="J9" s="172" t="s">
        <v>2681</v>
      </c>
      <c r="K9" s="172" t="s">
        <v>2681</v>
      </c>
      <c r="L9" s="172" t="s">
        <v>2681</v>
      </c>
      <c r="M9" s="172" t="s">
        <v>2681</v>
      </c>
      <c r="N9" s="172" t="s">
        <v>2681</v>
      </c>
      <c r="O9" s="11" t="s">
        <v>2681</v>
      </c>
      <c r="P9" s="11" t="s">
        <v>2681</v>
      </c>
      <c r="Q9" s="11" t="s">
        <v>2681</v>
      </c>
      <c r="R9" s="11" t="s">
        <v>2681</v>
      </c>
      <c r="S9" s="11" t="s">
        <v>2681</v>
      </c>
      <c r="T9" s="11" t="s">
        <v>2681</v>
      </c>
      <c r="U9" s="11" t="s">
        <v>2681</v>
      </c>
      <c r="V9" s="11" t="s">
        <v>2681</v>
      </c>
      <c r="W9" s="11" t="s">
        <v>2681</v>
      </c>
      <c r="X9" s="173" t="s">
        <v>2681</v>
      </c>
      <c r="Y9" s="173" t="s">
        <v>2681</v>
      </c>
      <c r="Z9" s="173" t="s">
        <v>2681</v>
      </c>
      <c r="AA9" s="173" t="s">
        <v>2681</v>
      </c>
      <c r="AB9" s="173" t="s">
        <v>2681</v>
      </c>
      <c r="AC9" s="173" t="s">
        <v>2681</v>
      </c>
      <c r="AD9" s="173" t="s">
        <v>2681</v>
      </c>
      <c r="AE9" s="173" t="s">
        <v>2681</v>
      </c>
      <c r="AF9" s="173" t="s">
        <v>2681</v>
      </c>
    </row>
    <row r="10" spans="1:32" ht="18" customHeight="1" x14ac:dyDescent="0.3">
      <c r="A10" s="161" t="s">
        <v>60</v>
      </c>
      <c r="B10" s="161" t="s">
        <v>779</v>
      </c>
      <c r="C10" s="162">
        <v>516.38559999999995</v>
      </c>
      <c r="D10" s="162">
        <v>516.98249999999996</v>
      </c>
      <c r="E10" s="162">
        <v>509.27719999999999</v>
      </c>
      <c r="F10" s="162">
        <v>507.05270000000002</v>
      </c>
      <c r="G10" s="162">
        <v>509.37130000000002</v>
      </c>
      <c r="H10" s="162">
        <v>505.99270000000001</v>
      </c>
      <c r="I10" s="163"/>
      <c r="J10" s="162">
        <v>499.51299999999998</v>
      </c>
      <c r="K10" s="162">
        <v>495.93349999999998</v>
      </c>
      <c r="L10" s="162">
        <v>477.01369999999997</v>
      </c>
      <c r="M10" s="162">
        <v>500.40769999999998</v>
      </c>
      <c r="N10" s="162">
        <v>487.52789999999999</v>
      </c>
      <c r="O10" s="162">
        <v>229.26140000000001</v>
      </c>
      <c r="P10" s="162">
        <v>229.3031</v>
      </c>
      <c r="Q10" s="162">
        <v>232.1001</v>
      </c>
      <c r="R10" s="162">
        <v>223.12629999999999</v>
      </c>
      <c r="S10" s="162">
        <v>218.52350000000001</v>
      </c>
      <c r="T10" s="162">
        <v>221.3501</v>
      </c>
      <c r="U10" s="162">
        <v>227.1</v>
      </c>
      <c r="V10" s="163"/>
      <c r="W10" s="162">
        <v>224.5</v>
      </c>
      <c r="X10" s="162">
        <v>142.2107</v>
      </c>
      <c r="Y10" s="162">
        <v>140.0284</v>
      </c>
      <c r="Z10" s="162">
        <v>138.1189</v>
      </c>
      <c r="AA10" s="162">
        <v>137.2054</v>
      </c>
      <c r="AB10" s="162">
        <v>135.03299999999999</v>
      </c>
      <c r="AC10" s="163"/>
      <c r="AD10" s="162">
        <v>141.3415</v>
      </c>
      <c r="AE10" s="162">
        <v>125.5849</v>
      </c>
      <c r="AF10" s="162">
        <v>142.47370000000001</v>
      </c>
    </row>
    <row r="11" spans="1:32" ht="18" customHeight="1" x14ac:dyDescent="0.3">
      <c r="A11" s="161" t="s">
        <v>60</v>
      </c>
      <c r="B11" s="161" t="s">
        <v>780</v>
      </c>
      <c r="C11" s="164">
        <v>507.25810000000001</v>
      </c>
      <c r="D11" s="164">
        <v>509.21</v>
      </c>
      <c r="E11" s="164">
        <v>508.96199999999999</v>
      </c>
      <c r="F11" s="164">
        <v>507.14440000000002</v>
      </c>
      <c r="G11" s="164">
        <v>508.85969999999998</v>
      </c>
      <c r="H11" s="164">
        <v>506.82690000000002</v>
      </c>
      <c r="I11" s="165"/>
      <c r="J11" s="164">
        <v>499.56740000000002</v>
      </c>
      <c r="K11" s="164">
        <v>495.34460000000001</v>
      </c>
      <c r="L11" s="164">
        <v>479.0043</v>
      </c>
      <c r="M11" s="164">
        <v>501.23669999999998</v>
      </c>
      <c r="N11" s="164">
        <v>486.95710000000003</v>
      </c>
      <c r="O11" s="164">
        <v>226.73920000000001</v>
      </c>
      <c r="P11" s="164">
        <v>225.8698</v>
      </c>
      <c r="Q11" s="164">
        <v>226.89420000000001</v>
      </c>
      <c r="R11" s="164">
        <v>223.5779</v>
      </c>
      <c r="S11" s="164">
        <v>219.6456</v>
      </c>
      <c r="T11" s="164">
        <v>220.9923</v>
      </c>
      <c r="U11" s="164">
        <v>227.1</v>
      </c>
      <c r="V11" s="165"/>
      <c r="W11" s="164">
        <v>224</v>
      </c>
      <c r="X11" s="165"/>
      <c r="Y11" s="164">
        <v>139.8656</v>
      </c>
      <c r="Z11" s="164">
        <v>138.1189</v>
      </c>
      <c r="AA11" s="164">
        <v>137.33750000000001</v>
      </c>
      <c r="AB11" s="164">
        <v>134.8674</v>
      </c>
      <c r="AC11" s="165"/>
      <c r="AD11" s="164">
        <v>141.26830000000001</v>
      </c>
      <c r="AE11" s="164">
        <v>125.8193</v>
      </c>
      <c r="AF11" s="164">
        <v>142.535</v>
      </c>
    </row>
    <row r="12" spans="1:32" ht="18" customHeight="1" x14ac:dyDescent="0.3">
      <c r="A12" s="161" t="s">
        <v>60</v>
      </c>
      <c r="B12" s="161" t="s">
        <v>781</v>
      </c>
      <c r="C12" s="164">
        <v>513.29060000000004</v>
      </c>
      <c r="D12" s="164">
        <v>515.14440000000002</v>
      </c>
      <c r="E12" s="164">
        <v>509.59230000000002</v>
      </c>
      <c r="F12" s="164">
        <v>509.64339999999999</v>
      </c>
      <c r="G12" s="164">
        <v>511.78680000000003</v>
      </c>
      <c r="H12" s="164">
        <v>507.45350000000002</v>
      </c>
      <c r="I12" s="165"/>
      <c r="J12" s="164">
        <v>501.35520000000002</v>
      </c>
      <c r="K12" s="164">
        <v>496.5822</v>
      </c>
      <c r="L12" s="164">
        <v>479.2602</v>
      </c>
      <c r="M12" s="164">
        <v>502.1619</v>
      </c>
      <c r="N12" s="164">
        <v>487.83670000000001</v>
      </c>
      <c r="O12" s="164">
        <v>229.233</v>
      </c>
      <c r="P12" s="164">
        <v>228.03120000000001</v>
      </c>
      <c r="Q12" s="164">
        <v>228.5684</v>
      </c>
      <c r="R12" s="164">
        <v>224.6848</v>
      </c>
      <c r="S12" s="164">
        <v>220.5685</v>
      </c>
      <c r="T12" s="164">
        <v>221.40190000000001</v>
      </c>
      <c r="U12" s="164">
        <v>227.8</v>
      </c>
      <c r="V12" s="165"/>
      <c r="W12" s="164">
        <v>225.2</v>
      </c>
      <c r="X12" s="165"/>
      <c r="Y12" s="164">
        <v>141.07079999999999</v>
      </c>
      <c r="Z12" s="164">
        <v>138.2174</v>
      </c>
      <c r="AA12" s="164">
        <v>137.804</v>
      </c>
      <c r="AB12" s="164">
        <v>135.4332</v>
      </c>
      <c r="AC12" s="165"/>
      <c r="AD12" s="164">
        <v>142.00020000000001</v>
      </c>
      <c r="AE12" s="164">
        <v>126.10250000000001</v>
      </c>
      <c r="AF12" s="164">
        <v>143.00470000000001</v>
      </c>
    </row>
    <row r="13" spans="1:32" ht="18" customHeight="1" x14ac:dyDescent="0.3">
      <c r="A13" s="161" t="s">
        <v>60</v>
      </c>
      <c r="B13" s="161" t="s">
        <v>782</v>
      </c>
      <c r="C13" s="164">
        <v>510.14319999999998</v>
      </c>
      <c r="D13" s="164">
        <v>511.57330000000002</v>
      </c>
      <c r="E13" s="164">
        <v>508.17430000000002</v>
      </c>
      <c r="F13" s="164">
        <v>507.83120000000002</v>
      </c>
      <c r="G13" s="164">
        <v>509.93560000000002</v>
      </c>
      <c r="H13" s="164">
        <v>506.5598</v>
      </c>
      <c r="I13" s="164">
        <v>507.39769999999999</v>
      </c>
      <c r="J13" s="164">
        <v>498.94670000000002</v>
      </c>
      <c r="K13" s="164">
        <v>494.36419999999998</v>
      </c>
      <c r="L13" s="164">
        <v>477.29289999999997</v>
      </c>
      <c r="M13" s="164">
        <v>500.29419999999999</v>
      </c>
      <c r="N13" s="164">
        <v>486.40600000000001</v>
      </c>
      <c r="O13" s="164">
        <v>228.4188</v>
      </c>
      <c r="P13" s="164">
        <v>226.27600000000001</v>
      </c>
      <c r="Q13" s="164">
        <v>227.63560000000001</v>
      </c>
      <c r="R13" s="164">
        <v>223.70650000000001</v>
      </c>
      <c r="S13" s="164">
        <v>219.749</v>
      </c>
      <c r="T13" s="164">
        <v>220.9435</v>
      </c>
      <c r="U13" s="164">
        <v>227.2</v>
      </c>
      <c r="V13" s="165"/>
      <c r="W13" s="164">
        <v>224.5</v>
      </c>
      <c r="X13" s="164">
        <v>143.04769999999999</v>
      </c>
      <c r="Y13" s="164">
        <v>140.96019999999999</v>
      </c>
      <c r="Z13" s="164">
        <v>138.1189</v>
      </c>
      <c r="AA13" s="164">
        <v>137.4074</v>
      </c>
      <c r="AB13" s="164">
        <v>134.81219999999999</v>
      </c>
      <c r="AC13" s="165"/>
      <c r="AD13" s="164">
        <v>141.54640000000001</v>
      </c>
      <c r="AE13" s="164">
        <v>126.4785</v>
      </c>
      <c r="AF13" s="164">
        <v>143.71950000000001</v>
      </c>
    </row>
    <row r="14" spans="1:32" ht="18" customHeight="1" x14ac:dyDescent="0.3">
      <c r="A14" s="161" t="s">
        <v>60</v>
      </c>
      <c r="B14" s="161" t="s">
        <v>783</v>
      </c>
      <c r="C14" s="164">
        <v>512.08410000000003</v>
      </c>
      <c r="D14" s="164">
        <v>515.197</v>
      </c>
      <c r="E14" s="164">
        <v>513.4787</v>
      </c>
      <c r="F14" s="164">
        <v>509.67700000000002</v>
      </c>
      <c r="G14" s="164">
        <v>511.04500000000002</v>
      </c>
      <c r="H14" s="164">
        <v>507.48570000000001</v>
      </c>
      <c r="I14" s="165"/>
      <c r="J14" s="164">
        <v>499.99149999999997</v>
      </c>
      <c r="K14" s="164">
        <v>495.02109999999999</v>
      </c>
      <c r="L14" s="164">
        <v>478.1823</v>
      </c>
      <c r="M14" s="164">
        <v>500.82040000000001</v>
      </c>
      <c r="N14" s="164">
        <v>487.0489</v>
      </c>
      <c r="O14" s="164">
        <v>229.26759999999999</v>
      </c>
      <c r="P14" s="164">
        <v>227.95140000000001</v>
      </c>
      <c r="Q14" s="164">
        <v>228.4906</v>
      </c>
      <c r="R14" s="164">
        <v>224.50839999999999</v>
      </c>
      <c r="S14" s="164">
        <v>220.51679999999999</v>
      </c>
      <c r="T14" s="164">
        <v>221.1943</v>
      </c>
      <c r="U14" s="164">
        <v>227.8</v>
      </c>
      <c r="V14" s="165"/>
      <c r="W14" s="164">
        <v>225.1</v>
      </c>
      <c r="X14" s="165"/>
      <c r="Y14" s="164">
        <v>141.2286</v>
      </c>
      <c r="Z14" s="164">
        <v>138.1189</v>
      </c>
      <c r="AA14" s="164">
        <v>137.7193</v>
      </c>
      <c r="AB14" s="164">
        <v>134.89500000000001</v>
      </c>
      <c r="AC14" s="165"/>
      <c r="AD14" s="164">
        <v>141.92699999999999</v>
      </c>
      <c r="AE14" s="164">
        <v>127.2256</v>
      </c>
      <c r="AF14" s="164">
        <v>143.71950000000001</v>
      </c>
    </row>
    <row r="15" spans="1:32" ht="18" customHeight="1" x14ac:dyDescent="0.3">
      <c r="A15" s="161" t="s">
        <v>60</v>
      </c>
      <c r="B15" s="161" t="s">
        <v>784</v>
      </c>
      <c r="C15" s="164">
        <v>513.76279999999997</v>
      </c>
      <c r="D15" s="164">
        <v>516.45740000000001</v>
      </c>
      <c r="E15" s="164">
        <v>512.27080000000001</v>
      </c>
      <c r="F15" s="164">
        <v>510.23489999999998</v>
      </c>
      <c r="G15" s="164">
        <v>511.87619999999998</v>
      </c>
      <c r="H15" s="164">
        <v>507.93360000000001</v>
      </c>
      <c r="I15" s="165"/>
      <c r="J15" s="164">
        <v>499.27499999999998</v>
      </c>
      <c r="K15" s="164">
        <v>494.76400000000001</v>
      </c>
      <c r="L15" s="164">
        <v>477.4212</v>
      </c>
      <c r="M15" s="164">
        <v>500.8492</v>
      </c>
      <c r="N15" s="164">
        <v>486.97379999999998</v>
      </c>
      <c r="O15" s="164">
        <v>229.72649999999999</v>
      </c>
      <c r="P15" s="164">
        <v>228.5565</v>
      </c>
      <c r="Q15" s="164">
        <v>228.9512</v>
      </c>
      <c r="R15" s="164">
        <v>224.9563</v>
      </c>
      <c r="S15" s="164">
        <v>220.88589999999999</v>
      </c>
      <c r="T15" s="164">
        <v>221.13319999999999</v>
      </c>
      <c r="U15" s="164">
        <v>227.1</v>
      </c>
      <c r="V15" s="165"/>
      <c r="W15" s="164">
        <v>224.3</v>
      </c>
      <c r="X15" s="165"/>
      <c r="Y15" s="164">
        <v>140.6951</v>
      </c>
      <c r="Z15" s="164">
        <v>138.1189</v>
      </c>
      <c r="AA15" s="164">
        <v>137.4443</v>
      </c>
      <c r="AB15" s="164">
        <v>134.89500000000001</v>
      </c>
      <c r="AC15" s="165"/>
      <c r="AD15" s="164">
        <v>141.4</v>
      </c>
      <c r="AE15" s="164">
        <v>127.0889</v>
      </c>
      <c r="AF15" s="164">
        <v>143.71950000000001</v>
      </c>
    </row>
    <row r="16" spans="1:32" ht="18" customHeight="1" x14ac:dyDescent="0.3">
      <c r="A16" s="161" t="s">
        <v>60</v>
      </c>
      <c r="B16" s="161" t="s">
        <v>785</v>
      </c>
      <c r="C16" s="164">
        <v>514.44460000000004</v>
      </c>
      <c r="D16" s="164">
        <v>516.77250000000004</v>
      </c>
      <c r="E16" s="164">
        <v>514.52909999999997</v>
      </c>
      <c r="F16" s="164">
        <v>510.21899999999999</v>
      </c>
      <c r="G16" s="164">
        <v>511.6995</v>
      </c>
      <c r="H16" s="164">
        <v>507.08920000000001</v>
      </c>
      <c r="I16" s="165"/>
      <c r="J16" s="164">
        <v>500.3929</v>
      </c>
      <c r="K16" s="164">
        <v>494.34480000000002</v>
      </c>
      <c r="L16" s="164">
        <v>477.24829999999997</v>
      </c>
      <c r="M16" s="164">
        <v>501.14940000000001</v>
      </c>
      <c r="N16" s="164">
        <v>486.58640000000003</v>
      </c>
      <c r="O16" s="164">
        <v>229.42939999999999</v>
      </c>
      <c r="P16" s="164">
        <v>228.6147</v>
      </c>
      <c r="Q16" s="164">
        <v>229.1301</v>
      </c>
      <c r="R16" s="164">
        <v>224.87520000000001</v>
      </c>
      <c r="S16" s="164">
        <v>220.8416</v>
      </c>
      <c r="T16" s="164">
        <v>221.00380000000001</v>
      </c>
      <c r="U16" s="164">
        <v>227.1</v>
      </c>
      <c r="V16" s="165"/>
      <c r="W16" s="164">
        <v>224.5</v>
      </c>
      <c r="X16" s="165"/>
      <c r="Y16" s="164">
        <v>141.04239999999999</v>
      </c>
      <c r="Z16" s="164">
        <v>138.2174</v>
      </c>
      <c r="AA16" s="164">
        <v>137.4366</v>
      </c>
      <c r="AB16" s="164">
        <v>134.964</v>
      </c>
      <c r="AC16" s="165"/>
      <c r="AD16" s="164">
        <v>141.6635</v>
      </c>
      <c r="AE16" s="164">
        <v>127.0889</v>
      </c>
      <c r="AF16" s="164">
        <v>143.71950000000001</v>
      </c>
    </row>
    <row r="17" spans="1:32" ht="18" customHeight="1" x14ac:dyDescent="0.3">
      <c r="A17" s="161" t="s">
        <v>60</v>
      </c>
      <c r="B17" s="161" t="s">
        <v>786</v>
      </c>
      <c r="C17" s="166">
        <v>514.07749999999999</v>
      </c>
      <c r="D17" s="166">
        <v>515.66959999999995</v>
      </c>
      <c r="E17" s="166">
        <v>514.42399999999998</v>
      </c>
      <c r="F17" s="166">
        <v>510.48540000000003</v>
      </c>
      <c r="G17" s="166">
        <v>512.04780000000005</v>
      </c>
      <c r="H17" s="166">
        <v>507.79610000000002</v>
      </c>
      <c r="I17" s="167"/>
      <c r="J17" s="166">
        <v>499.67930000000001</v>
      </c>
      <c r="K17" s="166">
        <v>494.10270000000003</v>
      </c>
      <c r="L17" s="166">
        <v>476.87439999999998</v>
      </c>
      <c r="M17" s="166">
        <v>500.16430000000003</v>
      </c>
      <c r="N17" s="166">
        <v>486.42419999999998</v>
      </c>
      <c r="O17" s="166">
        <v>229.80410000000001</v>
      </c>
      <c r="P17" s="166">
        <v>228.44640000000001</v>
      </c>
      <c r="Q17" s="166">
        <v>228.7559</v>
      </c>
      <c r="R17" s="166">
        <v>224.9212</v>
      </c>
      <c r="S17" s="166">
        <v>221.22559999999999</v>
      </c>
      <c r="T17" s="166">
        <v>220.96729999999999</v>
      </c>
      <c r="U17" s="166">
        <v>226.5</v>
      </c>
      <c r="V17" s="167"/>
      <c r="W17" s="166">
        <v>223.8</v>
      </c>
      <c r="X17" s="167"/>
      <c r="Y17" s="166">
        <v>140.03129999999999</v>
      </c>
      <c r="Z17" s="166">
        <v>137.9684</v>
      </c>
      <c r="AA17" s="166">
        <v>137.51070000000001</v>
      </c>
      <c r="AB17" s="166">
        <v>134.8674</v>
      </c>
      <c r="AC17" s="167"/>
      <c r="AD17" s="166">
        <v>141.01939999999999</v>
      </c>
      <c r="AE17" s="166">
        <v>126.7568</v>
      </c>
      <c r="AF17" s="166">
        <v>143.3314</v>
      </c>
    </row>
    <row r="18" spans="1:32" ht="18" customHeight="1" x14ac:dyDescent="0.3">
      <c r="A18" s="161" t="s">
        <v>60</v>
      </c>
      <c r="B18" s="161" t="s">
        <v>787</v>
      </c>
      <c r="C18" s="162">
        <v>509.93340000000001</v>
      </c>
      <c r="D18" s="162">
        <v>511.10059999999999</v>
      </c>
      <c r="E18" s="162">
        <v>509.38220000000001</v>
      </c>
      <c r="F18" s="162">
        <v>508.37400000000002</v>
      </c>
      <c r="G18" s="162">
        <v>509.65249999999997</v>
      </c>
      <c r="H18" s="162">
        <v>505.92779999999999</v>
      </c>
      <c r="I18" s="163"/>
      <c r="J18" s="162">
        <v>499.40530000000001</v>
      </c>
      <c r="K18" s="162">
        <v>492.47190000000001</v>
      </c>
      <c r="L18" s="162">
        <v>476.33569999999997</v>
      </c>
      <c r="M18" s="162">
        <v>499.20800000000003</v>
      </c>
      <c r="N18" s="162">
        <v>484.06470000000002</v>
      </c>
      <c r="O18" s="162">
        <v>228.71019999999999</v>
      </c>
      <c r="P18" s="162">
        <v>226.46029999999999</v>
      </c>
      <c r="Q18" s="162">
        <v>227.3511</v>
      </c>
      <c r="R18" s="162">
        <v>224.06389999999999</v>
      </c>
      <c r="S18" s="162">
        <v>219.50540000000001</v>
      </c>
      <c r="T18" s="162">
        <v>220.72909999999999</v>
      </c>
      <c r="U18" s="162">
        <v>226.5</v>
      </c>
      <c r="V18" s="163"/>
      <c r="W18" s="162">
        <v>223.3</v>
      </c>
      <c r="X18" s="163"/>
      <c r="Y18" s="162">
        <v>139.66820000000001</v>
      </c>
      <c r="Z18" s="162">
        <v>137.6208</v>
      </c>
      <c r="AA18" s="162">
        <v>136.91820000000001</v>
      </c>
      <c r="AB18" s="162">
        <v>134.53620000000001</v>
      </c>
      <c r="AC18" s="163"/>
      <c r="AD18" s="162">
        <v>140.6096</v>
      </c>
      <c r="AE18" s="162">
        <v>126.0097</v>
      </c>
      <c r="AF18" s="162">
        <v>143.31100000000001</v>
      </c>
    </row>
    <row r="19" spans="1:32" ht="18" customHeight="1" x14ac:dyDescent="0.3">
      <c r="A19" s="161" t="s">
        <v>60</v>
      </c>
      <c r="B19" s="161" t="s">
        <v>788</v>
      </c>
      <c r="C19" s="164">
        <v>510.77269999999999</v>
      </c>
      <c r="D19" s="164">
        <v>514.51419999999996</v>
      </c>
      <c r="E19" s="164">
        <v>510.32760000000002</v>
      </c>
      <c r="F19" s="164">
        <v>509.35950000000003</v>
      </c>
      <c r="G19" s="164">
        <v>510.7192</v>
      </c>
      <c r="H19" s="164">
        <v>506.87240000000003</v>
      </c>
      <c r="I19" s="165"/>
      <c r="J19" s="164">
        <v>498.14260000000002</v>
      </c>
      <c r="K19" s="164">
        <v>493.70049999999998</v>
      </c>
      <c r="L19" s="164">
        <v>475.56180000000001</v>
      </c>
      <c r="M19" s="164">
        <v>499.71449999999999</v>
      </c>
      <c r="N19" s="164">
        <v>484.05990000000003</v>
      </c>
      <c r="O19" s="164">
        <v>227.71719999999999</v>
      </c>
      <c r="P19" s="164">
        <v>226.37909999999999</v>
      </c>
      <c r="Q19" s="164">
        <v>227.02119999999999</v>
      </c>
      <c r="R19" s="164">
        <v>224.20959999999999</v>
      </c>
      <c r="S19" s="164">
        <v>219.66040000000001</v>
      </c>
      <c r="T19" s="164">
        <v>220.6884</v>
      </c>
      <c r="U19" s="164">
        <v>226.5</v>
      </c>
      <c r="V19" s="165"/>
      <c r="W19" s="164">
        <v>223.4</v>
      </c>
      <c r="X19" s="164">
        <v>143.0121</v>
      </c>
      <c r="Y19" s="164">
        <v>139.42160000000001</v>
      </c>
      <c r="Z19" s="164">
        <v>137.6208</v>
      </c>
      <c r="AA19" s="164">
        <v>137.1507</v>
      </c>
      <c r="AB19" s="164">
        <v>134.48099999999999</v>
      </c>
      <c r="AC19" s="165"/>
      <c r="AD19" s="164">
        <v>140.58029999999999</v>
      </c>
      <c r="AE19" s="164">
        <v>125.9609</v>
      </c>
      <c r="AF19" s="164">
        <v>143.3314</v>
      </c>
    </row>
    <row r="20" spans="1:32" ht="18" customHeight="1" x14ac:dyDescent="0.3">
      <c r="A20" s="161" t="s">
        <v>60</v>
      </c>
      <c r="B20" s="161" t="s">
        <v>789</v>
      </c>
      <c r="C20" s="164">
        <v>507.62529999999998</v>
      </c>
      <c r="D20" s="164">
        <v>509.63010000000003</v>
      </c>
      <c r="E20" s="164">
        <v>504.2353</v>
      </c>
      <c r="F20" s="164">
        <v>508.2319</v>
      </c>
      <c r="G20" s="164">
        <v>510.44499999999999</v>
      </c>
      <c r="H20" s="164">
        <v>507.41520000000003</v>
      </c>
      <c r="I20" s="165"/>
      <c r="J20" s="164">
        <v>497.87939999999998</v>
      </c>
      <c r="K20" s="164">
        <v>494.3091</v>
      </c>
      <c r="L20" s="164">
        <v>477.2878</v>
      </c>
      <c r="M20" s="164">
        <v>501.29750000000001</v>
      </c>
      <c r="N20" s="164">
        <v>486.291</v>
      </c>
      <c r="O20" s="164">
        <v>227.26230000000001</v>
      </c>
      <c r="P20" s="164">
        <v>226.2612</v>
      </c>
      <c r="Q20" s="164">
        <v>226.48240000000001</v>
      </c>
      <c r="R20" s="164">
        <v>223.94329999999999</v>
      </c>
      <c r="S20" s="164">
        <v>219.5866</v>
      </c>
      <c r="T20" s="164">
        <v>221.16919999999999</v>
      </c>
      <c r="U20" s="164">
        <v>226.5</v>
      </c>
      <c r="V20" s="165"/>
      <c r="W20" s="164">
        <v>223.7</v>
      </c>
      <c r="X20" s="164">
        <v>142.25040000000001</v>
      </c>
      <c r="Y20" s="164">
        <v>139.89949999999999</v>
      </c>
      <c r="Z20" s="164">
        <v>137.6208</v>
      </c>
      <c r="AA20" s="164">
        <v>137.298</v>
      </c>
      <c r="AB20" s="164">
        <v>134.68799999999999</v>
      </c>
      <c r="AC20" s="165"/>
      <c r="AD20" s="164">
        <v>141.10730000000001</v>
      </c>
      <c r="AE20" s="164">
        <v>126.10250000000001</v>
      </c>
      <c r="AF20" s="164">
        <v>142.535</v>
      </c>
    </row>
    <row r="21" spans="1:32" ht="18" customHeight="1" x14ac:dyDescent="0.3">
      <c r="A21" s="161" t="s">
        <v>60</v>
      </c>
      <c r="B21" s="161" t="s">
        <v>790</v>
      </c>
      <c r="C21" s="164">
        <v>505.05489999999998</v>
      </c>
      <c r="D21" s="164">
        <v>506.26900000000001</v>
      </c>
      <c r="E21" s="164">
        <v>508.17430000000002</v>
      </c>
      <c r="F21" s="164">
        <v>506.65410000000003</v>
      </c>
      <c r="G21" s="164">
        <v>508.81360000000001</v>
      </c>
      <c r="H21" s="164">
        <v>506.3338</v>
      </c>
      <c r="I21" s="165"/>
      <c r="J21" s="164">
        <v>497.12150000000003</v>
      </c>
      <c r="K21" s="164">
        <v>495.0521</v>
      </c>
      <c r="L21" s="164">
        <v>477.089</v>
      </c>
      <c r="M21" s="164">
        <v>501.10520000000002</v>
      </c>
      <c r="N21" s="164">
        <v>485.8657</v>
      </c>
      <c r="O21" s="164">
        <v>226.5951</v>
      </c>
      <c r="P21" s="164">
        <v>225.39709999999999</v>
      </c>
      <c r="Q21" s="164">
        <v>225.63810000000001</v>
      </c>
      <c r="R21" s="164">
        <v>223.13669999999999</v>
      </c>
      <c r="S21" s="164">
        <v>219.37989999999999</v>
      </c>
      <c r="T21" s="164">
        <v>220.97720000000001</v>
      </c>
      <c r="U21" s="164">
        <v>225.8</v>
      </c>
      <c r="V21" s="165"/>
      <c r="W21" s="164">
        <v>223.1</v>
      </c>
      <c r="X21" s="164">
        <v>141.41309999999999</v>
      </c>
      <c r="Y21" s="164">
        <v>139.46619999999999</v>
      </c>
      <c r="Z21" s="164">
        <v>137.56890000000001</v>
      </c>
      <c r="AA21" s="164">
        <v>136.833</v>
      </c>
      <c r="AB21" s="164">
        <v>134.30160000000001</v>
      </c>
      <c r="AC21" s="165"/>
      <c r="AD21" s="164">
        <v>140.6096</v>
      </c>
      <c r="AE21" s="164">
        <v>125.8681</v>
      </c>
      <c r="AF21" s="164">
        <v>142.14689999999999</v>
      </c>
    </row>
    <row r="22" spans="1:32" ht="18" customHeight="1" x14ac:dyDescent="0.3">
      <c r="A22" s="161" t="s">
        <v>60</v>
      </c>
      <c r="B22" s="161" t="s">
        <v>791</v>
      </c>
      <c r="C22" s="164">
        <v>499.54689999999999</v>
      </c>
      <c r="D22" s="164">
        <v>501.85750000000002</v>
      </c>
      <c r="E22" s="164">
        <v>498.45830000000001</v>
      </c>
      <c r="F22" s="164">
        <v>501.92720000000003</v>
      </c>
      <c r="G22" s="164">
        <v>504.0831</v>
      </c>
      <c r="H22" s="164">
        <v>502.93970000000002</v>
      </c>
      <c r="I22" s="165"/>
      <c r="J22" s="164">
        <v>495.6087</v>
      </c>
      <c r="K22" s="164">
        <v>494.65429999999998</v>
      </c>
      <c r="L22" s="164">
        <v>476.74180000000001</v>
      </c>
      <c r="M22" s="164">
        <v>499.48700000000002</v>
      </c>
      <c r="N22" s="164">
        <v>485.82830000000001</v>
      </c>
      <c r="O22" s="164">
        <v>223.34399999999999</v>
      </c>
      <c r="P22" s="164">
        <v>223.7056</v>
      </c>
      <c r="Q22" s="164">
        <v>224.5658</v>
      </c>
      <c r="R22" s="164">
        <v>220.95050000000001</v>
      </c>
      <c r="S22" s="164">
        <v>217.1429</v>
      </c>
      <c r="T22" s="164">
        <v>220.75540000000001</v>
      </c>
      <c r="U22" s="164">
        <v>226.5</v>
      </c>
      <c r="V22" s="165"/>
      <c r="W22" s="164">
        <v>223.3</v>
      </c>
      <c r="X22" s="165"/>
      <c r="Y22" s="164">
        <v>140.21549999999999</v>
      </c>
      <c r="Z22" s="164">
        <v>137.56890000000001</v>
      </c>
      <c r="AA22" s="164">
        <v>137.38570000000001</v>
      </c>
      <c r="AB22" s="164">
        <v>134.53620000000001</v>
      </c>
      <c r="AC22" s="165"/>
      <c r="AD22" s="164">
        <v>141.12190000000001</v>
      </c>
      <c r="AE22" s="164">
        <v>125.5849</v>
      </c>
      <c r="AF22" s="164">
        <v>142.535</v>
      </c>
    </row>
    <row r="23" spans="1:32" ht="18" customHeight="1" x14ac:dyDescent="0.3">
      <c r="A23" s="161" t="s">
        <v>60</v>
      </c>
      <c r="B23" s="161" t="s">
        <v>792</v>
      </c>
      <c r="C23" s="164">
        <v>502.01240000000001</v>
      </c>
      <c r="D23" s="164">
        <v>505.90140000000002</v>
      </c>
      <c r="E23" s="164">
        <v>503.13240000000002</v>
      </c>
      <c r="F23" s="164">
        <v>504.79180000000002</v>
      </c>
      <c r="G23" s="164">
        <v>506.97379999999998</v>
      </c>
      <c r="H23" s="164">
        <v>505.03140000000002</v>
      </c>
      <c r="I23" s="164">
        <v>512.92579999999998</v>
      </c>
      <c r="J23" s="164">
        <v>500.61559999999997</v>
      </c>
      <c r="K23" s="164">
        <v>497.96460000000002</v>
      </c>
      <c r="L23" s="164">
        <v>480.81689999999998</v>
      </c>
      <c r="M23" s="164">
        <v>505.166</v>
      </c>
      <c r="N23" s="164">
        <v>489.55829999999997</v>
      </c>
      <c r="O23" s="164">
        <v>224.73759999999999</v>
      </c>
      <c r="P23" s="164">
        <v>225.29769999999999</v>
      </c>
      <c r="Q23" s="164">
        <v>225.58240000000001</v>
      </c>
      <c r="R23" s="164">
        <v>222.6069</v>
      </c>
      <c r="S23" s="164">
        <v>218.92949999999999</v>
      </c>
      <c r="T23" s="164">
        <v>221.66550000000001</v>
      </c>
      <c r="U23" s="164">
        <v>227.8</v>
      </c>
      <c r="V23" s="165"/>
      <c r="W23" s="164">
        <v>225</v>
      </c>
      <c r="X23" s="164">
        <v>142.24700000000001</v>
      </c>
      <c r="Y23" s="164">
        <v>141.22399999999999</v>
      </c>
      <c r="Z23" s="164">
        <v>137.81790000000001</v>
      </c>
      <c r="AA23" s="164">
        <v>138.00049999999999</v>
      </c>
      <c r="AB23" s="164">
        <v>134.48099999999999</v>
      </c>
      <c r="AC23" s="165"/>
      <c r="AD23" s="164">
        <v>142.3954</v>
      </c>
      <c r="AE23" s="164">
        <v>127.55759999999999</v>
      </c>
      <c r="AF23" s="164">
        <v>142.57579999999999</v>
      </c>
    </row>
    <row r="24" spans="1:32" ht="18" customHeight="1" x14ac:dyDescent="0.3">
      <c r="A24" s="161" t="s">
        <v>60</v>
      </c>
      <c r="B24" s="161" t="s">
        <v>793</v>
      </c>
      <c r="C24" s="164">
        <v>500.64850000000001</v>
      </c>
      <c r="D24" s="164">
        <v>505.27109999999999</v>
      </c>
      <c r="E24" s="164">
        <v>500.82159999999999</v>
      </c>
      <c r="F24" s="164">
        <v>503.4008</v>
      </c>
      <c r="G24" s="164">
        <v>506.13679999999999</v>
      </c>
      <c r="H24" s="164">
        <v>503.92430000000002</v>
      </c>
      <c r="I24" s="165"/>
      <c r="J24" s="164">
        <v>503.68119999999999</v>
      </c>
      <c r="K24" s="164">
        <v>501.3698</v>
      </c>
      <c r="L24" s="164">
        <v>484.40859999999998</v>
      </c>
      <c r="M24" s="164">
        <v>507.16079999999999</v>
      </c>
      <c r="N24" s="164">
        <v>492.64789999999999</v>
      </c>
      <c r="O24" s="164">
        <v>223.61349999999999</v>
      </c>
      <c r="P24" s="164">
        <v>224.5385</v>
      </c>
      <c r="Q24" s="164">
        <v>224.02369999999999</v>
      </c>
      <c r="R24" s="164">
        <v>221.22550000000001</v>
      </c>
      <c r="S24" s="164">
        <v>217.63749999999999</v>
      </c>
      <c r="T24" s="164">
        <v>221.64089999999999</v>
      </c>
      <c r="U24" s="164">
        <v>229.7</v>
      </c>
      <c r="V24" s="165"/>
      <c r="W24" s="164">
        <v>225.9</v>
      </c>
      <c r="X24" s="165"/>
      <c r="Y24" s="164">
        <v>140.3742</v>
      </c>
      <c r="Z24" s="164">
        <v>138.06700000000001</v>
      </c>
      <c r="AA24" s="164">
        <v>137.91749999999999</v>
      </c>
      <c r="AB24" s="164">
        <v>134.70179999999999</v>
      </c>
      <c r="AC24" s="165"/>
      <c r="AD24" s="164">
        <v>141.3854</v>
      </c>
      <c r="AE24" s="164">
        <v>127.3232</v>
      </c>
      <c r="AF24" s="164">
        <v>143.3314</v>
      </c>
    </row>
    <row r="25" spans="1:32" ht="18" customHeight="1" x14ac:dyDescent="0.3">
      <c r="A25" s="161" t="s">
        <v>60</v>
      </c>
      <c r="B25" s="161" t="s">
        <v>794</v>
      </c>
      <c r="C25" s="166">
        <v>497.97320000000002</v>
      </c>
      <c r="D25" s="166">
        <v>502.64530000000002</v>
      </c>
      <c r="E25" s="166">
        <v>496.67259999999999</v>
      </c>
      <c r="F25" s="166">
        <v>500.7912</v>
      </c>
      <c r="G25" s="166">
        <v>503.63639999999998</v>
      </c>
      <c r="H25" s="166">
        <v>501.8175</v>
      </c>
      <c r="I25" s="166">
        <v>517.65940000000001</v>
      </c>
      <c r="J25" s="166">
        <v>502.95179999999999</v>
      </c>
      <c r="K25" s="166">
        <v>501.32979999999998</v>
      </c>
      <c r="L25" s="166">
        <v>483.5136</v>
      </c>
      <c r="M25" s="166">
        <v>506.90280000000001</v>
      </c>
      <c r="N25" s="166">
        <v>493.00729999999999</v>
      </c>
      <c r="O25" s="166">
        <v>222.9836</v>
      </c>
      <c r="P25" s="166">
        <v>223.29339999999999</v>
      </c>
      <c r="Q25" s="166">
        <v>223.79329999999999</v>
      </c>
      <c r="R25" s="166">
        <v>219.9522</v>
      </c>
      <c r="S25" s="166">
        <v>216.44890000000001</v>
      </c>
      <c r="T25" s="166">
        <v>222.02780000000001</v>
      </c>
      <c r="U25" s="166">
        <v>229.1</v>
      </c>
      <c r="V25" s="167"/>
      <c r="W25" s="166">
        <v>225.5</v>
      </c>
      <c r="X25" s="167"/>
      <c r="Y25" s="166">
        <v>140.2928</v>
      </c>
      <c r="Z25" s="166">
        <v>137.8698</v>
      </c>
      <c r="AA25" s="166">
        <v>138.13220000000001</v>
      </c>
      <c r="AB25" s="166">
        <v>134.99160000000001</v>
      </c>
      <c r="AC25" s="167"/>
      <c r="AD25" s="166">
        <v>140.96090000000001</v>
      </c>
      <c r="AE25" s="166">
        <v>127.0889</v>
      </c>
      <c r="AF25" s="166">
        <v>143.6378</v>
      </c>
    </row>
    <row r="26" spans="1:32" ht="18" customHeight="1" x14ac:dyDescent="0.3">
      <c r="A26" s="161" t="s">
        <v>60</v>
      </c>
      <c r="B26" s="161" t="s">
        <v>795</v>
      </c>
      <c r="C26" s="162">
        <v>505.89420000000001</v>
      </c>
      <c r="D26" s="162">
        <v>508.2122</v>
      </c>
      <c r="E26" s="162">
        <v>510.80020000000002</v>
      </c>
      <c r="F26" s="162">
        <v>498.99169999999998</v>
      </c>
      <c r="G26" s="162">
        <v>500.97070000000002</v>
      </c>
      <c r="H26" s="162">
        <v>500.94260000000003</v>
      </c>
      <c r="I26" s="163"/>
      <c r="J26" s="162">
        <v>501.76780000000002</v>
      </c>
      <c r="K26" s="162">
        <v>501.04410000000001</v>
      </c>
      <c r="L26" s="162">
        <v>482.82130000000001</v>
      </c>
      <c r="M26" s="162">
        <v>506.91210000000001</v>
      </c>
      <c r="N26" s="162">
        <v>491.68009999999998</v>
      </c>
      <c r="O26" s="162">
        <v>224.85720000000001</v>
      </c>
      <c r="P26" s="162">
        <v>224.40610000000001</v>
      </c>
      <c r="Q26" s="162">
        <v>225.4299</v>
      </c>
      <c r="R26" s="162">
        <v>218.34950000000001</v>
      </c>
      <c r="S26" s="162">
        <v>214.97229999999999</v>
      </c>
      <c r="T26" s="162">
        <v>221.96770000000001</v>
      </c>
      <c r="U26" s="162">
        <v>228.4</v>
      </c>
      <c r="V26" s="163"/>
      <c r="W26" s="162">
        <v>224.7</v>
      </c>
      <c r="X26" s="162">
        <v>143.08459999999999</v>
      </c>
      <c r="Y26" s="162">
        <v>139.79859999999999</v>
      </c>
      <c r="Z26" s="162">
        <v>137.47030000000001</v>
      </c>
      <c r="AA26" s="162">
        <v>137.8853</v>
      </c>
      <c r="AB26" s="162">
        <v>134.55000000000001</v>
      </c>
      <c r="AC26" s="163"/>
      <c r="AD26" s="162">
        <v>140.69739999999999</v>
      </c>
      <c r="AE26" s="162">
        <v>126.15130000000001</v>
      </c>
      <c r="AF26" s="162">
        <v>143.39269999999999</v>
      </c>
    </row>
    <row r="27" spans="1:32" ht="18" customHeight="1" x14ac:dyDescent="0.3">
      <c r="A27" s="161" t="s">
        <v>60</v>
      </c>
      <c r="B27" s="161" t="s">
        <v>796</v>
      </c>
      <c r="C27" s="164">
        <v>500.07150000000001</v>
      </c>
      <c r="D27" s="164">
        <v>501.7525</v>
      </c>
      <c r="E27" s="164">
        <v>504.34039999999999</v>
      </c>
      <c r="F27" s="164">
        <v>497.89519999999999</v>
      </c>
      <c r="G27" s="164">
        <v>501.06229999999999</v>
      </c>
      <c r="H27" s="164">
        <v>500.26839999999999</v>
      </c>
      <c r="I27" s="165"/>
      <c r="J27" s="164">
        <v>500.4511</v>
      </c>
      <c r="K27" s="164">
        <v>499.92779999999999</v>
      </c>
      <c r="L27" s="164">
        <v>482.9504</v>
      </c>
      <c r="M27" s="164">
        <v>505.51130000000001</v>
      </c>
      <c r="N27" s="164">
        <v>491.52699999999999</v>
      </c>
      <c r="O27" s="164">
        <v>223.42679999999999</v>
      </c>
      <c r="P27" s="164">
        <v>223.75069999999999</v>
      </c>
      <c r="Q27" s="164">
        <v>223.5745</v>
      </c>
      <c r="R27" s="164">
        <v>217.75479999999999</v>
      </c>
      <c r="S27" s="164">
        <v>214.35220000000001</v>
      </c>
      <c r="T27" s="164">
        <v>221.62899999999999</v>
      </c>
      <c r="U27" s="164">
        <v>228.4</v>
      </c>
      <c r="V27" s="165"/>
      <c r="W27" s="164">
        <v>223.7</v>
      </c>
      <c r="X27" s="164">
        <v>142.26390000000001</v>
      </c>
      <c r="Y27" s="164">
        <v>140.10489999999999</v>
      </c>
      <c r="Z27" s="164">
        <v>137.2732</v>
      </c>
      <c r="AA27" s="164">
        <v>137.93020000000001</v>
      </c>
      <c r="AB27" s="164">
        <v>134.21879999999999</v>
      </c>
      <c r="AC27" s="165"/>
      <c r="AD27" s="164">
        <v>141.48779999999999</v>
      </c>
      <c r="AE27" s="164">
        <v>126.10250000000001</v>
      </c>
      <c r="AF27" s="164">
        <v>142.9434</v>
      </c>
    </row>
    <row r="28" spans="1:32" ht="18" customHeight="1" x14ac:dyDescent="0.3">
      <c r="A28" s="161" t="s">
        <v>60</v>
      </c>
      <c r="B28" s="161" t="s">
        <v>797</v>
      </c>
      <c r="C28" s="164">
        <v>500.38619999999997</v>
      </c>
      <c r="D28" s="164">
        <v>505.79640000000001</v>
      </c>
      <c r="E28" s="164">
        <v>503.8152</v>
      </c>
      <c r="F28" s="164">
        <v>498.58449999999999</v>
      </c>
      <c r="G28" s="164">
        <v>500.84969999999998</v>
      </c>
      <c r="H28" s="164">
        <v>500.17919999999998</v>
      </c>
      <c r="I28" s="164">
        <v>512.48030000000006</v>
      </c>
      <c r="J28" s="164">
        <v>500.69159999999999</v>
      </c>
      <c r="K28" s="164">
        <v>499.31670000000003</v>
      </c>
      <c r="L28" s="164">
        <v>482.01499999999999</v>
      </c>
      <c r="M28" s="164">
        <v>505.19630000000001</v>
      </c>
      <c r="N28" s="164">
        <v>490.71260000000001</v>
      </c>
      <c r="O28" s="164">
        <v>222.84950000000001</v>
      </c>
      <c r="P28" s="164">
        <v>224.1738</v>
      </c>
      <c r="Q28" s="164">
        <v>222.86080000000001</v>
      </c>
      <c r="R28" s="164">
        <v>217.85419999999999</v>
      </c>
      <c r="S28" s="164">
        <v>214.3374</v>
      </c>
      <c r="T28" s="164">
        <v>221.47110000000001</v>
      </c>
      <c r="U28" s="164">
        <v>227.8</v>
      </c>
      <c r="V28" s="165"/>
      <c r="W28" s="164">
        <v>223.2</v>
      </c>
      <c r="X28" s="164">
        <v>141.3835</v>
      </c>
      <c r="Y28" s="164">
        <v>139.60239999999999</v>
      </c>
      <c r="Z28" s="164">
        <v>136.87370000000001</v>
      </c>
      <c r="AA28" s="164">
        <v>137.1782</v>
      </c>
      <c r="AB28" s="164">
        <v>133.791</v>
      </c>
      <c r="AC28" s="165"/>
      <c r="AD28" s="164">
        <v>141.32679999999999</v>
      </c>
      <c r="AE28" s="164">
        <v>125.8681</v>
      </c>
      <c r="AF28" s="164">
        <v>142.535</v>
      </c>
    </row>
    <row r="29" spans="1:32" ht="18" customHeight="1" x14ac:dyDescent="0.3">
      <c r="A29" s="161" t="s">
        <v>60</v>
      </c>
      <c r="B29" s="161" t="s">
        <v>798</v>
      </c>
      <c r="C29" s="164">
        <v>499.86169999999998</v>
      </c>
      <c r="D29" s="164">
        <v>502.54020000000003</v>
      </c>
      <c r="E29" s="164">
        <v>499.6662</v>
      </c>
      <c r="F29" s="164">
        <v>496.02379999999999</v>
      </c>
      <c r="G29" s="164">
        <v>498.94439999999997</v>
      </c>
      <c r="H29" s="164">
        <v>499.16539999999998</v>
      </c>
      <c r="I29" s="165"/>
      <c r="J29" s="164">
        <v>499.85109999999997</v>
      </c>
      <c r="K29" s="164">
        <v>499.46719999999999</v>
      </c>
      <c r="L29" s="164">
        <v>481.77370000000002</v>
      </c>
      <c r="M29" s="164">
        <v>504.97460000000001</v>
      </c>
      <c r="N29" s="164">
        <v>490.61630000000002</v>
      </c>
      <c r="O29" s="164">
        <v>224.267</v>
      </c>
      <c r="P29" s="164">
        <v>222.71029999999999</v>
      </c>
      <c r="Q29" s="164">
        <v>222.2586</v>
      </c>
      <c r="R29" s="164">
        <v>216.61949999999999</v>
      </c>
      <c r="S29" s="164">
        <v>213.2817</v>
      </c>
      <c r="T29" s="164">
        <v>221.58799999999999</v>
      </c>
      <c r="U29" s="164">
        <v>223.7</v>
      </c>
      <c r="V29" s="165"/>
      <c r="W29" s="164">
        <v>223.8</v>
      </c>
      <c r="X29" s="165"/>
      <c r="Y29" s="164">
        <v>140.2381</v>
      </c>
      <c r="Z29" s="164">
        <v>136.8218</v>
      </c>
      <c r="AA29" s="164">
        <v>137.131</v>
      </c>
      <c r="AB29" s="164">
        <v>133.65299999999999</v>
      </c>
      <c r="AC29" s="165"/>
      <c r="AD29" s="164">
        <v>141.89769999999999</v>
      </c>
      <c r="AE29" s="164">
        <v>125.541</v>
      </c>
      <c r="AF29" s="164">
        <v>142.535</v>
      </c>
    </row>
    <row r="30" spans="1:32" ht="18" customHeight="1" x14ac:dyDescent="0.3">
      <c r="A30" s="161" t="s">
        <v>60</v>
      </c>
      <c r="B30" s="161" t="s">
        <v>799</v>
      </c>
      <c r="C30" s="164">
        <v>500.12389999999999</v>
      </c>
      <c r="D30" s="164">
        <v>502.33019999999999</v>
      </c>
      <c r="E30" s="164">
        <v>506.02100000000002</v>
      </c>
      <c r="F30" s="164">
        <v>498.6198</v>
      </c>
      <c r="G30" s="164">
        <v>502.27069999999998</v>
      </c>
      <c r="H30" s="164">
        <v>503.20370000000003</v>
      </c>
      <c r="I30" s="165"/>
      <c r="J30" s="164">
        <v>499.85649999999998</v>
      </c>
      <c r="K30" s="164">
        <v>500.56380000000001</v>
      </c>
      <c r="L30" s="164">
        <v>482.89370000000002</v>
      </c>
      <c r="M30" s="164">
        <v>505.74770000000001</v>
      </c>
      <c r="N30" s="164">
        <v>491.20190000000002</v>
      </c>
      <c r="O30" s="164">
        <v>225.13650000000001</v>
      </c>
      <c r="P30" s="164">
        <v>222.70269999999999</v>
      </c>
      <c r="Q30" s="164">
        <v>223.40719999999999</v>
      </c>
      <c r="R30" s="164">
        <v>219.58099999999999</v>
      </c>
      <c r="S30" s="164">
        <v>216.11670000000001</v>
      </c>
      <c r="T30" s="164">
        <v>222.1123</v>
      </c>
      <c r="U30" s="164">
        <v>224.9</v>
      </c>
      <c r="V30" s="165"/>
      <c r="W30" s="164">
        <v>224.4</v>
      </c>
      <c r="X30" s="164">
        <v>142.06110000000001</v>
      </c>
      <c r="Y30" s="164">
        <v>141.76390000000001</v>
      </c>
      <c r="Z30" s="164">
        <v>136.87370000000001</v>
      </c>
      <c r="AA30" s="164">
        <v>136.982</v>
      </c>
      <c r="AB30" s="164">
        <v>134.06700000000001</v>
      </c>
      <c r="AC30" s="165"/>
      <c r="AD30" s="164">
        <v>142.64420000000001</v>
      </c>
      <c r="AE30" s="164">
        <v>125.68259999999999</v>
      </c>
      <c r="AF30" s="164">
        <v>142.535</v>
      </c>
    </row>
    <row r="31" spans="1:32" ht="18" customHeight="1" x14ac:dyDescent="0.3">
      <c r="A31" s="161" t="s">
        <v>60</v>
      </c>
      <c r="B31" s="161" t="s">
        <v>800</v>
      </c>
      <c r="C31" s="164">
        <v>497.13389999999998</v>
      </c>
      <c r="D31" s="164">
        <v>502.17270000000002</v>
      </c>
      <c r="E31" s="164">
        <v>504.91809999999998</v>
      </c>
      <c r="F31" s="164">
        <v>497.15550000000002</v>
      </c>
      <c r="G31" s="164">
        <v>500.52640000000002</v>
      </c>
      <c r="H31" s="164">
        <v>501.52949999999998</v>
      </c>
      <c r="I31" s="165"/>
      <c r="J31" s="164">
        <v>498.82249999999999</v>
      </c>
      <c r="K31" s="164">
        <v>500.63420000000002</v>
      </c>
      <c r="L31" s="164">
        <v>482.50760000000002</v>
      </c>
      <c r="M31" s="164">
        <v>506.76069999999999</v>
      </c>
      <c r="N31" s="164">
        <v>492.13490000000002</v>
      </c>
      <c r="O31" s="164">
        <v>223.3605</v>
      </c>
      <c r="P31" s="164">
        <v>222.77279999999999</v>
      </c>
      <c r="Q31" s="164">
        <v>222.74250000000001</v>
      </c>
      <c r="R31" s="164">
        <v>218.922</v>
      </c>
      <c r="S31" s="164">
        <v>216.15360000000001</v>
      </c>
      <c r="T31" s="164">
        <v>221.67420000000001</v>
      </c>
      <c r="U31" s="164">
        <v>224.9</v>
      </c>
      <c r="V31" s="165"/>
      <c r="W31" s="164">
        <v>224.3</v>
      </c>
      <c r="X31" s="165"/>
      <c r="Y31" s="164">
        <v>141.76589999999999</v>
      </c>
      <c r="Z31" s="164">
        <v>136.5728</v>
      </c>
      <c r="AA31" s="164">
        <v>136.89179999999999</v>
      </c>
      <c r="AB31" s="164">
        <v>133.8048</v>
      </c>
      <c r="AC31" s="165"/>
      <c r="AD31" s="164">
        <v>142.76130000000001</v>
      </c>
      <c r="AE31" s="164">
        <v>125.3993</v>
      </c>
      <c r="AF31" s="164">
        <v>142.535</v>
      </c>
    </row>
    <row r="32" spans="1:32" ht="18" customHeight="1" x14ac:dyDescent="0.3">
      <c r="A32" s="161" t="s">
        <v>60</v>
      </c>
      <c r="B32" s="161" t="s">
        <v>801</v>
      </c>
      <c r="C32" s="164">
        <v>501.17309999999998</v>
      </c>
      <c r="D32" s="164">
        <v>505.58629999999999</v>
      </c>
      <c r="E32" s="164">
        <v>507.49149999999997</v>
      </c>
      <c r="F32" s="164">
        <v>498.6189</v>
      </c>
      <c r="G32" s="164">
        <v>502.32420000000002</v>
      </c>
      <c r="H32" s="164">
        <v>502.25729999999999</v>
      </c>
      <c r="I32" s="165"/>
      <c r="J32" s="164">
        <v>499.28019999999998</v>
      </c>
      <c r="K32" s="164">
        <v>500.84710000000001</v>
      </c>
      <c r="L32" s="164">
        <v>482.7928</v>
      </c>
      <c r="M32" s="164">
        <v>507.1943</v>
      </c>
      <c r="N32" s="164">
        <v>493.72519999999997</v>
      </c>
      <c r="O32" s="164">
        <v>223.1849</v>
      </c>
      <c r="P32" s="164">
        <v>224.45580000000001</v>
      </c>
      <c r="Q32" s="164">
        <v>222.5299</v>
      </c>
      <c r="R32" s="164">
        <v>218.9546</v>
      </c>
      <c r="S32" s="164">
        <v>216.26429999999999</v>
      </c>
      <c r="T32" s="164">
        <v>221.46610000000001</v>
      </c>
      <c r="U32" s="164">
        <v>225.6</v>
      </c>
      <c r="V32" s="165"/>
      <c r="W32" s="164">
        <v>224.8</v>
      </c>
      <c r="X32" s="164">
        <v>142.1208</v>
      </c>
      <c r="Y32" s="164">
        <v>141.965</v>
      </c>
      <c r="Z32" s="164">
        <v>136.5728</v>
      </c>
      <c r="AA32" s="164">
        <v>136.9607</v>
      </c>
      <c r="AB32" s="164">
        <v>133.52879999999999</v>
      </c>
      <c r="AC32" s="165"/>
      <c r="AD32" s="164">
        <v>142.90770000000001</v>
      </c>
      <c r="AE32" s="164">
        <v>126.0097</v>
      </c>
      <c r="AF32" s="164">
        <v>142.535</v>
      </c>
    </row>
    <row r="33" spans="1:32" ht="18" customHeight="1" x14ac:dyDescent="0.3">
      <c r="A33" s="161" t="s">
        <v>60</v>
      </c>
      <c r="B33" s="161" t="s">
        <v>802</v>
      </c>
      <c r="C33" s="166">
        <v>500.91079999999999</v>
      </c>
      <c r="D33" s="166">
        <v>506.2165</v>
      </c>
      <c r="E33" s="167"/>
      <c r="F33" s="166">
        <v>499.3415</v>
      </c>
      <c r="G33" s="166">
        <v>502.58589999999998</v>
      </c>
      <c r="H33" s="166">
        <v>502.90320000000003</v>
      </c>
      <c r="I33" s="167"/>
      <c r="J33" s="166">
        <v>500.32479999999998</v>
      </c>
      <c r="K33" s="166">
        <v>500.90199999999999</v>
      </c>
      <c r="L33" s="166">
        <v>482.70699999999999</v>
      </c>
      <c r="M33" s="166">
        <v>507.27569999999997</v>
      </c>
      <c r="N33" s="166">
        <v>492.32100000000003</v>
      </c>
      <c r="O33" s="166">
        <v>223.19890000000001</v>
      </c>
      <c r="P33" s="166">
        <v>224.75530000000001</v>
      </c>
      <c r="Q33" s="166">
        <v>223.14150000000001</v>
      </c>
      <c r="R33" s="166">
        <v>219.5641</v>
      </c>
      <c r="S33" s="166">
        <v>216.83279999999999</v>
      </c>
      <c r="T33" s="166">
        <v>221.69829999999999</v>
      </c>
      <c r="U33" s="166">
        <v>224.9</v>
      </c>
      <c r="V33" s="167"/>
      <c r="W33" s="166">
        <v>224.5</v>
      </c>
      <c r="X33" s="166">
        <v>141.99209999999999</v>
      </c>
      <c r="Y33" s="166">
        <v>141.99780000000001</v>
      </c>
      <c r="Z33" s="166">
        <v>136.62469999999999</v>
      </c>
      <c r="AA33" s="166">
        <v>137.1463</v>
      </c>
      <c r="AB33" s="166">
        <v>133.77719999999999</v>
      </c>
      <c r="AC33" s="167"/>
      <c r="AD33" s="166">
        <v>142.76130000000001</v>
      </c>
      <c r="AE33" s="166">
        <v>126.05370000000001</v>
      </c>
      <c r="AF33" s="166">
        <v>142.535</v>
      </c>
    </row>
    <row r="34" spans="1:32" ht="18" customHeight="1" x14ac:dyDescent="0.3">
      <c r="A34" s="161" t="s">
        <v>60</v>
      </c>
      <c r="B34" s="161" t="s">
        <v>803</v>
      </c>
      <c r="C34" s="162">
        <v>503.95330000000001</v>
      </c>
      <c r="D34" s="162">
        <v>509.42</v>
      </c>
      <c r="E34" s="163"/>
      <c r="F34" s="162">
        <v>500.71660000000003</v>
      </c>
      <c r="G34" s="162">
        <v>503.5548</v>
      </c>
      <c r="H34" s="162">
        <v>503.94040000000001</v>
      </c>
      <c r="I34" s="162">
        <v>518.12130000000002</v>
      </c>
      <c r="J34" s="162">
        <v>503.23919999999998</v>
      </c>
      <c r="K34" s="162">
        <v>502.34629999999999</v>
      </c>
      <c r="L34" s="162">
        <v>484.96120000000002</v>
      </c>
      <c r="M34" s="162">
        <v>508.50409999999999</v>
      </c>
      <c r="N34" s="162">
        <v>494.8152</v>
      </c>
      <c r="O34" s="162">
        <v>224.67660000000001</v>
      </c>
      <c r="P34" s="162">
        <v>226.10560000000001</v>
      </c>
      <c r="Q34" s="162">
        <v>224.8366</v>
      </c>
      <c r="R34" s="162">
        <v>220.0908</v>
      </c>
      <c r="S34" s="162">
        <v>217.25360000000001</v>
      </c>
      <c r="T34" s="162">
        <v>222.07149999999999</v>
      </c>
      <c r="U34" s="162">
        <v>226.2</v>
      </c>
      <c r="V34" s="163"/>
      <c r="W34" s="162">
        <v>225.7</v>
      </c>
      <c r="X34" s="162">
        <v>141.84289999999999</v>
      </c>
      <c r="Y34" s="162">
        <v>141.21260000000001</v>
      </c>
      <c r="Z34" s="162">
        <v>137.07079999999999</v>
      </c>
      <c r="AA34" s="162">
        <v>136.78639999999999</v>
      </c>
      <c r="AB34" s="162">
        <v>134.6052</v>
      </c>
      <c r="AC34" s="163"/>
      <c r="AD34" s="162">
        <v>141.79519999999999</v>
      </c>
      <c r="AE34" s="162">
        <v>126.4785</v>
      </c>
      <c r="AF34" s="162">
        <v>142.923</v>
      </c>
    </row>
    <row r="35" spans="1:32" ht="18" customHeight="1" x14ac:dyDescent="0.3">
      <c r="A35" s="161" t="s">
        <v>60</v>
      </c>
      <c r="B35" s="161" t="s">
        <v>804</v>
      </c>
      <c r="C35" s="164">
        <v>511.03489999999999</v>
      </c>
      <c r="D35" s="164">
        <v>517.08759999999995</v>
      </c>
      <c r="E35" s="164">
        <v>518.41549999999995</v>
      </c>
      <c r="F35" s="164">
        <v>505.60469999999998</v>
      </c>
      <c r="G35" s="164">
        <v>508.16129999999998</v>
      </c>
      <c r="H35" s="164">
        <v>508.11610000000002</v>
      </c>
      <c r="I35" s="164">
        <v>518.65909999999997</v>
      </c>
      <c r="J35" s="164">
        <v>505.36500000000001</v>
      </c>
      <c r="K35" s="164">
        <v>504.74669999999998</v>
      </c>
      <c r="L35" s="164">
        <v>486.79570000000001</v>
      </c>
      <c r="M35" s="164">
        <v>510.7749</v>
      </c>
      <c r="N35" s="164">
        <v>495.95670000000001</v>
      </c>
      <c r="O35" s="164">
        <v>227.51249999999999</v>
      </c>
      <c r="P35" s="164">
        <v>229.2696</v>
      </c>
      <c r="Q35" s="164">
        <v>228.04480000000001</v>
      </c>
      <c r="R35" s="164">
        <v>222.17500000000001</v>
      </c>
      <c r="S35" s="164">
        <v>218.4718</v>
      </c>
      <c r="T35" s="164">
        <v>222.1294</v>
      </c>
      <c r="U35" s="164">
        <v>226.9</v>
      </c>
      <c r="V35" s="165"/>
      <c r="W35" s="164">
        <v>226.8</v>
      </c>
      <c r="X35" s="164">
        <v>142.6088</v>
      </c>
      <c r="Y35" s="164">
        <v>141.91679999999999</v>
      </c>
      <c r="Z35" s="164">
        <v>137.31989999999999</v>
      </c>
      <c r="AA35" s="164">
        <v>137.38399999999999</v>
      </c>
      <c r="AB35" s="164">
        <v>134.88120000000001</v>
      </c>
      <c r="AC35" s="165"/>
      <c r="AD35" s="164">
        <v>142.49780000000001</v>
      </c>
      <c r="AE35" s="164">
        <v>127.04</v>
      </c>
      <c r="AF35" s="164">
        <v>143.3314</v>
      </c>
    </row>
    <row r="36" spans="1:32" ht="18" customHeight="1" x14ac:dyDescent="0.3">
      <c r="A36" s="161" t="s">
        <v>60</v>
      </c>
      <c r="B36" s="161" t="s">
        <v>805</v>
      </c>
      <c r="C36" s="164">
        <v>513.08069999999998</v>
      </c>
      <c r="D36" s="164">
        <v>518.40060000000005</v>
      </c>
      <c r="E36" s="164">
        <v>517.78530000000001</v>
      </c>
      <c r="F36" s="164">
        <v>505.03960000000001</v>
      </c>
      <c r="G36" s="164">
        <v>507.95729999999998</v>
      </c>
      <c r="H36" s="164">
        <v>507.27350000000001</v>
      </c>
      <c r="I36" s="164">
        <v>518.99149999999997</v>
      </c>
      <c r="J36" s="164">
        <v>505.68040000000002</v>
      </c>
      <c r="K36" s="164">
        <v>504.69119999999998</v>
      </c>
      <c r="L36" s="164">
        <v>486.7747</v>
      </c>
      <c r="M36" s="164">
        <v>510.06790000000001</v>
      </c>
      <c r="N36" s="164">
        <v>496.27940000000001</v>
      </c>
      <c r="O36" s="164">
        <v>228.21440000000001</v>
      </c>
      <c r="P36" s="164">
        <v>229.81049999999999</v>
      </c>
      <c r="Q36" s="164">
        <v>228.81890000000001</v>
      </c>
      <c r="R36" s="164">
        <v>222.27430000000001</v>
      </c>
      <c r="S36" s="164">
        <v>218.67850000000001</v>
      </c>
      <c r="T36" s="164">
        <v>222.3887</v>
      </c>
      <c r="U36" s="164">
        <v>226.9</v>
      </c>
      <c r="V36" s="165"/>
      <c r="W36" s="164">
        <v>226.9</v>
      </c>
      <c r="X36" s="165"/>
      <c r="Y36" s="164">
        <v>141.79300000000001</v>
      </c>
      <c r="Z36" s="164">
        <v>139.0164</v>
      </c>
      <c r="AA36" s="164">
        <v>137.09059999999999</v>
      </c>
      <c r="AB36" s="164">
        <v>135.11580000000001</v>
      </c>
      <c r="AC36" s="165"/>
      <c r="AD36" s="164">
        <v>142.249</v>
      </c>
      <c r="AE36" s="164">
        <v>127.3672</v>
      </c>
      <c r="AF36" s="164">
        <v>143.31100000000001</v>
      </c>
    </row>
    <row r="37" spans="1:32" ht="18" customHeight="1" x14ac:dyDescent="0.3">
      <c r="A37" s="161" t="s">
        <v>60</v>
      </c>
      <c r="B37" s="161" t="s">
        <v>806</v>
      </c>
      <c r="C37" s="164">
        <v>507.67770000000002</v>
      </c>
      <c r="D37" s="164">
        <v>512.7287</v>
      </c>
      <c r="E37" s="164">
        <v>512.74350000000004</v>
      </c>
      <c r="F37" s="164">
        <v>502.67410000000001</v>
      </c>
      <c r="G37" s="164">
        <v>505.90010000000001</v>
      </c>
      <c r="H37" s="164">
        <v>505.87970000000001</v>
      </c>
      <c r="I37" s="164">
        <v>518.5557</v>
      </c>
      <c r="J37" s="164">
        <v>505.13670000000002</v>
      </c>
      <c r="K37" s="164">
        <v>504.39280000000002</v>
      </c>
      <c r="L37" s="164">
        <v>485.8664</v>
      </c>
      <c r="M37" s="164">
        <v>509.38690000000003</v>
      </c>
      <c r="N37" s="164">
        <v>494.83629999999999</v>
      </c>
      <c r="O37" s="164">
        <v>226.6788</v>
      </c>
      <c r="P37" s="164">
        <v>226.75049999999999</v>
      </c>
      <c r="Q37" s="164">
        <v>225.8098</v>
      </c>
      <c r="R37" s="164">
        <v>220.95429999999999</v>
      </c>
      <c r="S37" s="164">
        <v>217.79249999999999</v>
      </c>
      <c r="T37" s="164">
        <v>221.9563</v>
      </c>
      <c r="U37" s="164">
        <v>226.2</v>
      </c>
      <c r="V37" s="165"/>
      <c r="W37" s="164">
        <v>225.7</v>
      </c>
      <c r="X37" s="164">
        <v>141.78720000000001</v>
      </c>
      <c r="Y37" s="164">
        <v>140.59540000000001</v>
      </c>
      <c r="Z37" s="164">
        <v>138.71549999999999</v>
      </c>
      <c r="AA37" s="164">
        <v>137.23920000000001</v>
      </c>
      <c r="AB37" s="164">
        <v>134.59139999999999</v>
      </c>
      <c r="AC37" s="165"/>
      <c r="AD37" s="164">
        <v>141.45859999999999</v>
      </c>
      <c r="AE37" s="164">
        <v>126.5224</v>
      </c>
      <c r="AF37" s="164">
        <v>142.923</v>
      </c>
    </row>
    <row r="38" spans="1:32" ht="18" customHeight="1" x14ac:dyDescent="0.3">
      <c r="A38" s="161" t="s">
        <v>60</v>
      </c>
      <c r="B38" s="161" t="s">
        <v>807</v>
      </c>
      <c r="C38" s="164">
        <v>505.63189999999997</v>
      </c>
      <c r="D38" s="164">
        <v>509.63010000000003</v>
      </c>
      <c r="E38" s="165"/>
      <c r="F38" s="164">
        <v>501.21069999999997</v>
      </c>
      <c r="G38" s="164">
        <v>503.56990000000002</v>
      </c>
      <c r="H38" s="164">
        <v>505.1918</v>
      </c>
      <c r="I38" s="164">
        <v>518.55830000000003</v>
      </c>
      <c r="J38" s="164">
        <v>500.3125</v>
      </c>
      <c r="K38" s="164">
        <v>502.17099999999999</v>
      </c>
      <c r="L38" s="164">
        <v>483.43040000000002</v>
      </c>
      <c r="M38" s="164">
        <v>508.02</v>
      </c>
      <c r="N38" s="164">
        <v>492.84379999999999</v>
      </c>
      <c r="O38" s="164">
        <v>226.9496</v>
      </c>
      <c r="P38" s="164">
        <v>225.6446</v>
      </c>
      <c r="Q38" s="164">
        <v>224.2064</v>
      </c>
      <c r="R38" s="164">
        <v>220.1181</v>
      </c>
      <c r="S38" s="164">
        <v>216.71469999999999</v>
      </c>
      <c r="T38" s="164">
        <v>222.27420000000001</v>
      </c>
      <c r="U38" s="164">
        <v>225.6</v>
      </c>
      <c r="V38" s="165"/>
      <c r="W38" s="164">
        <v>225.2</v>
      </c>
      <c r="X38" s="164">
        <v>142.2295</v>
      </c>
      <c r="Y38" s="164">
        <v>140.42169999999999</v>
      </c>
      <c r="Z38" s="164">
        <v>138.4665</v>
      </c>
      <c r="AA38" s="164">
        <v>138.07159999999999</v>
      </c>
      <c r="AB38" s="164">
        <v>134.274</v>
      </c>
      <c r="AC38" s="165"/>
      <c r="AD38" s="164">
        <v>141.3854</v>
      </c>
      <c r="AE38" s="164">
        <v>125.8193</v>
      </c>
      <c r="AF38" s="164">
        <v>142.923</v>
      </c>
    </row>
    <row r="39" spans="1:32" ht="18" customHeight="1" x14ac:dyDescent="0.3">
      <c r="A39" s="161" t="s">
        <v>60</v>
      </c>
      <c r="B39" s="161" t="s">
        <v>808</v>
      </c>
      <c r="C39" s="164">
        <v>504.8451</v>
      </c>
      <c r="D39" s="164">
        <v>509.05250000000001</v>
      </c>
      <c r="E39" s="165"/>
      <c r="F39" s="164">
        <v>502.18279999999999</v>
      </c>
      <c r="G39" s="164">
        <v>504.6771</v>
      </c>
      <c r="H39" s="164">
        <v>505.09820000000002</v>
      </c>
      <c r="I39" s="164">
        <v>518.81309999999996</v>
      </c>
      <c r="J39" s="164">
        <v>504.73930000000001</v>
      </c>
      <c r="K39" s="164">
        <v>502.45089999999999</v>
      </c>
      <c r="L39" s="164">
        <v>485.94690000000003</v>
      </c>
      <c r="M39" s="164">
        <v>508.27550000000002</v>
      </c>
      <c r="N39" s="164">
        <v>494.483</v>
      </c>
      <c r="O39" s="164">
        <v>226.35050000000001</v>
      </c>
      <c r="P39" s="164">
        <v>225.6439</v>
      </c>
      <c r="Q39" s="164">
        <v>223.69139999999999</v>
      </c>
      <c r="R39" s="164">
        <v>220.32239999999999</v>
      </c>
      <c r="S39" s="164">
        <v>217.44560000000001</v>
      </c>
      <c r="T39" s="164">
        <v>221.97880000000001</v>
      </c>
      <c r="U39" s="164">
        <v>226.2</v>
      </c>
      <c r="V39" s="165"/>
      <c r="W39" s="164">
        <v>225.3</v>
      </c>
      <c r="X39" s="164">
        <v>142.52539999999999</v>
      </c>
      <c r="Y39" s="164">
        <v>140.56569999999999</v>
      </c>
      <c r="Z39" s="164">
        <v>138.71549999999999</v>
      </c>
      <c r="AA39" s="164">
        <v>138.50720000000001</v>
      </c>
      <c r="AB39" s="164">
        <v>134.4948</v>
      </c>
      <c r="AC39" s="165"/>
      <c r="AD39" s="164">
        <v>141.32679999999999</v>
      </c>
      <c r="AE39" s="164">
        <v>125.5849</v>
      </c>
      <c r="AF39" s="164">
        <v>143.27019999999999</v>
      </c>
    </row>
    <row r="40" spans="1:32" ht="18" customHeight="1" x14ac:dyDescent="0.3">
      <c r="A40" s="161" t="s">
        <v>60</v>
      </c>
      <c r="B40" s="161" t="s">
        <v>809</v>
      </c>
      <c r="C40" s="164">
        <v>507.83510000000001</v>
      </c>
      <c r="D40" s="164">
        <v>513.09630000000004</v>
      </c>
      <c r="E40" s="165"/>
      <c r="F40" s="164">
        <v>502.30470000000003</v>
      </c>
      <c r="G40" s="164">
        <v>505.24630000000002</v>
      </c>
      <c r="H40" s="164">
        <v>504.99439999999998</v>
      </c>
      <c r="I40" s="164">
        <v>518.69190000000003</v>
      </c>
      <c r="J40" s="164">
        <v>505.52589999999998</v>
      </c>
      <c r="K40" s="164">
        <v>502.649</v>
      </c>
      <c r="L40" s="164">
        <v>485.59019999999998</v>
      </c>
      <c r="M40" s="164">
        <v>508.4264</v>
      </c>
      <c r="N40" s="164">
        <v>493.8768</v>
      </c>
      <c r="O40" s="164">
        <v>228.47559999999999</v>
      </c>
      <c r="P40" s="164">
        <v>226.84190000000001</v>
      </c>
      <c r="Q40" s="164">
        <v>225.50149999999999</v>
      </c>
      <c r="R40" s="164">
        <v>220.7227</v>
      </c>
      <c r="S40" s="164">
        <v>217.3348</v>
      </c>
      <c r="T40" s="164">
        <v>221.84809999999999</v>
      </c>
      <c r="U40" s="164">
        <v>225.6</v>
      </c>
      <c r="V40" s="165"/>
      <c r="W40" s="164">
        <v>225.1</v>
      </c>
      <c r="X40" s="164">
        <v>141.68469999999999</v>
      </c>
      <c r="Y40" s="164">
        <v>139.8707</v>
      </c>
      <c r="Z40" s="164">
        <v>138.71549999999999</v>
      </c>
      <c r="AA40" s="164">
        <v>137.72290000000001</v>
      </c>
      <c r="AB40" s="164">
        <v>134.2878</v>
      </c>
      <c r="AC40" s="165"/>
      <c r="AD40" s="164">
        <v>141.0633</v>
      </c>
      <c r="AE40" s="164">
        <v>125.8193</v>
      </c>
      <c r="AF40" s="164">
        <v>142.923</v>
      </c>
    </row>
    <row r="41" spans="1:32" ht="18" customHeight="1" x14ac:dyDescent="0.3">
      <c r="A41" s="161" t="s">
        <v>60</v>
      </c>
      <c r="B41" s="161" t="s">
        <v>810</v>
      </c>
      <c r="C41" s="166">
        <v>509.61860000000001</v>
      </c>
      <c r="D41" s="166">
        <v>513.88400000000001</v>
      </c>
      <c r="E41" s="167"/>
      <c r="F41" s="166">
        <v>502.17939999999999</v>
      </c>
      <c r="G41" s="166">
        <v>504.62880000000001</v>
      </c>
      <c r="H41" s="166">
        <v>504.73950000000002</v>
      </c>
      <c r="I41" s="166">
        <v>518.84990000000005</v>
      </c>
      <c r="J41" s="166">
        <v>505.36779999999999</v>
      </c>
      <c r="K41" s="166">
        <v>502.5274</v>
      </c>
      <c r="L41" s="166">
        <v>485.21969999999999</v>
      </c>
      <c r="M41" s="166">
        <v>509.19200000000001</v>
      </c>
      <c r="N41" s="166">
        <v>494.16469999999998</v>
      </c>
      <c r="O41" s="166">
        <v>228.5326</v>
      </c>
      <c r="P41" s="166">
        <v>227.0993</v>
      </c>
      <c r="Q41" s="166">
        <v>225.64519999999999</v>
      </c>
      <c r="R41" s="166">
        <v>219.96250000000001</v>
      </c>
      <c r="S41" s="166">
        <v>217.24619999999999</v>
      </c>
      <c r="T41" s="166">
        <v>221.88730000000001</v>
      </c>
      <c r="U41" s="166">
        <v>225.6</v>
      </c>
      <c r="V41" s="167"/>
      <c r="W41" s="166">
        <v>225.3</v>
      </c>
      <c r="X41" s="166">
        <v>141.6705</v>
      </c>
      <c r="Y41" s="166">
        <v>139.64529999999999</v>
      </c>
      <c r="Z41" s="166">
        <v>139.0164</v>
      </c>
      <c r="AA41" s="166">
        <v>137.64099999999999</v>
      </c>
      <c r="AB41" s="166">
        <v>134.01179999999999</v>
      </c>
      <c r="AC41" s="167"/>
      <c r="AD41" s="166">
        <v>140.69739999999999</v>
      </c>
      <c r="AE41" s="166">
        <v>125.6337</v>
      </c>
      <c r="AF41" s="166">
        <v>142.45330000000001</v>
      </c>
    </row>
    <row r="42" spans="1:32" ht="18" customHeight="1" x14ac:dyDescent="0.3">
      <c r="A42" s="161" t="s">
        <v>60</v>
      </c>
      <c r="B42" s="161" t="s">
        <v>811</v>
      </c>
      <c r="C42" s="162">
        <v>510.09070000000003</v>
      </c>
      <c r="D42" s="162">
        <v>514.61929999999995</v>
      </c>
      <c r="E42" s="163"/>
      <c r="F42" s="162">
        <v>501.81760000000003</v>
      </c>
      <c r="G42" s="162">
        <v>504.53960000000001</v>
      </c>
      <c r="H42" s="162">
        <v>504.44229999999999</v>
      </c>
      <c r="I42" s="162">
        <v>517.81100000000004</v>
      </c>
      <c r="J42" s="162">
        <v>503.19</v>
      </c>
      <c r="K42" s="162">
        <v>500.29640000000001</v>
      </c>
      <c r="L42" s="162">
        <v>482.10680000000002</v>
      </c>
      <c r="M42" s="162">
        <v>506.14139999999998</v>
      </c>
      <c r="N42" s="162">
        <v>491.738</v>
      </c>
      <c r="O42" s="162">
        <v>228.93430000000001</v>
      </c>
      <c r="P42" s="162">
        <v>226.97649999999999</v>
      </c>
      <c r="Q42" s="162">
        <v>225.6618</v>
      </c>
      <c r="R42" s="162">
        <v>219.82339999999999</v>
      </c>
      <c r="S42" s="162">
        <v>217.01730000000001</v>
      </c>
      <c r="T42" s="162">
        <v>221.46870000000001</v>
      </c>
      <c r="U42" s="162">
        <v>225</v>
      </c>
      <c r="V42" s="163"/>
      <c r="W42" s="162">
        <v>224.5</v>
      </c>
      <c r="X42" s="163"/>
      <c r="Y42" s="162">
        <v>139.02869999999999</v>
      </c>
      <c r="Z42" s="162">
        <v>138.61689999999999</v>
      </c>
      <c r="AA42" s="162">
        <v>137.5855</v>
      </c>
      <c r="AB42" s="162">
        <v>133.63919999999999</v>
      </c>
      <c r="AC42" s="163"/>
      <c r="AD42" s="162">
        <v>140.11189999999999</v>
      </c>
      <c r="AE42" s="162">
        <v>125.3505</v>
      </c>
      <c r="AF42" s="162">
        <v>142.12649999999999</v>
      </c>
    </row>
    <row r="43" spans="1:32" ht="18" customHeight="1" x14ac:dyDescent="0.3">
      <c r="A43" s="161" t="s">
        <v>60</v>
      </c>
      <c r="B43" s="161" t="s">
        <v>812</v>
      </c>
      <c r="C43" s="164">
        <v>510.6678</v>
      </c>
      <c r="D43" s="164">
        <v>516.08979999999997</v>
      </c>
      <c r="E43" s="164">
        <v>518.36300000000006</v>
      </c>
      <c r="F43" s="164">
        <v>503.01190000000003</v>
      </c>
      <c r="G43" s="164">
        <v>505.90429999999998</v>
      </c>
      <c r="H43" s="164">
        <v>504.0018</v>
      </c>
      <c r="I43" s="164">
        <v>512.55809999999997</v>
      </c>
      <c r="J43" s="164">
        <v>498.93560000000002</v>
      </c>
      <c r="K43" s="164">
        <v>495.04399999999998</v>
      </c>
      <c r="L43" s="164">
        <v>477.50069999999999</v>
      </c>
      <c r="M43" s="164">
        <v>501.0204</v>
      </c>
      <c r="N43" s="164">
        <v>487.2097</v>
      </c>
      <c r="O43" s="164">
        <v>226.9051</v>
      </c>
      <c r="P43" s="164">
        <v>228.12639999999999</v>
      </c>
      <c r="Q43" s="164">
        <v>226.81979999999999</v>
      </c>
      <c r="R43" s="164">
        <v>220.6737</v>
      </c>
      <c r="S43" s="164">
        <v>217.43819999999999</v>
      </c>
      <c r="T43" s="164">
        <v>220.87350000000001</v>
      </c>
      <c r="U43" s="164">
        <v>223</v>
      </c>
      <c r="V43" s="165"/>
      <c r="W43" s="164">
        <v>223</v>
      </c>
      <c r="X43" s="164">
        <v>140.8673</v>
      </c>
      <c r="Y43" s="164">
        <v>140.20150000000001</v>
      </c>
      <c r="Z43" s="164">
        <v>138.316</v>
      </c>
      <c r="AA43" s="164">
        <v>136.78819999999999</v>
      </c>
      <c r="AB43" s="164">
        <v>133.30799999999999</v>
      </c>
      <c r="AC43" s="165"/>
      <c r="AD43" s="164">
        <v>141.0487</v>
      </c>
      <c r="AE43" s="164">
        <v>124.789</v>
      </c>
      <c r="AF43" s="164">
        <v>141.35040000000001</v>
      </c>
    </row>
    <row r="44" spans="1:32" ht="18" customHeight="1" x14ac:dyDescent="0.3">
      <c r="A44" s="161" t="s">
        <v>60</v>
      </c>
      <c r="B44" s="161" t="s">
        <v>813</v>
      </c>
      <c r="C44" s="164">
        <v>506.05149999999998</v>
      </c>
      <c r="D44" s="164">
        <v>505.21870000000001</v>
      </c>
      <c r="E44" s="164">
        <v>499.6662</v>
      </c>
      <c r="F44" s="164">
        <v>496.68009999999998</v>
      </c>
      <c r="G44" s="164">
        <v>499.4692</v>
      </c>
      <c r="H44" s="164">
        <v>498.60559999999998</v>
      </c>
      <c r="I44" s="164">
        <v>507.42329999999998</v>
      </c>
      <c r="J44" s="164">
        <v>496.43579999999997</v>
      </c>
      <c r="K44" s="164">
        <v>492.84300000000002</v>
      </c>
      <c r="L44" s="164">
        <v>475.08569999999997</v>
      </c>
      <c r="M44" s="164">
        <v>499.65289999999999</v>
      </c>
      <c r="N44" s="164">
        <v>484.42349999999999</v>
      </c>
      <c r="O44" s="164">
        <v>226.5575</v>
      </c>
      <c r="P44" s="164">
        <v>224.61840000000001</v>
      </c>
      <c r="Q44" s="164">
        <v>225.3724</v>
      </c>
      <c r="R44" s="164">
        <v>219.3614</v>
      </c>
      <c r="S44" s="164">
        <v>215.1643</v>
      </c>
      <c r="T44" s="164">
        <v>220.45670000000001</v>
      </c>
      <c r="U44" s="164">
        <v>222.4</v>
      </c>
      <c r="V44" s="165"/>
      <c r="W44" s="164">
        <v>221.7</v>
      </c>
      <c r="X44" s="164">
        <v>140.05789999999999</v>
      </c>
      <c r="Y44" s="164">
        <v>140.23560000000001</v>
      </c>
      <c r="Z44" s="164">
        <v>138.1189</v>
      </c>
      <c r="AA44" s="164">
        <v>136.50239999999999</v>
      </c>
      <c r="AB44" s="164">
        <v>132.9906</v>
      </c>
      <c r="AC44" s="165"/>
      <c r="AD44" s="164">
        <v>140.63890000000001</v>
      </c>
      <c r="AE44" s="164">
        <v>125.5849</v>
      </c>
      <c r="AF44" s="164">
        <v>140.94200000000001</v>
      </c>
    </row>
    <row r="45" spans="1:32" ht="18" customHeight="1" x14ac:dyDescent="0.3">
      <c r="A45" s="161" t="s">
        <v>60</v>
      </c>
      <c r="B45" s="161" t="s">
        <v>814</v>
      </c>
      <c r="C45" s="164">
        <v>505.4221</v>
      </c>
      <c r="D45" s="164">
        <v>506.32150000000001</v>
      </c>
      <c r="E45" s="165"/>
      <c r="F45" s="164">
        <v>497.68</v>
      </c>
      <c r="G45" s="164">
        <v>500.66289999999998</v>
      </c>
      <c r="H45" s="164">
        <v>499.11970000000002</v>
      </c>
      <c r="I45" s="165"/>
      <c r="J45" s="164">
        <v>493.04689999999999</v>
      </c>
      <c r="K45" s="164">
        <v>493.3066</v>
      </c>
      <c r="L45" s="164">
        <v>474.5609</v>
      </c>
      <c r="M45" s="164">
        <v>498.66739999999999</v>
      </c>
      <c r="N45" s="164">
        <v>483.91239999999999</v>
      </c>
      <c r="O45" s="164">
        <v>227.41810000000001</v>
      </c>
      <c r="P45" s="164">
        <v>225.25819999999999</v>
      </c>
      <c r="Q45" s="164">
        <v>226.75540000000001</v>
      </c>
      <c r="R45" s="164">
        <v>219.73509999999999</v>
      </c>
      <c r="S45" s="164">
        <v>215.4522</v>
      </c>
      <c r="T45" s="164">
        <v>220.20050000000001</v>
      </c>
      <c r="U45" s="164">
        <v>222.3</v>
      </c>
      <c r="V45" s="165"/>
      <c r="W45" s="164">
        <v>221.9</v>
      </c>
      <c r="X45" s="164">
        <v>139.21019999999999</v>
      </c>
      <c r="Y45" s="164">
        <v>139.7944</v>
      </c>
      <c r="Z45" s="164">
        <v>138.1189</v>
      </c>
      <c r="AA45" s="164">
        <v>136.07069999999999</v>
      </c>
      <c r="AB45" s="164">
        <v>134.71559999999999</v>
      </c>
      <c r="AC45" s="165"/>
      <c r="AD45" s="164">
        <v>140.4778</v>
      </c>
      <c r="AE45" s="164">
        <v>126.05370000000001</v>
      </c>
      <c r="AF45" s="164">
        <v>139.36940000000001</v>
      </c>
    </row>
    <row r="46" spans="1:32" ht="18" customHeight="1" x14ac:dyDescent="0.3">
      <c r="A46" s="161" t="s">
        <v>60</v>
      </c>
      <c r="B46" s="161" t="s">
        <v>815</v>
      </c>
      <c r="C46" s="164">
        <v>497.76339999999999</v>
      </c>
      <c r="D46" s="164">
        <v>497.13099999999997</v>
      </c>
      <c r="E46" s="164">
        <v>494.51929999999999</v>
      </c>
      <c r="F46" s="164">
        <v>494.76339999999999</v>
      </c>
      <c r="G46" s="164">
        <v>498.52409999999998</v>
      </c>
      <c r="H46" s="164">
        <v>498.38819999999998</v>
      </c>
      <c r="I46" s="165"/>
      <c r="J46" s="164">
        <v>492.85890000000001</v>
      </c>
      <c r="K46" s="164">
        <v>492.28660000000002</v>
      </c>
      <c r="L46" s="164">
        <v>473.92579999999998</v>
      </c>
      <c r="M46" s="164">
        <v>497.99689999999998</v>
      </c>
      <c r="N46" s="164">
        <v>483.25200000000001</v>
      </c>
      <c r="O46" s="164">
        <v>224.42449999999999</v>
      </c>
      <c r="P46" s="164">
        <v>221.6968</v>
      </c>
      <c r="Q46" s="164">
        <v>222.9716</v>
      </c>
      <c r="R46" s="164">
        <v>218.76349999999999</v>
      </c>
      <c r="S46" s="164">
        <v>214.74350000000001</v>
      </c>
      <c r="T46" s="164">
        <v>220.346</v>
      </c>
      <c r="U46" s="164">
        <v>221.8</v>
      </c>
      <c r="V46" s="165"/>
      <c r="W46" s="164">
        <v>221.6</v>
      </c>
      <c r="X46" s="165"/>
      <c r="Y46" s="164">
        <v>139.3938</v>
      </c>
      <c r="Z46" s="164">
        <v>138.1189</v>
      </c>
      <c r="AA46" s="164">
        <v>136.59870000000001</v>
      </c>
      <c r="AB46" s="164">
        <v>134.77080000000001</v>
      </c>
      <c r="AC46" s="165"/>
      <c r="AD46" s="164">
        <v>140.4486</v>
      </c>
      <c r="AE46" s="164">
        <v>125.4482</v>
      </c>
      <c r="AF46" s="164">
        <v>139.4307</v>
      </c>
    </row>
    <row r="47" spans="1:32" ht="18" customHeight="1" x14ac:dyDescent="0.3">
      <c r="A47" s="161" t="s">
        <v>60</v>
      </c>
      <c r="B47" s="161" t="s">
        <v>816</v>
      </c>
      <c r="C47" s="164">
        <v>498.44529999999997</v>
      </c>
      <c r="D47" s="164">
        <v>497.97120000000001</v>
      </c>
      <c r="E47" s="165"/>
      <c r="F47" s="164">
        <v>495.8845</v>
      </c>
      <c r="G47" s="164">
        <v>499.65159999999997</v>
      </c>
      <c r="H47" s="165"/>
      <c r="I47" s="165"/>
      <c r="J47" s="164">
        <v>494.4975</v>
      </c>
      <c r="K47" s="164">
        <v>493.25439999999998</v>
      </c>
      <c r="L47" s="164">
        <v>477.01100000000002</v>
      </c>
      <c r="M47" s="164">
        <v>500.17619999999999</v>
      </c>
      <c r="N47" s="164">
        <v>485.64879999999999</v>
      </c>
      <c r="O47" s="164">
        <v>226.10650000000001</v>
      </c>
      <c r="P47" s="164">
        <v>221.62370000000001</v>
      </c>
      <c r="Q47" s="164">
        <v>222.9015</v>
      </c>
      <c r="R47" s="164">
        <v>219.40260000000001</v>
      </c>
      <c r="S47" s="164">
        <v>215.64410000000001</v>
      </c>
      <c r="T47" s="164">
        <v>220.6037</v>
      </c>
      <c r="U47" s="164">
        <v>223</v>
      </c>
      <c r="V47" s="165"/>
      <c r="W47" s="164">
        <v>222.7</v>
      </c>
      <c r="X47" s="164">
        <v>138.3732</v>
      </c>
      <c r="Y47" s="164">
        <v>140.2131</v>
      </c>
      <c r="Z47" s="164">
        <v>138.1189</v>
      </c>
      <c r="AA47" s="164">
        <v>136.52850000000001</v>
      </c>
      <c r="AB47" s="164">
        <v>135.39179999999999</v>
      </c>
      <c r="AC47" s="165"/>
      <c r="AD47" s="164">
        <v>141.25360000000001</v>
      </c>
      <c r="AE47" s="164">
        <v>125.68259999999999</v>
      </c>
      <c r="AF47" s="164">
        <v>139.34899999999999</v>
      </c>
    </row>
    <row r="48" spans="1:32" ht="18" customHeight="1" x14ac:dyDescent="0.3">
      <c r="A48" s="161" t="s">
        <v>60</v>
      </c>
      <c r="B48" s="161" t="s">
        <v>817</v>
      </c>
      <c r="C48" s="164">
        <v>497.86829999999998</v>
      </c>
      <c r="D48" s="164">
        <v>497.39359999999999</v>
      </c>
      <c r="E48" s="164">
        <v>493.8365</v>
      </c>
      <c r="F48" s="164">
        <v>496.07010000000002</v>
      </c>
      <c r="G48" s="164">
        <v>499.81630000000001</v>
      </c>
      <c r="H48" s="164">
        <v>499.24560000000002</v>
      </c>
      <c r="I48" s="165"/>
      <c r="J48" s="164">
        <v>494.84089999999998</v>
      </c>
      <c r="K48" s="164">
        <v>493.82339999999999</v>
      </c>
      <c r="L48" s="164">
        <v>477.2124</v>
      </c>
      <c r="M48" s="164">
        <v>500.1961</v>
      </c>
      <c r="N48" s="164">
        <v>486.07060000000001</v>
      </c>
      <c r="O48" s="164">
        <v>226.20859999999999</v>
      </c>
      <c r="P48" s="164">
        <v>221.70089999999999</v>
      </c>
      <c r="Q48" s="164">
        <v>222.84229999999999</v>
      </c>
      <c r="R48" s="164">
        <v>219.8365</v>
      </c>
      <c r="S48" s="164">
        <v>215.52600000000001</v>
      </c>
      <c r="T48" s="164">
        <v>220.4298</v>
      </c>
      <c r="U48" s="164">
        <v>223.6</v>
      </c>
      <c r="V48" s="165"/>
      <c r="W48" s="164">
        <v>223.2</v>
      </c>
      <c r="X48" s="164">
        <v>138.43049999999999</v>
      </c>
      <c r="Y48" s="164">
        <v>140.79050000000001</v>
      </c>
      <c r="Z48" s="164">
        <v>138.26929999999999</v>
      </c>
      <c r="AA48" s="164">
        <v>136.27799999999999</v>
      </c>
      <c r="AB48" s="164">
        <v>135.17099999999999</v>
      </c>
      <c r="AC48" s="165"/>
      <c r="AD48" s="164">
        <v>141.70740000000001</v>
      </c>
      <c r="AE48" s="164">
        <v>125.3066</v>
      </c>
      <c r="AF48" s="164">
        <v>139.41030000000001</v>
      </c>
    </row>
    <row r="49" spans="1:32" ht="18" customHeight="1" x14ac:dyDescent="0.3">
      <c r="A49" s="161" t="s">
        <v>60</v>
      </c>
      <c r="B49" s="161" t="s">
        <v>818</v>
      </c>
      <c r="C49" s="166">
        <v>499.54689999999999</v>
      </c>
      <c r="D49" s="166">
        <v>498.96910000000003</v>
      </c>
      <c r="E49" s="167"/>
      <c r="F49" s="166">
        <v>495.8922</v>
      </c>
      <c r="G49" s="166">
        <v>499.2321</v>
      </c>
      <c r="H49" s="166">
        <v>498.22820000000002</v>
      </c>
      <c r="I49" s="167"/>
      <c r="J49" s="166">
        <v>494.81709999999998</v>
      </c>
      <c r="K49" s="166">
        <v>493.48079999999999</v>
      </c>
      <c r="L49" s="166">
        <v>477.23079999999999</v>
      </c>
      <c r="M49" s="166">
        <v>500.5521</v>
      </c>
      <c r="N49" s="166">
        <v>486.30759999999998</v>
      </c>
      <c r="O49" s="166">
        <v>226.84559999999999</v>
      </c>
      <c r="P49" s="166">
        <v>222.12629999999999</v>
      </c>
      <c r="Q49" s="166">
        <v>223.6448</v>
      </c>
      <c r="R49" s="166">
        <v>219.43350000000001</v>
      </c>
      <c r="S49" s="166">
        <v>215.179</v>
      </c>
      <c r="T49" s="166">
        <v>220.73920000000001</v>
      </c>
      <c r="U49" s="166">
        <v>223.1</v>
      </c>
      <c r="V49" s="167"/>
      <c r="W49" s="166">
        <v>223.5</v>
      </c>
      <c r="X49" s="166">
        <v>139.29</v>
      </c>
      <c r="Y49" s="166">
        <v>140.91050000000001</v>
      </c>
      <c r="Z49" s="166">
        <v>138.36789999999999</v>
      </c>
      <c r="AA49" s="166">
        <v>136.29560000000001</v>
      </c>
      <c r="AB49" s="166">
        <v>135.0882</v>
      </c>
      <c r="AC49" s="167"/>
      <c r="AD49" s="166">
        <v>141.64879999999999</v>
      </c>
      <c r="AE49" s="166">
        <v>125.49209999999999</v>
      </c>
      <c r="AF49" s="166">
        <v>139.77789999999999</v>
      </c>
    </row>
    <row r="50" spans="1:32" ht="18" customHeight="1" x14ac:dyDescent="0.3">
      <c r="A50" s="161" t="s">
        <v>60</v>
      </c>
      <c r="B50" s="161" t="s">
        <v>819</v>
      </c>
      <c r="C50" s="162">
        <v>501.5403</v>
      </c>
      <c r="D50" s="162">
        <v>499.86180000000002</v>
      </c>
      <c r="E50" s="163"/>
      <c r="F50" s="162">
        <v>496.27429999999998</v>
      </c>
      <c r="G50" s="162">
        <v>500.06119999999999</v>
      </c>
      <c r="H50" s="162">
        <v>498.43819999999999</v>
      </c>
      <c r="I50" s="163"/>
      <c r="J50" s="162">
        <v>495.93579999999997</v>
      </c>
      <c r="K50" s="162">
        <v>494.92290000000003</v>
      </c>
      <c r="L50" s="162">
        <v>477.81169999999997</v>
      </c>
      <c r="M50" s="162">
        <v>501.23970000000003</v>
      </c>
      <c r="N50" s="162">
        <v>486.0856</v>
      </c>
      <c r="O50" s="162">
        <v>227.04769999999999</v>
      </c>
      <c r="P50" s="162">
        <v>222.05940000000001</v>
      </c>
      <c r="Q50" s="162">
        <v>224.44659999999999</v>
      </c>
      <c r="R50" s="162">
        <v>219.92660000000001</v>
      </c>
      <c r="S50" s="162">
        <v>215.1421</v>
      </c>
      <c r="T50" s="162">
        <v>221.06209999999999</v>
      </c>
      <c r="U50" s="162">
        <v>223</v>
      </c>
      <c r="V50" s="163"/>
      <c r="W50" s="162">
        <v>223.2</v>
      </c>
      <c r="X50" s="163"/>
      <c r="Y50" s="162">
        <v>140.68950000000001</v>
      </c>
      <c r="Z50" s="162">
        <v>138.36789999999999</v>
      </c>
      <c r="AA50" s="162">
        <v>136.59479999999999</v>
      </c>
      <c r="AB50" s="162">
        <v>135.4194</v>
      </c>
      <c r="AC50" s="163"/>
      <c r="AD50" s="162">
        <v>141.41460000000001</v>
      </c>
      <c r="AE50" s="162">
        <v>125.0234</v>
      </c>
      <c r="AF50" s="162">
        <v>140.1251</v>
      </c>
    </row>
    <row r="51" spans="1:32" ht="18" customHeight="1" x14ac:dyDescent="0.3">
      <c r="A51" s="161" t="s">
        <v>60</v>
      </c>
      <c r="B51" s="161" t="s">
        <v>820</v>
      </c>
      <c r="C51" s="164">
        <v>503.95330000000001</v>
      </c>
      <c r="D51" s="164">
        <v>502.75029999999998</v>
      </c>
      <c r="E51" s="165"/>
      <c r="F51" s="164">
        <v>498.0779</v>
      </c>
      <c r="G51" s="164">
        <v>501.42989999999998</v>
      </c>
      <c r="H51" s="164">
        <v>499.53500000000003</v>
      </c>
      <c r="I51" s="165"/>
      <c r="J51" s="164">
        <v>497.02359999999999</v>
      </c>
      <c r="K51" s="164">
        <v>495.00029999999998</v>
      </c>
      <c r="L51" s="164">
        <v>477.35890000000001</v>
      </c>
      <c r="M51" s="164">
        <v>501.17630000000003</v>
      </c>
      <c r="N51" s="164">
        <v>485.71620000000001</v>
      </c>
      <c r="O51" s="164">
        <v>228.52500000000001</v>
      </c>
      <c r="P51" s="164">
        <v>223.73929999999999</v>
      </c>
      <c r="Q51" s="164">
        <v>225.7389</v>
      </c>
      <c r="R51" s="164">
        <v>220.22239999999999</v>
      </c>
      <c r="S51" s="164">
        <v>215.88040000000001</v>
      </c>
      <c r="T51" s="164">
        <v>220.92699999999999</v>
      </c>
      <c r="U51" s="164">
        <v>223</v>
      </c>
      <c r="V51" s="165"/>
      <c r="W51" s="164">
        <v>223.2</v>
      </c>
      <c r="X51" s="165"/>
      <c r="Y51" s="164">
        <v>139.93279999999999</v>
      </c>
      <c r="Z51" s="164">
        <v>138.4665</v>
      </c>
      <c r="AA51" s="164">
        <v>136.33099999999999</v>
      </c>
      <c r="AB51" s="164">
        <v>135.792</v>
      </c>
      <c r="AC51" s="165"/>
      <c r="AD51" s="164">
        <v>141.1951</v>
      </c>
      <c r="AE51" s="164">
        <v>124.8818</v>
      </c>
      <c r="AF51" s="164">
        <v>139.75749999999999</v>
      </c>
    </row>
    <row r="52" spans="1:32" ht="18" customHeight="1" x14ac:dyDescent="0.3">
      <c r="A52" s="161" t="s">
        <v>60</v>
      </c>
      <c r="B52" s="161" t="s">
        <v>821</v>
      </c>
      <c r="C52" s="164">
        <v>503.11399999999998</v>
      </c>
      <c r="D52" s="164">
        <v>503.43310000000002</v>
      </c>
      <c r="E52" s="164">
        <v>499.19349999999997</v>
      </c>
      <c r="F52" s="164">
        <v>498.87270000000001</v>
      </c>
      <c r="G52" s="164">
        <v>502.03890000000001</v>
      </c>
      <c r="H52" s="164">
        <v>500.70400000000001</v>
      </c>
      <c r="I52" s="165"/>
      <c r="J52" s="164">
        <v>496.65589999999997</v>
      </c>
      <c r="K52" s="164">
        <v>492.91809999999998</v>
      </c>
      <c r="L52" s="164">
        <v>476.97269999999997</v>
      </c>
      <c r="M52" s="164">
        <v>500.43950000000001</v>
      </c>
      <c r="N52" s="164">
        <v>485.56909999999999</v>
      </c>
      <c r="O52" s="164">
        <v>226.2227</v>
      </c>
      <c r="P52" s="164">
        <v>223.69720000000001</v>
      </c>
      <c r="Q52" s="164">
        <v>225.60069999999999</v>
      </c>
      <c r="R52" s="164">
        <v>220.69550000000001</v>
      </c>
      <c r="S52" s="164">
        <v>216.316</v>
      </c>
      <c r="T52" s="164">
        <v>220.91380000000001</v>
      </c>
      <c r="U52" s="164">
        <v>223</v>
      </c>
      <c r="V52" s="165"/>
      <c r="W52" s="164">
        <v>223.4</v>
      </c>
      <c r="X52" s="164">
        <v>140.1465</v>
      </c>
      <c r="Y52" s="164">
        <v>139.9348</v>
      </c>
      <c r="Z52" s="164">
        <v>138.316</v>
      </c>
      <c r="AA52" s="164">
        <v>136.92699999999999</v>
      </c>
      <c r="AB52" s="164">
        <v>135.12960000000001</v>
      </c>
      <c r="AC52" s="165"/>
      <c r="AD52" s="164">
        <v>141.10730000000001</v>
      </c>
      <c r="AE52" s="164">
        <v>126.05370000000001</v>
      </c>
      <c r="AF52" s="164">
        <v>141.30959999999999</v>
      </c>
    </row>
    <row r="53" spans="1:32" ht="18" customHeight="1" x14ac:dyDescent="0.3">
      <c r="A53" s="161" t="s">
        <v>60</v>
      </c>
      <c r="B53" s="161" t="s">
        <v>822</v>
      </c>
      <c r="C53" s="164">
        <v>506.4187</v>
      </c>
      <c r="D53" s="164">
        <v>505.27109999999999</v>
      </c>
      <c r="E53" s="165"/>
      <c r="F53" s="164">
        <v>498.99630000000002</v>
      </c>
      <c r="G53" s="164">
        <v>502.3073</v>
      </c>
      <c r="H53" s="165"/>
      <c r="I53" s="165"/>
      <c r="J53" s="164">
        <v>497.1968</v>
      </c>
      <c r="K53" s="164">
        <v>494.55790000000002</v>
      </c>
      <c r="L53" s="164">
        <v>476.82639999999998</v>
      </c>
      <c r="M53" s="164">
        <v>500.36619999999999</v>
      </c>
      <c r="N53" s="164">
        <v>486.11419999999998</v>
      </c>
      <c r="O53" s="164">
        <v>226.6294</v>
      </c>
      <c r="P53" s="164">
        <v>224.8082</v>
      </c>
      <c r="Q53" s="164">
        <v>226.9187</v>
      </c>
      <c r="R53" s="164">
        <v>220.77860000000001</v>
      </c>
      <c r="S53" s="164">
        <v>216.30119999999999</v>
      </c>
      <c r="T53" s="164">
        <v>220.54179999999999</v>
      </c>
      <c r="U53" s="164">
        <v>223</v>
      </c>
      <c r="V53" s="165"/>
      <c r="W53" s="164">
        <v>223.2</v>
      </c>
      <c r="X53" s="164">
        <v>140.98419999999999</v>
      </c>
      <c r="Y53" s="164">
        <v>139.75389999999999</v>
      </c>
      <c r="Z53" s="164">
        <v>138.71549999999999</v>
      </c>
      <c r="AA53" s="164">
        <v>136.81710000000001</v>
      </c>
      <c r="AB53" s="164">
        <v>134.1636</v>
      </c>
      <c r="AC53" s="165"/>
      <c r="AD53" s="164">
        <v>140.82910000000001</v>
      </c>
      <c r="AE53" s="164">
        <v>125.9169</v>
      </c>
      <c r="AF53" s="164">
        <v>141.33000000000001</v>
      </c>
    </row>
    <row r="54" spans="1:32" ht="18" customHeight="1" x14ac:dyDescent="0.3">
      <c r="A54" s="161" t="s">
        <v>60</v>
      </c>
      <c r="B54" s="161" t="s">
        <v>823</v>
      </c>
      <c r="C54" s="164">
        <v>511.71690000000001</v>
      </c>
      <c r="D54" s="164">
        <v>511.15309999999999</v>
      </c>
      <c r="E54" s="164">
        <v>504.18279999999999</v>
      </c>
      <c r="F54" s="164">
        <v>503.10419999999999</v>
      </c>
      <c r="G54" s="164">
        <v>505.9246</v>
      </c>
      <c r="H54" s="164">
        <v>503.11430000000001</v>
      </c>
      <c r="I54" s="165"/>
      <c r="J54" s="164">
        <v>498.29340000000002</v>
      </c>
      <c r="K54" s="164">
        <v>495.17270000000002</v>
      </c>
      <c r="L54" s="164">
        <v>478.68579999999997</v>
      </c>
      <c r="M54" s="164">
        <v>501.27690000000001</v>
      </c>
      <c r="N54" s="164">
        <v>487.2346</v>
      </c>
      <c r="O54" s="164">
        <v>228.7012</v>
      </c>
      <c r="P54" s="164">
        <v>226.76939999999999</v>
      </c>
      <c r="Q54" s="164">
        <v>229.40989999999999</v>
      </c>
      <c r="R54" s="164">
        <v>222.53229999999999</v>
      </c>
      <c r="S54" s="164">
        <v>217.62270000000001</v>
      </c>
      <c r="T54" s="164">
        <v>220.8938</v>
      </c>
      <c r="U54" s="164">
        <v>223</v>
      </c>
      <c r="V54" s="165"/>
      <c r="W54" s="164">
        <v>224</v>
      </c>
      <c r="X54" s="165"/>
      <c r="Y54" s="164">
        <v>139.96</v>
      </c>
      <c r="Z54" s="164">
        <v>138.71549999999999</v>
      </c>
      <c r="AA54" s="164">
        <v>137.20930000000001</v>
      </c>
      <c r="AB54" s="164">
        <v>134.99160000000001</v>
      </c>
      <c r="AC54" s="165"/>
      <c r="AD54" s="164">
        <v>141.25360000000001</v>
      </c>
      <c r="AE54" s="164">
        <v>126.7568</v>
      </c>
      <c r="AF54" s="164">
        <v>141.73849999999999</v>
      </c>
    </row>
    <row r="55" spans="1:32" ht="18" customHeight="1" x14ac:dyDescent="0.3">
      <c r="A55" s="161" t="s">
        <v>60</v>
      </c>
      <c r="B55" s="161" t="s">
        <v>824</v>
      </c>
      <c r="C55" s="164">
        <v>511.61200000000002</v>
      </c>
      <c r="D55" s="164">
        <v>511.57330000000002</v>
      </c>
      <c r="E55" s="165"/>
      <c r="F55" s="164">
        <v>504.26100000000002</v>
      </c>
      <c r="G55" s="164">
        <v>506.71519999999998</v>
      </c>
      <c r="H55" s="164">
        <v>504.15260000000001</v>
      </c>
      <c r="I55" s="164">
        <v>512.65790000000004</v>
      </c>
      <c r="J55" s="164">
        <v>500.76949999999999</v>
      </c>
      <c r="K55" s="164">
        <v>495.90890000000002</v>
      </c>
      <c r="L55" s="164">
        <v>478.98489999999998</v>
      </c>
      <c r="M55" s="164">
        <v>502.81029999999998</v>
      </c>
      <c r="N55" s="164">
        <v>487.54410000000001</v>
      </c>
      <c r="O55" s="164">
        <v>228.2398</v>
      </c>
      <c r="P55" s="164">
        <v>227.2321</v>
      </c>
      <c r="Q55" s="164">
        <v>229.6223</v>
      </c>
      <c r="R55" s="164">
        <v>223.03800000000001</v>
      </c>
      <c r="S55" s="164">
        <v>218.14689999999999</v>
      </c>
      <c r="T55" s="164">
        <v>221.4425</v>
      </c>
      <c r="U55" s="164">
        <v>223.8</v>
      </c>
      <c r="V55" s="165"/>
      <c r="W55" s="164">
        <v>224.2</v>
      </c>
      <c r="X55" s="164">
        <v>141.82149999999999</v>
      </c>
      <c r="Y55" s="164">
        <v>140.1541</v>
      </c>
      <c r="Z55" s="164">
        <v>138.96449999999999</v>
      </c>
      <c r="AA55" s="164">
        <v>137.38210000000001</v>
      </c>
      <c r="AB55" s="164">
        <v>135.1986</v>
      </c>
      <c r="AC55" s="165"/>
      <c r="AD55" s="164">
        <v>141.6781</v>
      </c>
      <c r="AE55" s="164">
        <v>126.3857</v>
      </c>
      <c r="AF55" s="164">
        <v>142.14689999999999</v>
      </c>
    </row>
    <row r="56" spans="1:32" ht="18" customHeight="1" x14ac:dyDescent="0.3">
      <c r="A56" s="161" t="s">
        <v>60</v>
      </c>
      <c r="B56" s="161" t="s">
        <v>825</v>
      </c>
      <c r="C56" s="164">
        <v>513.86760000000004</v>
      </c>
      <c r="D56" s="164">
        <v>514.19920000000002</v>
      </c>
      <c r="E56" s="164">
        <v>509.53980000000001</v>
      </c>
      <c r="F56" s="164">
        <v>505.5659</v>
      </c>
      <c r="G56" s="164">
        <v>507.72109999999998</v>
      </c>
      <c r="H56" s="164">
        <v>504.96679999999998</v>
      </c>
      <c r="I56" s="165"/>
      <c r="J56" s="164">
        <v>500.72070000000002</v>
      </c>
      <c r="K56" s="164">
        <v>496.7706</v>
      </c>
      <c r="L56" s="164">
        <v>479.71769999999998</v>
      </c>
      <c r="M56" s="164">
        <v>502.4864</v>
      </c>
      <c r="N56" s="164">
        <v>488.1583</v>
      </c>
      <c r="O56" s="164">
        <v>229.2953</v>
      </c>
      <c r="P56" s="164">
        <v>228.37780000000001</v>
      </c>
      <c r="Q56" s="164">
        <v>230.5797</v>
      </c>
      <c r="R56" s="164">
        <v>223.1935</v>
      </c>
      <c r="S56" s="164">
        <v>218.40530000000001</v>
      </c>
      <c r="T56" s="164">
        <v>220.99879999999999</v>
      </c>
      <c r="U56" s="164">
        <v>224.3</v>
      </c>
      <c r="V56" s="165"/>
      <c r="W56" s="164">
        <v>224.7</v>
      </c>
      <c r="X56" s="164">
        <v>140.98220000000001</v>
      </c>
      <c r="Y56" s="164">
        <v>140.38509999999999</v>
      </c>
      <c r="Z56" s="164">
        <v>139.06309999999999</v>
      </c>
      <c r="AA56" s="164">
        <v>137.22980000000001</v>
      </c>
      <c r="AB56" s="164">
        <v>134.8674</v>
      </c>
      <c r="AC56" s="165"/>
      <c r="AD56" s="164">
        <v>141.73670000000001</v>
      </c>
      <c r="AE56" s="164">
        <v>126.62009999999999</v>
      </c>
      <c r="AF56" s="164">
        <v>142.14689999999999</v>
      </c>
    </row>
    <row r="57" spans="1:32" ht="18" customHeight="1" x14ac:dyDescent="0.3">
      <c r="A57" s="161" t="s">
        <v>826</v>
      </c>
      <c r="B57" s="161" t="s">
        <v>61</v>
      </c>
      <c r="C57" s="166">
        <v>516.28060000000005</v>
      </c>
      <c r="D57" s="166">
        <v>516.77250000000004</v>
      </c>
      <c r="E57" s="166">
        <v>514.89670000000001</v>
      </c>
      <c r="F57" s="166">
        <v>510.80739999999997</v>
      </c>
      <c r="G57" s="166">
        <v>511.90570000000002</v>
      </c>
      <c r="H57" s="166">
        <v>508.33620000000002</v>
      </c>
      <c r="I57" s="167"/>
      <c r="J57" s="166">
        <v>500.94380000000001</v>
      </c>
      <c r="K57" s="166">
        <v>497.12310000000002</v>
      </c>
      <c r="L57" s="166">
        <v>479.89479999999998</v>
      </c>
      <c r="M57" s="166">
        <v>502.01429999999999</v>
      </c>
      <c r="N57" s="166">
        <v>488.37720000000002</v>
      </c>
      <c r="O57" s="166">
        <v>229.84559999999999</v>
      </c>
      <c r="P57" s="166">
        <v>229.2105</v>
      </c>
      <c r="Q57" s="166">
        <v>231.3991</v>
      </c>
      <c r="R57" s="166">
        <v>222.08009999999999</v>
      </c>
      <c r="S57" s="166">
        <v>218.2355</v>
      </c>
      <c r="T57" s="166">
        <v>221.16380000000001</v>
      </c>
      <c r="U57" s="166">
        <v>224.3</v>
      </c>
      <c r="V57" s="167"/>
      <c r="W57" s="166">
        <v>224.9</v>
      </c>
      <c r="X57" s="166">
        <v>141.76240000000001</v>
      </c>
      <c r="Y57" s="166">
        <v>140.58439999999999</v>
      </c>
      <c r="Z57" s="166">
        <v>139.06309999999999</v>
      </c>
      <c r="AA57" s="166">
        <v>137.30590000000001</v>
      </c>
      <c r="AB57" s="166">
        <v>134.99160000000001</v>
      </c>
      <c r="AC57" s="167"/>
      <c r="AD57" s="166">
        <v>141.8099</v>
      </c>
      <c r="AE57" s="166">
        <v>126.8056</v>
      </c>
      <c r="AF57" s="166">
        <v>142.12649999999999</v>
      </c>
    </row>
    <row r="58" spans="1:32" x14ac:dyDescent="0.3">
      <c r="A58" s="225" t="s">
        <v>838</v>
      </c>
      <c r="B58" s="225"/>
      <c r="C58" s="168">
        <v>516.38559999999995</v>
      </c>
      <c r="D58" s="168">
        <v>518.40060000000005</v>
      </c>
      <c r="E58" s="168">
        <v>518.41549999999995</v>
      </c>
      <c r="F58" s="168">
        <v>510.80739999999997</v>
      </c>
      <c r="G58" s="168">
        <v>512.04780000000005</v>
      </c>
      <c r="H58" s="168">
        <v>508.33620000000002</v>
      </c>
      <c r="I58" s="168">
        <v>518.99149999999997</v>
      </c>
      <c r="J58" s="168">
        <v>505.68040000000002</v>
      </c>
      <c r="K58" s="168">
        <v>504.74669999999998</v>
      </c>
      <c r="L58" s="168">
        <v>486.79570000000001</v>
      </c>
      <c r="M58" s="168">
        <v>510.7749</v>
      </c>
      <c r="N58" s="168">
        <v>496.27940000000001</v>
      </c>
      <c r="O58" s="168">
        <v>229.84559999999999</v>
      </c>
      <c r="P58" s="168">
        <v>229.81049999999999</v>
      </c>
      <c r="Q58" s="168">
        <v>232.1001</v>
      </c>
      <c r="R58" s="168">
        <v>224.9563</v>
      </c>
      <c r="S58" s="168">
        <v>221.22559999999999</v>
      </c>
      <c r="T58" s="168">
        <v>222.3887</v>
      </c>
      <c r="U58" s="168">
        <v>229.7</v>
      </c>
      <c r="V58" s="168">
        <v>0</v>
      </c>
      <c r="W58" s="168">
        <v>226.9</v>
      </c>
      <c r="X58" s="168">
        <v>143.08459999999999</v>
      </c>
      <c r="Y58" s="168">
        <v>141.99780000000001</v>
      </c>
      <c r="Z58" s="168">
        <v>139.06309999999999</v>
      </c>
      <c r="AA58" s="168">
        <v>138.50720000000001</v>
      </c>
      <c r="AB58" s="168">
        <v>135.792</v>
      </c>
      <c r="AC58" s="168">
        <v>0</v>
      </c>
      <c r="AD58" s="168">
        <v>142.90770000000001</v>
      </c>
      <c r="AE58" s="168">
        <v>127.55759999999999</v>
      </c>
      <c r="AF58" s="168">
        <v>143.71950000000001</v>
      </c>
    </row>
    <row r="59" spans="1:32" x14ac:dyDescent="0.3">
      <c r="A59" s="225" t="s">
        <v>839</v>
      </c>
      <c r="B59" s="225"/>
      <c r="C59" s="168">
        <v>497.13389999999998</v>
      </c>
      <c r="D59" s="168">
        <v>497.13099999999997</v>
      </c>
      <c r="E59" s="168">
        <v>493.8365</v>
      </c>
      <c r="F59" s="168">
        <v>494.76339999999999</v>
      </c>
      <c r="G59" s="168">
        <v>498.52409999999998</v>
      </c>
      <c r="H59" s="168">
        <v>498.22820000000002</v>
      </c>
      <c r="I59" s="168">
        <v>507.39769999999999</v>
      </c>
      <c r="J59" s="168">
        <v>492.85890000000001</v>
      </c>
      <c r="K59" s="168">
        <v>492.28660000000002</v>
      </c>
      <c r="L59" s="168">
        <v>473.92579999999998</v>
      </c>
      <c r="M59" s="168">
        <v>497.99689999999998</v>
      </c>
      <c r="N59" s="168">
        <v>483.25200000000001</v>
      </c>
      <c r="O59" s="168">
        <v>222.84950000000001</v>
      </c>
      <c r="P59" s="168">
        <v>221.62370000000001</v>
      </c>
      <c r="Q59" s="168">
        <v>222.2586</v>
      </c>
      <c r="R59" s="168">
        <v>216.61949999999999</v>
      </c>
      <c r="S59" s="168">
        <v>213.2817</v>
      </c>
      <c r="T59" s="168">
        <v>220.20050000000001</v>
      </c>
      <c r="U59" s="168">
        <v>221.8</v>
      </c>
      <c r="V59" s="168">
        <v>0</v>
      </c>
      <c r="W59" s="168">
        <v>221.6</v>
      </c>
      <c r="X59" s="168">
        <v>138.3732</v>
      </c>
      <c r="Y59" s="168">
        <v>139.02869999999999</v>
      </c>
      <c r="Z59" s="168">
        <v>136.5728</v>
      </c>
      <c r="AA59" s="168">
        <v>136.07069999999999</v>
      </c>
      <c r="AB59" s="168">
        <v>132.9906</v>
      </c>
      <c r="AC59" s="168">
        <v>0</v>
      </c>
      <c r="AD59" s="168">
        <v>140.11189999999999</v>
      </c>
      <c r="AE59" s="168">
        <v>124.789</v>
      </c>
      <c r="AF59" s="168">
        <v>139.34899999999999</v>
      </c>
    </row>
    <row r="60" spans="1:32" x14ac:dyDescent="0.3">
      <c r="A60" s="225" t="s">
        <v>840</v>
      </c>
      <c r="B60" s="225"/>
      <c r="C60" s="168">
        <v>506.22095416666667</v>
      </c>
      <c r="D60" s="168">
        <v>508.5589854166667</v>
      </c>
      <c r="E60" s="168">
        <v>507.1208058823529</v>
      </c>
      <c r="F60" s="168">
        <v>502.51503124999999</v>
      </c>
      <c r="G60" s="168">
        <v>505.12950416666661</v>
      </c>
      <c r="H60" s="168">
        <v>503.79045652173909</v>
      </c>
      <c r="I60" s="168">
        <v>515.63464375000001</v>
      </c>
      <c r="J60" s="168">
        <v>499.72295208333333</v>
      </c>
      <c r="K60" s="168">
        <v>497.43118958333326</v>
      </c>
      <c r="L60" s="168">
        <v>479.99971249999999</v>
      </c>
      <c r="M60" s="168">
        <v>503.44914583333332</v>
      </c>
      <c r="N60" s="168">
        <v>488.99210208333335</v>
      </c>
      <c r="O60" s="168">
        <v>226.71713124999999</v>
      </c>
      <c r="P60" s="168">
        <v>225.61034375</v>
      </c>
      <c r="Q60" s="168">
        <v>226.00352291666667</v>
      </c>
      <c r="R60" s="168">
        <v>221.21170208333331</v>
      </c>
      <c r="S60" s="168">
        <v>217.41064583333335</v>
      </c>
      <c r="T60" s="168">
        <v>221.2883875</v>
      </c>
      <c r="U60" s="168">
        <v>225.53125</v>
      </c>
      <c r="V60" s="168">
        <v>0</v>
      </c>
      <c r="W60" s="168">
        <v>224.19583333333333</v>
      </c>
      <c r="X60" s="168">
        <v>141.44539666666665</v>
      </c>
      <c r="Y60" s="168">
        <v>140.43135208333334</v>
      </c>
      <c r="Z60" s="168">
        <v>138.01228958333331</v>
      </c>
      <c r="AA60" s="168">
        <v>137.218625</v>
      </c>
      <c r="AB60" s="168">
        <v>134.5784625</v>
      </c>
      <c r="AC60" s="168">
        <v>0</v>
      </c>
      <c r="AD60" s="168">
        <v>141.42196874999999</v>
      </c>
      <c r="AE60" s="168">
        <v>126.10138125</v>
      </c>
      <c r="AF60" s="168">
        <v>142.24308958333333</v>
      </c>
    </row>
    <row r="61" spans="1:32" x14ac:dyDescent="0.3">
      <c r="A61" s="225" t="s">
        <v>2309</v>
      </c>
      <c r="B61" s="225"/>
      <c r="C61" s="159" t="s">
        <v>161</v>
      </c>
      <c r="D61" s="159" t="s">
        <v>161</v>
      </c>
      <c r="E61" s="159" t="s">
        <v>161</v>
      </c>
      <c r="F61" s="159" t="s">
        <v>2310</v>
      </c>
      <c r="G61" s="159" t="s">
        <v>2310</v>
      </c>
      <c r="H61" s="159" t="s">
        <v>2310</v>
      </c>
      <c r="I61" s="159" t="s">
        <v>2311</v>
      </c>
      <c r="J61" s="159" t="s">
        <v>2311</v>
      </c>
      <c r="K61" s="159" t="s">
        <v>2311</v>
      </c>
      <c r="L61" s="159" t="s">
        <v>2311</v>
      </c>
      <c r="M61" s="159" t="s">
        <v>2311</v>
      </c>
      <c r="N61" s="159" t="s">
        <v>2311</v>
      </c>
      <c r="O61" s="159" t="s">
        <v>161</v>
      </c>
      <c r="P61" s="159" t="s">
        <v>161</v>
      </c>
      <c r="Q61" s="159" t="s">
        <v>161</v>
      </c>
      <c r="R61" s="159" t="s">
        <v>2310</v>
      </c>
      <c r="S61" s="159" t="s">
        <v>2310</v>
      </c>
      <c r="T61" s="159" t="s">
        <v>2311</v>
      </c>
      <c r="U61" s="159" t="s">
        <v>2311</v>
      </c>
      <c r="V61" s="159" t="s">
        <v>2311</v>
      </c>
      <c r="W61" s="159" t="s">
        <v>2311</v>
      </c>
      <c r="X61" s="159" t="s">
        <v>2311</v>
      </c>
      <c r="Y61" s="159" t="s">
        <v>2311</v>
      </c>
      <c r="Z61" s="159" t="s">
        <v>2311</v>
      </c>
      <c r="AA61" s="159" t="s">
        <v>2311</v>
      </c>
      <c r="AB61" s="159" t="s">
        <v>2311</v>
      </c>
      <c r="AC61" s="159" t="s">
        <v>2311</v>
      </c>
      <c r="AD61" s="159" t="s">
        <v>2311</v>
      </c>
      <c r="AE61" s="159" t="s">
        <v>2311</v>
      </c>
      <c r="AF61" s="159" t="s">
        <v>2311</v>
      </c>
    </row>
    <row r="62" spans="1:32" ht="27" customHeight="1" x14ac:dyDescent="0.3">
      <c r="A62" s="225" t="s">
        <v>3</v>
      </c>
      <c r="B62" s="225"/>
      <c r="C62" s="226" t="s">
        <v>486</v>
      </c>
      <c r="D62" s="226"/>
      <c r="E62" s="226"/>
      <c r="F62" s="226"/>
      <c r="G62" s="226"/>
      <c r="H62" s="226"/>
      <c r="I62" s="226" t="s">
        <v>168</v>
      </c>
      <c r="J62" s="226" t="s">
        <v>486</v>
      </c>
      <c r="K62" s="226" t="s">
        <v>168</v>
      </c>
      <c r="L62" s="226" t="s">
        <v>486</v>
      </c>
      <c r="M62" s="226" t="s">
        <v>357</v>
      </c>
      <c r="N62" s="226" t="s">
        <v>168</v>
      </c>
      <c r="O62" s="226" t="s">
        <v>401</v>
      </c>
      <c r="P62" s="226"/>
      <c r="Q62" s="226"/>
      <c r="R62" s="226"/>
      <c r="S62" s="226"/>
      <c r="T62" s="226" t="s">
        <v>486</v>
      </c>
      <c r="U62" s="226" t="s">
        <v>2321</v>
      </c>
      <c r="V62" s="226"/>
      <c r="W62" s="226"/>
      <c r="X62" s="226" t="s">
        <v>401</v>
      </c>
      <c r="Y62" s="226" t="s">
        <v>455</v>
      </c>
      <c r="Z62" s="226" t="s">
        <v>401</v>
      </c>
      <c r="AA62" s="226" t="s">
        <v>2322</v>
      </c>
      <c r="AB62" s="226" t="s">
        <v>570</v>
      </c>
      <c r="AC62" s="226" t="s">
        <v>401</v>
      </c>
      <c r="AD62" s="226" t="s">
        <v>79</v>
      </c>
      <c r="AE62" s="226" t="s">
        <v>401</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2683</v>
      </c>
      <c r="C5" s="1"/>
      <c r="D5" s="1"/>
      <c r="E5" s="1"/>
      <c r="F5" s="1"/>
      <c r="G5" s="1"/>
    </row>
    <row r="6" spans="1:7" ht="34.950000000000003" customHeight="1" x14ac:dyDescent="0.3">
      <c r="A6" s="1"/>
      <c r="B6" s="3" t="s">
        <v>3</v>
      </c>
      <c r="C6" s="3" t="s">
        <v>4</v>
      </c>
      <c r="D6" s="3" t="s">
        <v>6</v>
      </c>
      <c r="E6" s="3" t="s">
        <v>7</v>
      </c>
      <c r="F6" s="3" t="s">
        <v>8</v>
      </c>
      <c r="G6" s="3" t="s">
        <v>2684</v>
      </c>
    </row>
    <row r="7" spans="1:7" x14ac:dyDescent="0.3">
      <c r="A7" s="1"/>
      <c r="B7" s="6" t="s">
        <v>341</v>
      </c>
      <c r="C7" s="6" t="s">
        <v>2685</v>
      </c>
      <c r="D7" s="86" t="s">
        <v>2686</v>
      </c>
      <c r="E7" s="86" t="s">
        <v>27</v>
      </c>
      <c r="F7" s="86" t="s">
        <v>2687</v>
      </c>
      <c r="G7" s="6" t="s">
        <v>2688</v>
      </c>
    </row>
    <row r="8" spans="1:7" x14ac:dyDescent="0.3">
      <c r="A8" s="1"/>
      <c r="B8" s="6" t="s">
        <v>29</v>
      </c>
      <c r="C8" s="6" t="s">
        <v>2689</v>
      </c>
      <c r="D8" s="86" t="s">
        <v>2690</v>
      </c>
      <c r="E8" s="86" t="s">
        <v>2691</v>
      </c>
      <c r="F8" s="86" t="s">
        <v>2692</v>
      </c>
      <c r="G8" s="6" t="s">
        <v>2693</v>
      </c>
    </row>
    <row r="9" spans="1:7" x14ac:dyDescent="0.3">
      <c r="A9" s="1"/>
      <c r="B9" s="6" t="s">
        <v>29</v>
      </c>
      <c r="C9" s="6" t="s">
        <v>2689</v>
      </c>
      <c r="D9" s="86" t="s">
        <v>2694</v>
      </c>
      <c r="E9" s="86" t="s">
        <v>2691</v>
      </c>
      <c r="F9" s="86" t="s">
        <v>2695</v>
      </c>
      <c r="G9" s="6" t="s">
        <v>2693</v>
      </c>
    </row>
    <row r="10" spans="1:7" x14ac:dyDescent="0.3">
      <c r="A10" s="1"/>
      <c r="B10" s="6" t="s">
        <v>401</v>
      </c>
      <c r="C10" s="6" t="s">
        <v>2696</v>
      </c>
      <c r="D10" s="86" t="s">
        <v>2697</v>
      </c>
      <c r="E10" s="86" t="s">
        <v>2698</v>
      </c>
      <c r="F10" s="86" t="s">
        <v>2699</v>
      </c>
      <c r="G10" s="6" t="s">
        <v>2700</v>
      </c>
    </row>
    <row r="11" spans="1:7" x14ac:dyDescent="0.3">
      <c r="A11" s="1"/>
      <c r="B11" s="6" t="s">
        <v>401</v>
      </c>
      <c r="C11" s="6" t="s">
        <v>2701</v>
      </c>
      <c r="D11" s="86" t="s">
        <v>2702</v>
      </c>
      <c r="E11" s="86" t="s">
        <v>2703</v>
      </c>
      <c r="F11" s="86" t="s">
        <v>2699</v>
      </c>
      <c r="G11" s="6" t="s">
        <v>2704</v>
      </c>
    </row>
    <row r="12" spans="1:7" x14ac:dyDescent="0.3">
      <c r="A12" s="1"/>
      <c r="B12" s="6" t="s">
        <v>401</v>
      </c>
      <c r="C12" s="6" t="s">
        <v>2705</v>
      </c>
      <c r="D12" s="86" t="s">
        <v>2706</v>
      </c>
      <c r="E12" s="86" t="s">
        <v>2707</v>
      </c>
      <c r="F12" s="86" t="s">
        <v>2708</v>
      </c>
      <c r="G12" s="6" t="s">
        <v>2709</v>
      </c>
    </row>
    <row r="13" spans="1:7" x14ac:dyDescent="0.3">
      <c r="A13" s="1"/>
      <c r="B13" s="6" t="s">
        <v>401</v>
      </c>
      <c r="C13" s="6" t="s">
        <v>2710</v>
      </c>
      <c r="D13" s="86" t="s">
        <v>2711</v>
      </c>
      <c r="E13" s="86" t="s">
        <v>2712</v>
      </c>
      <c r="F13" s="86" t="s">
        <v>2713</v>
      </c>
      <c r="G13" s="6" t="s">
        <v>2714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2715</v>
      </c>
      <c r="C5" s="1"/>
      <c r="D5" s="1"/>
      <c r="E5" s="1"/>
      <c r="F5" s="1"/>
      <c r="G5" s="1"/>
      <c r="H5" s="1"/>
      <c r="I5" s="1"/>
    </row>
    <row r="6" spans="1:9" ht="34.950000000000003" customHeight="1" x14ac:dyDescent="0.3">
      <c r="A6" s="1"/>
      <c r="B6" s="3" t="s">
        <v>4</v>
      </c>
      <c r="C6" s="3" t="s">
        <v>2716</v>
      </c>
      <c r="D6" s="3" t="s">
        <v>2717</v>
      </c>
      <c r="E6" s="3" t="s">
        <v>7</v>
      </c>
      <c r="F6" s="3" t="s">
        <v>8</v>
      </c>
      <c r="G6" s="3" t="s">
        <v>2718</v>
      </c>
      <c r="H6" s="3" t="s">
        <v>2684</v>
      </c>
      <c r="I6" s="3" t="s">
        <v>2719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2720</v>
      </c>
      <c r="C5" s="1"/>
      <c r="D5" s="1"/>
      <c r="E5" s="1"/>
      <c r="F5" s="1"/>
      <c r="G5" s="1"/>
      <c r="H5" s="1"/>
      <c r="I5" s="1"/>
    </row>
    <row r="6" spans="1:9" ht="30" customHeight="1" x14ac:dyDescent="0.3">
      <c r="A6" s="1"/>
      <c r="B6" s="195" t="s">
        <v>2721</v>
      </c>
      <c r="C6" s="195"/>
      <c r="D6" s="195"/>
      <c r="E6" s="195"/>
      <c r="F6" s="195"/>
      <c r="G6" s="195"/>
      <c r="H6" s="195"/>
      <c r="I6" s="195"/>
    </row>
    <row r="7" spans="1:9" ht="19.95" customHeight="1" x14ac:dyDescent="0.3">
      <c r="A7" s="1"/>
      <c r="B7" s="195" t="s">
        <v>2722</v>
      </c>
      <c r="C7" s="195" t="s">
        <v>2723</v>
      </c>
      <c r="D7" s="195"/>
      <c r="E7" s="195" t="s">
        <v>2724</v>
      </c>
      <c r="F7" s="195"/>
      <c r="G7" s="195" t="s">
        <v>2725</v>
      </c>
      <c r="H7" s="195"/>
      <c r="I7" s="195"/>
    </row>
    <row r="8" spans="1:9" ht="19.95" customHeight="1" x14ac:dyDescent="0.3">
      <c r="A8" s="1"/>
      <c r="B8" s="195"/>
      <c r="C8" s="3" t="s">
        <v>2726</v>
      </c>
      <c r="D8" s="3" t="s">
        <v>2727</v>
      </c>
      <c r="E8" s="3" t="s">
        <v>2726</v>
      </c>
      <c r="F8" s="3" t="s">
        <v>2727</v>
      </c>
      <c r="G8" s="3" t="s">
        <v>2726</v>
      </c>
      <c r="H8" s="3" t="s">
        <v>2727</v>
      </c>
      <c r="I8" s="3" t="s">
        <v>2728</v>
      </c>
    </row>
    <row r="9" spans="1:9" ht="26.4" x14ac:dyDescent="0.3">
      <c r="A9" s="1"/>
      <c r="B9" s="86" t="s">
        <v>2729</v>
      </c>
      <c r="C9" s="86" t="s">
        <v>2730</v>
      </c>
      <c r="D9" s="86" t="s">
        <v>2730</v>
      </c>
      <c r="E9" s="86" t="s">
        <v>2730</v>
      </c>
      <c r="F9" s="86" t="s">
        <v>2730</v>
      </c>
      <c r="G9" s="86" t="s">
        <v>2730</v>
      </c>
      <c r="H9" s="86" t="s">
        <v>2730</v>
      </c>
      <c r="I9" s="86" t="s">
        <v>2731</v>
      </c>
    </row>
    <row r="10" spans="1:9" ht="26.4" x14ac:dyDescent="0.3">
      <c r="A10" s="1"/>
      <c r="B10" s="86" t="s">
        <v>2732</v>
      </c>
      <c r="C10" s="86" t="s">
        <v>2730</v>
      </c>
      <c r="D10" s="86" t="s">
        <v>2730</v>
      </c>
      <c r="E10" s="86" t="s">
        <v>2730</v>
      </c>
      <c r="F10" s="86" t="s">
        <v>2730</v>
      </c>
      <c r="G10" s="86" t="s">
        <v>2730</v>
      </c>
      <c r="H10" s="86" t="s">
        <v>2730</v>
      </c>
      <c r="I10" s="86" t="s">
        <v>2731</v>
      </c>
    </row>
    <row r="11" spans="1:9" ht="26.4" x14ac:dyDescent="0.3">
      <c r="A11" s="1"/>
      <c r="B11" s="86" t="s">
        <v>2733</v>
      </c>
      <c r="C11" s="86" t="s">
        <v>2734</v>
      </c>
      <c r="D11" s="86" t="s">
        <v>2735</v>
      </c>
      <c r="E11" s="86" t="s">
        <v>2736</v>
      </c>
      <c r="F11" s="86" t="s">
        <v>2737</v>
      </c>
      <c r="G11" s="86" t="s">
        <v>933</v>
      </c>
      <c r="H11" s="86" t="s">
        <v>933</v>
      </c>
      <c r="I11" s="86" t="s">
        <v>933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154</v>
      </c>
      <c r="C14" s="195"/>
      <c r="D14" s="195"/>
      <c r="E14" s="195"/>
      <c r="F14" s="195"/>
      <c r="G14" s="195"/>
      <c r="H14" s="195"/>
      <c r="I14" s="195"/>
    </row>
    <row r="15" spans="1:9" ht="19.95" customHeight="1" x14ac:dyDescent="0.3">
      <c r="A15" s="1"/>
      <c r="B15" s="195" t="s">
        <v>2722</v>
      </c>
      <c r="C15" s="195" t="s">
        <v>2723</v>
      </c>
      <c r="D15" s="195"/>
      <c r="E15" s="195" t="s">
        <v>2724</v>
      </c>
      <c r="F15" s="195"/>
      <c r="G15" s="195" t="s">
        <v>2725</v>
      </c>
      <c r="H15" s="195"/>
      <c r="I15" s="195"/>
    </row>
    <row r="16" spans="1:9" ht="19.95" customHeight="1" x14ac:dyDescent="0.3">
      <c r="A16" s="1"/>
      <c r="B16" s="195"/>
      <c r="C16" s="3" t="s">
        <v>2726</v>
      </c>
      <c r="D16" s="3" t="s">
        <v>2727</v>
      </c>
      <c r="E16" s="3" t="s">
        <v>2726</v>
      </c>
      <c r="F16" s="3" t="s">
        <v>2727</v>
      </c>
      <c r="G16" s="3" t="s">
        <v>2726</v>
      </c>
      <c r="H16" s="3" t="s">
        <v>2727</v>
      </c>
      <c r="I16" s="3" t="s">
        <v>2728</v>
      </c>
    </row>
    <row r="17" spans="1:9" ht="26.4" x14ac:dyDescent="0.3">
      <c r="A17" s="1"/>
      <c r="B17" s="86" t="s">
        <v>2729</v>
      </c>
      <c r="C17" s="86" t="s">
        <v>2730</v>
      </c>
      <c r="D17" s="86" t="s">
        <v>2730</v>
      </c>
      <c r="E17" s="86" t="s">
        <v>2730</v>
      </c>
      <c r="F17" s="86" t="s">
        <v>2730</v>
      </c>
      <c r="G17" s="86" t="s">
        <v>2730</v>
      </c>
      <c r="H17" s="86" t="s">
        <v>2730</v>
      </c>
      <c r="I17" s="86" t="s">
        <v>2731</v>
      </c>
    </row>
    <row r="18" spans="1:9" ht="26.4" x14ac:dyDescent="0.3">
      <c r="A18" s="1"/>
      <c r="B18" s="86" t="s">
        <v>2732</v>
      </c>
      <c r="C18" s="86" t="s">
        <v>2730</v>
      </c>
      <c r="D18" s="86" t="s">
        <v>2730</v>
      </c>
      <c r="E18" s="86" t="s">
        <v>2730</v>
      </c>
      <c r="F18" s="86" t="s">
        <v>2730</v>
      </c>
      <c r="G18" s="86" t="s">
        <v>2730</v>
      </c>
      <c r="H18" s="86" t="s">
        <v>2730</v>
      </c>
      <c r="I18" s="86" t="s">
        <v>2731</v>
      </c>
    </row>
    <row r="19" spans="1:9" x14ac:dyDescent="0.3">
      <c r="A19" s="1"/>
      <c r="B19" s="86" t="s">
        <v>2733</v>
      </c>
      <c r="C19" s="86" t="s">
        <v>2730</v>
      </c>
      <c r="D19" s="86" t="s">
        <v>2730</v>
      </c>
      <c r="E19" s="86" t="s">
        <v>2730</v>
      </c>
      <c r="F19" s="86" t="s">
        <v>2730</v>
      </c>
      <c r="G19" s="86" t="s">
        <v>933</v>
      </c>
      <c r="H19" s="86" t="s">
        <v>933</v>
      </c>
      <c r="I19" s="86" t="s">
        <v>933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2738</v>
      </c>
      <c r="C22" s="195"/>
      <c r="D22" s="195"/>
      <c r="E22" s="195"/>
      <c r="F22" s="195"/>
      <c r="G22" s="195"/>
      <c r="H22" s="195"/>
      <c r="I22" s="195"/>
    </row>
    <row r="23" spans="1:9" ht="19.95" customHeight="1" x14ac:dyDescent="0.3">
      <c r="A23" s="1"/>
      <c r="B23" s="195" t="s">
        <v>2722</v>
      </c>
      <c r="C23" s="195" t="s">
        <v>2723</v>
      </c>
      <c r="D23" s="195"/>
      <c r="E23" s="195" t="s">
        <v>2724</v>
      </c>
      <c r="F23" s="195"/>
      <c r="G23" s="195" t="s">
        <v>2725</v>
      </c>
      <c r="H23" s="195"/>
      <c r="I23" s="195"/>
    </row>
    <row r="24" spans="1:9" ht="19.95" customHeight="1" x14ac:dyDescent="0.3">
      <c r="A24" s="1"/>
      <c r="B24" s="195"/>
      <c r="C24" s="3" t="s">
        <v>2726</v>
      </c>
      <c r="D24" s="3" t="s">
        <v>2727</v>
      </c>
      <c r="E24" s="3" t="s">
        <v>2726</v>
      </c>
      <c r="F24" s="3" t="s">
        <v>2727</v>
      </c>
      <c r="G24" s="3" t="s">
        <v>2726</v>
      </c>
      <c r="H24" s="3" t="s">
        <v>2727</v>
      </c>
      <c r="I24" s="3" t="s">
        <v>2728</v>
      </c>
    </row>
    <row r="25" spans="1:9" ht="26.4" x14ac:dyDescent="0.3">
      <c r="A25" s="1"/>
      <c r="B25" s="86" t="s">
        <v>2729</v>
      </c>
      <c r="C25" s="86" t="s">
        <v>2730</v>
      </c>
      <c r="D25" s="86" t="s">
        <v>2730</v>
      </c>
      <c r="E25" s="86" t="s">
        <v>2730</v>
      </c>
      <c r="F25" s="86" t="s">
        <v>2730</v>
      </c>
      <c r="G25" s="86" t="s">
        <v>2730</v>
      </c>
      <c r="H25" s="86" t="s">
        <v>2730</v>
      </c>
      <c r="I25" s="86" t="s">
        <v>2731</v>
      </c>
    </row>
    <row r="26" spans="1:9" ht="26.4" x14ac:dyDescent="0.3">
      <c r="A26" s="1"/>
      <c r="B26" s="86" t="s">
        <v>2732</v>
      </c>
      <c r="C26" s="86" t="s">
        <v>2730</v>
      </c>
      <c r="D26" s="86" t="s">
        <v>2730</v>
      </c>
      <c r="E26" s="86" t="s">
        <v>2730</v>
      </c>
      <c r="F26" s="86" t="s">
        <v>2730</v>
      </c>
      <c r="G26" s="86" t="s">
        <v>2730</v>
      </c>
      <c r="H26" s="86" t="s">
        <v>2730</v>
      </c>
      <c r="I26" s="86" t="s">
        <v>2731</v>
      </c>
    </row>
    <row r="27" spans="1:9" ht="26.4" x14ac:dyDescent="0.3">
      <c r="A27" s="1"/>
      <c r="B27" s="86" t="s">
        <v>2733</v>
      </c>
      <c r="C27" s="86" t="s">
        <v>2734</v>
      </c>
      <c r="D27" s="86" t="s">
        <v>2739</v>
      </c>
      <c r="E27" s="86" t="s">
        <v>2736</v>
      </c>
      <c r="F27" s="86" t="s">
        <v>2740</v>
      </c>
      <c r="G27" s="86" t="s">
        <v>933</v>
      </c>
      <c r="H27" s="86" t="s">
        <v>933</v>
      </c>
      <c r="I27" s="86" t="s">
        <v>933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2668</v>
      </c>
      <c r="C30" s="195"/>
      <c r="D30" s="195"/>
      <c r="E30" s="195"/>
      <c r="F30" s="195"/>
      <c r="G30" s="195"/>
      <c r="H30" s="195"/>
      <c r="I30" s="195"/>
    </row>
    <row r="31" spans="1:9" ht="19.95" customHeight="1" x14ac:dyDescent="0.3">
      <c r="A31" s="1"/>
      <c r="B31" s="195" t="s">
        <v>2722</v>
      </c>
      <c r="C31" s="195" t="s">
        <v>2723</v>
      </c>
      <c r="D31" s="195"/>
      <c r="E31" s="195" t="s">
        <v>2724</v>
      </c>
      <c r="F31" s="195"/>
      <c r="G31" s="195" t="s">
        <v>2725</v>
      </c>
      <c r="H31" s="195"/>
      <c r="I31" s="195"/>
    </row>
    <row r="32" spans="1:9" ht="19.95" customHeight="1" x14ac:dyDescent="0.3">
      <c r="A32" s="1"/>
      <c r="B32" s="195"/>
      <c r="C32" s="3" t="s">
        <v>2726</v>
      </c>
      <c r="D32" s="3" t="s">
        <v>2727</v>
      </c>
      <c r="E32" s="3" t="s">
        <v>2726</v>
      </c>
      <c r="F32" s="3" t="s">
        <v>2727</v>
      </c>
      <c r="G32" s="3" t="s">
        <v>2726</v>
      </c>
      <c r="H32" s="3" t="s">
        <v>2727</v>
      </c>
      <c r="I32" s="3" t="s">
        <v>2728</v>
      </c>
    </row>
    <row r="33" spans="1:9" ht="26.4" x14ac:dyDescent="0.3">
      <c r="A33" s="1"/>
      <c r="B33" s="86" t="s">
        <v>2729</v>
      </c>
      <c r="C33" s="86" t="s">
        <v>2730</v>
      </c>
      <c r="D33" s="86" t="s">
        <v>2730</v>
      </c>
      <c r="E33" s="86" t="s">
        <v>2730</v>
      </c>
      <c r="F33" s="86" t="s">
        <v>2730</v>
      </c>
      <c r="G33" s="86" t="s">
        <v>2730</v>
      </c>
      <c r="H33" s="86" t="s">
        <v>2730</v>
      </c>
      <c r="I33" s="86" t="s">
        <v>2731</v>
      </c>
    </row>
    <row r="34" spans="1:9" ht="26.4" x14ac:dyDescent="0.3">
      <c r="A34" s="1"/>
      <c r="B34" s="86" t="s">
        <v>2732</v>
      </c>
      <c r="C34" s="86" t="s">
        <v>2730</v>
      </c>
      <c r="D34" s="86" t="s">
        <v>2730</v>
      </c>
      <c r="E34" s="86" t="s">
        <v>2730</v>
      </c>
      <c r="F34" s="86" t="s">
        <v>2730</v>
      </c>
      <c r="G34" s="86" t="s">
        <v>2730</v>
      </c>
      <c r="H34" s="86" t="s">
        <v>2730</v>
      </c>
      <c r="I34" s="86" t="s">
        <v>2731</v>
      </c>
    </row>
    <row r="35" spans="1:9" ht="26.4" x14ac:dyDescent="0.3">
      <c r="A35" s="1"/>
      <c r="B35" s="86" t="s">
        <v>2733</v>
      </c>
      <c r="C35" s="86" t="s">
        <v>2734</v>
      </c>
      <c r="D35" s="86" t="s">
        <v>2739</v>
      </c>
      <c r="E35" s="86" t="s">
        <v>2736</v>
      </c>
      <c r="F35" s="86" t="s">
        <v>2740</v>
      </c>
      <c r="G35" s="86" t="s">
        <v>933</v>
      </c>
      <c r="H35" s="86" t="s">
        <v>933</v>
      </c>
      <c r="I35" s="86" t="s">
        <v>933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571</v>
      </c>
      <c r="C38" s="195"/>
      <c r="D38" s="195"/>
      <c r="E38" s="195"/>
      <c r="F38" s="195"/>
      <c r="G38" s="195"/>
      <c r="H38" s="195"/>
      <c r="I38" s="195"/>
    </row>
    <row r="39" spans="1:9" ht="19.95" customHeight="1" x14ac:dyDescent="0.3">
      <c r="A39" s="1"/>
      <c r="B39" s="195" t="s">
        <v>2722</v>
      </c>
      <c r="C39" s="195" t="s">
        <v>2723</v>
      </c>
      <c r="D39" s="195"/>
      <c r="E39" s="195" t="s">
        <v>2724</v>
      </c>
      <c r="F39" s="195"/>
      <c r="G39" s="195" t="s">
        <v>2725</v>
      </c>
      <c r="H39" s="195"/>
      <c r="I39" s="195"/>
    </row>
    <row r="40" spans="1:9" ht="19.95" customHeight="1" x14ac:dyDescent="0.3">
      <c r="A40" s="1"/>
      <c r="B40" s="195"/>
      <c r="C40" s="3" t="s">
        <v>2726</v>
      </c>
      <c r="D40" s="3" t="s">
        <v>2727</v>
      </c>
      <c r="E40" s="3" t="s">
        <v>2726</v>
      </c>
      <c r="F40" s="3" t="s">
        <v>2727</v>
      </c>
      <c r="G40" s="3" t="s">
        <v>2726</v>
      </c>
      <c r="H40" s="3" t="s">
        <v>2727</v>
      </c>
      <c r="I40" s="3" t="s">
        <v>2728</v>
      </c>
    </row>
    <row r="41" spans="1:9" ht="26.4" x14ac:dyDescent="0.3">
      <c r="A41" s="1"/>
      <c r="B41" s="86" t="s">
        <v>2729</v>
      </c>
      <c r="C41" s="86" t="s">
        <v>2730</v>
      </c>
      <c r="D41" s="86" t="s">
        <v>2730</v>
      </c>
      <c r="E41" s="86" t="s">
        <v>2730</v>
      </c>
      <c r="F41" s="86" t="s">
        <v>2730</v>
      </c>
      <c r="G41" s="86" t="s">
        <v>2730</v>
      </c>
      <c r="H41" s="86" t="s">
        <v>2730</v>
      </c>
      <c r="I41" s="86" t="s">
        <v>2731</v>
      </c>
    </row>
    <row r="42" spans="1:9" ht="26.4" x14ac:dyDescent="0.3">
      <c r="A42" s="1"/>
      <c r="B42" s="86" t="s">
        <v>2732</v>
      </c>
      <c r="C42" s="86" t="s">
        <v>2730</v>
      </c>
      <c r="D42" s="86" t="s">
        <v>2730</v>
      </c>
      <c r="E42" s="86" t="s">
        <v>2730</v>
      </c>
      <c r="F42" s="86" t="s">
        <v>2730</v>
      </c>
      <c r="G42" s="86" t="s">
        <v>2730</v>
      </c>
      <c r="H42" s="86" t="s">
        <v>2730</v>
      </c>
      <c r="I42" s="86" t="s">
        <v>2731</v>
      </c>
    </row>
    <row r="43" spans="1:9" ht="26.4" x14ac:dyDescent="0.3">
      <c r="A43" s="1"/>
      <c r="B43" s="86" t="s">
        <v>2733</v>
      </c>
      <c r="C43" s="86" t="s">
        <v>2734</v>
      </c>
      <c r="D43" s="86" t="s">
        <v>2739</v>
      </c>
      <c r="E43" s="86" t="s">
        <v>2736</v>
      </c>
      <c r="F43" s="86" t="s">
        <v>2737</v>
      </c>
      <c r="G43" s="86" t="s">
        <v>933</v>
      </c>
      <c r="H43" s="86" t="s">
        <v>933</v>
      </c>
      <c r="I43" s="86" t="s">
        <v>933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2741</v>
      </c>
      <c r="C46" s="195"/>
      <c r="D46" s="195"/>
      <c r="E46" s="195"/>
      <c r="F46" s="195"/>
      <c r="G46" s="195"/>
      <c r="H46" s="195"/>
      <c r="I46" s="195"/>
    </row>
    <row r="47" spans="1:9" ht="19.95" customHeight="1" x14ac:dyDescent="0.3">
      <c r="A47" s="1"/>
      <c r="B47" s="195" t="s">
        <v>2722</v>
      </c>
      <c r="C47" s="195" t="s">
        <v>2723</v>
      </c>
      <c r="D47" s="195"/>
      <c r="E47" s="195" t="s">
        <v>2724</v>
      </c>
      <c r="F47" s="195"/>
      <c r="G47" s="195" t="s">
        <v>2725</v>
      </c>
      <c r="H47" s="195"/>
      <c r="I47" s="195"/>
    </row>
    <row r="48" spans="1:9" ht="19.95" customHeight="1" x14ac:dyDescent="0.3">
      <c r="A48" s="1"/>
      <c r="B48" s="195"/>
      <c r="C48" s="3" t="s">
        <v>2726</v>
      </c>
      <c r="D48" s="3" t="s">
        <v>2727</v>
      </c>
      <c r="E48" s="3" t="s">
        <v>2726</v>
      </c>
      <c r="F48" s="3" t="s">
        <v>2727</v>
      </c>
      <c r="G48" s="3" t="s">
        <v>2726</v>
      </c>
      <c r="H48" s="3" t="s">
        <v>2727</v>
      </c>
      <c r="I48" s="3" t="s">
        <v>2728</v>
      </c>
    </row>
    <row r="49" spans="1:9" ht="26.4" x14ac:dyDescent="0.3">
      <c r="A49" s="1"/>
      <c r="B49" s="86" t="s">
        <v>2729</v>
      </c>
      <c r="C49" s="86" t="s">
        <v>2730</v>
      </c>
      <c r="D49" s="86" t="s">
        <v>2730</v>
      </c>
      <c r="E49" s="86" t="s">
        <v>2730</v>
      </c>
      <c r="F49" s="86" t="s">
        <v>2730</v>
      </c>
      <c r="G49" s="86" t="s">
        <v>2730</v>
      </c>
      <c r="H49" s="86" t="s">
        <v>2730</v>
      </c>
      <c r="I49" s="86" t="s">
        <v>2731</v>
      </c>
    </row>
    <row r="50" spans="1:9" ht="26.4" x14ac:dyDescent="0.3">
      <c r="A50" s="1"/>
      <c r="B50" s="86" t="s">
        <v>2732</v>
      </c>
      <c r="C50" s="86" t="s">
        <v>2730</v>
      </c>
      <c r="D50" s="86" t="s">
        <v>2730</v>
      </c>
      <c r="E50" s="86" t="s">
        <v>2730</v>
      </c>
      <c r="F50" s="86" t="s">
        <v>2730</v>
      </c>
      <c r="G50" s="86" t="s">
        <v>2730</v>
      </c>
      <c r="H50" s="86" t="s">
        <v>2730</v>
      </c>
      <c r="I50" s="86" t="s">
        <v>2731</v>
      </c>
    </row>
    <row r="51" spans="1:9" ht="26.4" x14ac:dyDescent="0.3">
      <c r="A51" s="1"/>
      <c r="B51" s="86" t="s">
        <v>2733</v>
      </c>
      <c r="C51" s="86" t="s">
        <v>2734</v>
      </c>
      <c r="D51" s="86" t="s">
        <v>2739</v>
      </c>
      <c r="E51" s="86" t="s">
        <v>2736</v>
      </c>
      <c r="F51" s="86" t="s">
        <v>2737</v>
      </c>
      <c r="G51" s="86" t="s">
        <v>933</v>
      </c>
      <c r="H51" s="86" t="s">
        <v>933</v>
      </c>
      <c r="I51" s="86" t="s">
        <v>933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2742</v>
      </c>
      <c r="C54" s="195"/>
      <c r="D54" s="195"/>
      <c r="E54" s="195"/>
      <c r="F54" s="195"/>
      <c r="G54" s="195"/>
      <c r="H54" s="195"/>
      <c r="I54" s="195"/>
    </row>
    <row r="55" spans="1:9" ht="19.95" customHeight="1" x14ac:dyDescent="0.3">
      <c r="A55" s="1"/>
      <c r="B55" s="195" t="s">
        <v>2722</v>
      </c>
      <c r="C55" s="195" t="s">
        <v>2723</v>
      </c>
      <c r="D55" s="195"/>
      <c r="E55" s="195" t="s">
        <v>2724</v>
      </c>
      <c r="F55" s="195"/>
      <c r="G55" s="195" t="s">
        <v>2725</v>
      </c>
      <c r="H55" s="195"/>
      <c r="I55" s="195"/>
    </row>
    <row r="56" spans="1:9" ht="19.95" customHeight="1" x14ac:dyDescent="0.3">
      <c r="A56" s="1"/>
      <c r="B56" s="195"/>
      <c r="C56" s="3" t="s">
        <v>2726</v>
      </c>
      <c r="D56" s="3" t="s">
        <v>2727</v>
      </c>
      <c r="E56" s="3" t="s">
        <v>2726</v>
      </c>
      <c r="F56" s="3" t="s">
        <v>2727</v>
      </c>
      <c r="G56" s="3" t="s">
        <v>2726</v>
      </c>
      <c r="H56" s="3" t="s">
        <v>2727</v>
      </c>
      <c r="I56" s="3" t="s">
        <v>2728</v>
      </c>
    </row>
    <row r="57" spans="1:9" ht="26.4" x14ac:dyDescent="0.3">
      <c r="A57" s="1"/>
      <c r="B57" s="86" t="s">
        <v>2729</v>
      </c>
      <c r="C57" s="86" t="s">
        <v>2730</v>
      </c>
      <c r="D57" s="86" t="s">
        <v>2730</v>
      </c>
      <c r="E57" s="86" t="s">
        <v>2730</v>
      </c>
      <c r="F57" s="86" t="s">
        <v>2730</v>
      </c>
      <c r="G57" s="86" t="s">
        <v>2730</v>
      </c>
      <c r="H57" s="86" t="s">
        <v>2730</v>
      </c>
      <c r="I57" s="86" t="s">
        <v>2731</v>
      </c>
    </row>
    <row r="58" spans="1:9" ht="26.4" x14ac:dyDescent="0.3">
      <c r="A58" s="1"/>
      <c r="B58" s="86" t="s">
        <v>2732</v>
      </c>
      <c r="C58" s="86" t="s">
        <v>2730</v>
      </c>
      <c r="D58" s="86" t="s">
        <v>2730</v>
      </c>
      <c r="E58" s="86" t="s">
        <v>2730</v>
      </c>
      <c r="F58" s="86" t="s">
        <v>2730</v>
      </c>
      <c r="G58" s="86" t="s">
        <v>2730</v>
      </c>
      <c r="H58" s="86" t="s">
        <v>2730</v>
      </c>
      <c r="I58" s="86" t="s">
        <v>2731</v>
      </c>
    </row>
    <row r="59" spans="1:9" ht="26.4" x14ac:dyDescent="0.3">
      <c r="A59" s="1"/>
      <c r="B59" s="86" t="s">
        <v>2733</v>
      </c>
      <c r="C59" s="86" t="s">
        <v>2734</v>
      </c>
      <c r="D59" s="86" t="s">
        <v>2735</v>
      </c>
      <c r="E59" s="86" t="s">
        <v>2736</v>
      </c>
      <c r="F59" s="86" t="s">
        <v>2737</v>
      </c>
      <c r="G59" s="86" t="s">
        <v>933</v>
      </c>
      <c r="H59" s="86" t="s">
        <v>933</v>
      </c>
      <c r="I59" s="86" t="s">
        <v>933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478</v>
      </c>
      <c r="C62" s="195"/>
      <c r="D62" s="195"/>
      <c r="E62" s="195"/>
      <c r="F62" s="195"/>
      <c r="G62" s="195"/>
      <c r="H62" s="195"/>
      <c r="I62" s="195"/>
    </row>
    <row r="63" spans="1:9" ht="19.95" customHeight="1" x14ac:dyDescent="0.3">
      <c r="A63" s="1"/>
      <c r="B63" s="195" t="s">
        <v>2722</v>
      </c>
      <c r="C63" s="195" t="s">
        <v>2723</v>
      </c>
      <c r="D63" s="195"/>
      <c r="E63" s="195" t="s">
        <v>2724</v>
      </c>
      <c r="F63" s="195"/>
      <c r="G63" s="195" t="s">
        <v>2725</v>
      </c>
      <c r="H63" s="195"/>
      <c r="I63" s="195"/>
    </row>
    <row r="64" spans="1:9" ht="19.95" customHeight="1" x14ac:dyDescent="0.3">
      <c r="A64" s="1"/>
      <c r="B64" s="195"/>
      <c r="C64" s="3" t="s">
        <v>2726</v>
      </c>
      <c r="D64" s="3" t="s">
        <v>2727</v>
      </c>
      <c r="E64" s="3" t="s">
        <v>2726</v>
      </c>
      <c r="F64" s="3" t="s">
        <v>2727</v>
      </c>
      <c r="G64" s="3" t="s">
        <v>2726</v>
      </c>
      <c r="H64" s="3" t="s">
        <v>2727</v>
      </c>
      <c r="I64" s="3" t="s">
        <v>2728</v>
      </c>
    </row>
    <row r="65" spans="1:9" ht="26.4" x14ac:dyDescent="0.3">
      <c r="A65" s="1"/>
      <c r="B65" s="86" t="s">
        <v>2729</v>
      </c>
      <c r="C65" s="86" t="s">
        <v>2730</v>
      </c>
      <c r="D65" s="86" t="s">
        <v>2730</v>
      </c>
      <c r="E65" s="86" t="s">
        <v>2730</v>
      </c>
      <c r="F65" s="86" t="s">
        <v>2730</v>
      </c>
      <c r="G65" s="86" t="s">
        <v>2730</v>
      </c>
      <c r="H65" s="86" t="s">
        <v>2730</v>
      </c>
      <c r="I65" s="86" t="s">
        <v>2731</v>
      </c>
    </row>
    <row r="66" spans="1:9" ht="26.4" x14ac:dyDescent="0.3">
      <c r="A66" s="1"/>
      <c r="B66" s="86" t="s">
        <v>2732</v>
      </c>
      <c r="C66" s="86" t="s">
        <v>2730</v>
      </c>
      <c r="D66" s="86" t="s">
        <v>2730</v>
      </c>
      <c r="E66" s="86" t="s">
        <v>2730</v>
      </c>
      <c r="F66" s="86" t="s">
        <v>2730</v>
      </c>
      <c r="G66" s="86" t="s">
        <v>2730</v>
      </c>
      <c r="H66" s="86" t="s">
        <v>2730</v>
      </c>
      <c r="I66" s="86" t="s">
        <v>2731</v>
      </c>
    </row>
    <row r="67" spans="1:9" ht="26.4" x14ac:dyDescent="0.3">
      <c r="A67" s="1"/>
      <c r="B67" s="86" t="s">
        <v>2733</v>
      </c>
      <c r="C67" s="86" t="s">
        <v>2734</v>
      </c>
      <c r="D67" s="86" t="s">
        <v>2739</v>
      </c>
      <c r="E67" s="86" t="s">
        <v>2736</v>
      </c>
      <c r="F67" s="86" t="s">
        <v>2740</v>
      </c>
      <c r="G67" s="86" t="s">
        <v>933</v>
      </c>
      <c r="H67" s="86" t="s">
        <v>933</v>
      </c>
      <c r="I67" s="86" t="s">
        <v>933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2743</v>
      </c>
      <c r="C5" s="1"/>
      <c r="D5" s="1"/>
      <c r="E5" s="1"/>
      <c r="F5" s="1"/>
      <c r="G5" s="1"/>
    </row>
    <row r="6" spans="1:7" ht="30" customHeight="1" x14ac:dyDescent="0.3">
      <c r="A6" s="1"/>
      <c r="B6" s="195" t="s">
        <v>2721</v>
      </c>
      <c r="C6" s="195"/>
      <c r="D6" s="195"/>
      <c r="E6" s="195"/>
      <c r="F6" s="195"/>
      <c r="G6" s="195"/>
    </row>
    <row r="7" spans="1:7" x14ac:dyDescent="0.3">
      <c r="A7" s="1"/>
      <c r="B7" s="195" t="s">
        <v>2744</v>
      </c>
      <c r="C7" s="195" t="s">
        <v>2745</v>
      </c>
      <c r="D7" s="195" t="s">
        <v>2746</v>
      </c>
      <c r="E7" s="195" t="s">
        <v>2747</v>
      </c>
      <c r="F7" s="195" t="s">
        <v>2748</v>
      </c>
      <c r="G7" s="195"/>
    </row>
    <row r="8" spans="1:7" x14ac:dyDescent="0.3">
      <c r="A8" s="1"/>
      <c r="B8" s="195"/>
      <c r="C8" s="195"/>
      <c r="D8" s="195"/>
      <c r="E8" s="195"/>
      <c r="F8" s="195" t="s">
        <v>2727</v>
      </c>
      <c r="G8" s="195"/>
    </row>
    <row r="9" spans="1:7" x14ac:dyDescent="0.3">
      <c r="A9" s="1"/>
      <c r="B9" s="195"/>
      <c r="C9" s="195"/>
      <c r="D9" s="195"/>
      <c r="E9" s="195"/>
      <c r="F9" s="3" t="s">
        <v>2749</v>
      </c>
      <c r="G9" s="3" t="s">
        <v>2750</v>
      </c>
    </row>
    <row r="10" spans="1:7" x14ac:dyDescent="0.3">
      <c r="A10" s="1"/>
      <c r="B10" s="86" t="s">
        <v>2729</v>
      </c>
      <c r="C10" s="86" t="s">
        <v>2730</v>
      </c>
      <c r="D10" s="86" t="s">
        <v>2730</v>
      </c>
      <c r="E10" s="86">
        <v>0</v>
      </c>
      <c r="F10" s="86">
        <v>60.36</v>
      </c>
      <c r="G10" s="86">
        <v>59.64</v>
      </c>
    </row>
    <row r="11" spans="1:7" x14ac:dyDescent="0.3">
      <c r="A11" s="1"/>
      <c r="B11" s="86" t="s">
        <v>2751</v>
      </c>
      <c r="C11" s="86" t="s">
        <v>2730</v>
      </c>
      <c r="D11" s="86" t="s">
        <v>2730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154</v>
      </c>
      <c r="C14" s="195"/>
      <c r="D14" s="195"/>
      <c r="E14" s="195"/>
      <c r="F14" s="195"/>
      <c r="G14" s="195"/>
    </row>
    <row r="15" spans="1:7" x14ac:dyDescent="0.3">
      <c r="A15" s="1"/>
      <c r="B15" s="195" t="s">
        <v>2744</v>
      </c>
      <c r="C15" s="195" t="s">
        <v>2745</v>
      </c>
      <c r="D15" s="195" t="s">
        <v>2746</v>
      </c>
      <c r="E15" s="195" t="s">
        <v>2747</v>
      </c>
      <c r="F15" s="195" t="s">
        <v>2748</v>
      </c>
      <c r="G15" s="195"/>
    </row>
    <row r="16" spans="1:7" x14ac:dyDescent="0.3">
      <c r="A16" s="1"/>
      <c r="B16" s="195"/>
      <c r="C16" s="195"/>
      <c r="D16" s="195"/>
      <c r="E16" s="195"/>
      <c r="F16" s="195" t="s">
        <v>2727</v>
      </c>
      <c r="G16" s="195"/>
    </row>
    <row r="17" spans="1:7" x14ac:dyDescent="0.3">
      <c r="A17" s="1"/>
      <c r="B17" s="195"/>
      <c r="C17" s="195"/>
      <c r="D17" s="195"/>
      <c r="E17" s="195"/>
      <c r="F17" s="3" t="s">
        <v>2749</v>
      </c>
      <c r="G17" s="3" t="s">
        <v>2750</v>
      </c>
    </row>
    <row r="18" spans="1:7" x14ac:dyDescent="0.3">
      <c r="A18" s="1"/>
      <c r="B18" s="86" t="s">
        <v>2729</v>
      </c>
      <c r="C18" s="86" t="s">
        <v>2730</v>
      </c>
      <c r="D18" s="86" t="s">
        <v>2730</v>
      </c>
      <c r="E18" s="86">
        <v>0</v>
      </c>
      <c r="F18" s="86">
        <v>60.36</v>
      </c>
      <c r="G18" s="86">
        <v>59.64</v>
      </c>
    </row>
    <row r="19" spans="1:7" x14ac:dyDescent="0.3">
      <c r="A19" s="1"/>
      <c r="B19" s="86" t="s">
        <v>2751</v>
      </c>
      <c r="C19" s="86" t="s">
        <v>2730</v>
      </c>
      <c r="D19" s="86" t="s">
        <v>2730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2738</v>
      </c>
      <c r="C22" s="195"/>
      <c r="D22" s="195"/>
      <c r="E22" s="195"/>
      <c r="F22" s="195"/>
      <c r="G22" s="195"/>
    </row>
    <row r="23" spans="1:7" x14ac:dyDescent="0.3">
      <c r="A23" s="1"/>
      <c r="B23" s="195" t="s">
        <v>2744</v>
      </c>
      <c r="C23" s="195" t="s">
        <v>2745</v>
      </c>
      <c r="D23" s="195" t="s">
        <v>2746</v>
      </c>
      <c r="E23" s="195" t="s">
        <v>2747</v>
      </c>
      <c r="F23" s="195" t="s">
        <v>2748</v>
      </c>
      <c r="G23" s="195"/>
    </row>
    <row r="24" spans="1:7" x14ac:dyDescent="0.3">
      <c r="A24" s="1"/>
      <c r="B24" s="195"/>
      <c r="C24" s="195"/>
      <c r="D24" s="195"/>
      <c r="E24" s="195"/>
      <c r="F24" s="195" t="s">
        <v>2727</v>
      </c>
      <c r="G24" s="195"/>
    </row>
    <row r="25" spans="1:7" x14ac:dyDescent="0.3">
      <c r="A25" s="1"/>
      <c r="B25" s="195"/>
      <c r="C25" s="195"/>
      <c r="D25" s="195"/>
      <c r="E25" s="195"/>
      <c r="F25" s="3" t="s">
        <v>2749</v>
      </c>
      <c r="G25" s="3" t="s">
        <v>2750</v>
      </c>
    </row>
    <row r="26" spans="1:7" x14ac:dyDescent="0.3">
      <c r="A26" s="1"/>
      <c r="B26" s="86" t="s">
        <v>2729</v>
      </c>
      <c r="C26" s="86" t="s">
        <v>2730</v>
      </c>
      <c r="D26" s="86" t="s">
        <v>2730</v>
      </c>
      <c r="E26" s="86">
        <v>0</v>
      </c>
      <c r="F26" s="86">
        <v>60.36</v>
      </c>
      <c r="G26" s="86">
        <v>59.64</v>
      </c>
    </row>
    <row r="27" spans="1:7" x14ac:dyDescent="0.3">
      <c r="A27" s="1"/>
      <c r="B27" s="86" t="s">
        <v>2751</v>
      </c>
      <c r="C27" s="86" t="s">
        <v>2730</v>
      </c>
      <c r="D27" s="86" t="s">
        <v>2730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2668</v>
      </c>
      <c r="C30" s="195"/>
      <c r="D30" s="195"/>
      <c r="E30" s="195"/>
      <c r="F30" s="195"/>
      <c r="G30" s="195"/>
    </row>
    <row r="31" spans="1:7" x14ac:dyDescent="0.3">
      <c r="A31" s="1"/>
      <c r="B31" s="195" t="s">
        <v>2744</v>
      </c>
      <c r="C31" s="195" t="s">
        <v>2745</v>
      </c>
      <c r="D31" s="195" t="s">
        <v>2746</v>
      </c>
      <c r="E31" s="195" t="s">
        <v>2747</v>
      </c>
      <c r="F31" s="195" t="s">
        <v>2748</v>
      </c>
      <c r="G31" s="195"/>
    </row>
    <row r="32" spans="1:7" x14ac:dyDescent="0.3">
      <c r="A32" s="1"/>
      <c r="B32" s="195"/>
      <c r="C32" s="195"/>
      <c r="D32" s="195"/>
      <c r="E32" s="195"/>
      <c r="F32" s="195" t="s">
        <v>2727</v>
      </c>
      <c r="G32" s="195"/>
    </row>
    <row r="33" spans="1:7" x14ac:dyDescent="0.3">
      <c r="A33" s="1"/>
      <c r="B33" s="195"/>
      <c r="C33" s="195"/>
      <c r="D33" s="195"/>
      <c r="E33" s="195"/>
      <c r="F33" s="3" t="s">
        <v>2749</v>
      </c>
      <c r="G33" s="3" t="s">
        <v>2750</v>
      </c>
    </row>
    <row r="34" spans="1:7" x14ac:dyDescent="0.3">
      <c r="A34" s="1"/>
      <c r="B34" s="86" t="s">
        <v>2729</v>
      </c>
      <c r="C34" s="86" t="s">
        <v>2730</v>
      </c>
      <c r="D34" s="86" t="s">
        <v>2730</v>
      </c>
      <c r="E34" s="86">
        <v>0</v>
      </c>
      <c r="F34" s="86">
        <v>60.36</v>
      </c>
      <c r="G34" s="86">
        <v>59.64</v>
      </c>
    </row>
    <row r="35" spans="1:7" x14ac:dyDescent="0.3">
      <c r="A35" s="1"/>
      <c r="B35" s="86" t="s">
        <v>2751</v>
      </c>
      <c r="C35" s="86" t="s">
        <v>2730</v>
      </c>
      <c r="D35" s="86" t="s">
        <v>2730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571</v>
      </c>
      <c r="C38" s="195"/>
      <c r="D38" s="195"/>
      <c r="E38" s="195"/>
      <c r="F38" s="195"/>
      <c r="G38" s="195"/>
    </row>
    <row r="39" spans="1:7" x14ac:dyDescent="0.3">
      <c r="A39" s="1"/>
      <c r="B39" s="195" t="s">
        <v>2744</v>
      </c>
      <c r="C39" s="195" t="s">
        <v>2745</v>
      </c>
      <c r="D39" s="195" t="s">
        <v>2746</v>
      </c>
      <c r="E39" s="195" t="s">
        <v>2747</v>
      </c>
      <c r="F39" s="195" t="s">
        <v>2748</v>
      </c>
      <c r="G39" s="195"/>
    </row>
    <row r="40" spans="1:7" x14ac:dyDescent="0.3">
      <c r="A40" s="1"/>
      <c r="B40" s="195"/>
      <c r="C40" s="195"/>
      <c r="D40" s="195"/>
      <c r="E40" s="195"/>
      <c r="F40" s="195" t="s">
        <v>2727</v>
      </c>
      <c r="G40" s="195"/>
    </row>
    <row r="41" spans="1:7" x14ac:dyDescent="0.3">
      <c r="A41" s="1"/>
      <c r="B41" s="195"/>
      <c r="C41" s="195"/>
      <c r="D41" s="195"/>
      <c r="E41" s="195"/>
      <c r="F41" s="3" t="s">
        <v>2749</v>
      </c>
      <c r="G41" s="3" t="s">
        <v>2750</v>
      </c>
    </row>
    <row r="42" spans="1:7" x14ac:dyDescent="0.3">
      <c r="A42" s="1"/>
      <c r="B42" s="86" t="s">
        <v>2729</v>
      </c>
      <c r="C42" s="86" t="s">
        <v>2730</v>
      </c>
      <c r="D42" s="86" t="s">
        <v>2730</v>
      </c>
      <c r="E42" s="86">
        <v>0</v>
      </c>
      <c r="F42" s="86">
        <v>60.36</v>
      </c>
      <c r="G42" s="86">
        <v>59.64</v>
      </c>
    </row>
    <row r="43" spans="1:7" x14ac:dyDescent="0.3">
      <c r="A43" s="1"/>
      <c r="B43" s="86" t="s">
        <v>2751</v>
      </c>
      <c r="C43" s="86" t="s">
        <v>2730</v>
      </c>
      <c r="D43" s="86" t="s">
        <v>2730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2741</v>
      </c>
      <c r="C46" s="195"/>
      <c r="D46" s="195"/>
      <c r="E46" s="195"/>
      <c r="F46" s="195"/>
      <c r="G46" s="195"/>
    </row>
    <row r="47" spans="1:7" x14ac:dyDescent="0.3">
      <c r="A47" s="1"/>
      <c r="B47" s="195" t="s">
        <v>2744</v>
      </c>
      <c r="C47" s="195" t="s">
        <v>2745</v>
      </c>
      <c r="D47" s="195" t="s">
        <v>2746</v>
      </c>
      <c r="E47" s="195" t="s">
        <v>2747</v>
      </c>
      <c r="F47" s="195" t="s">
        <v>2748</v>
      </c>
      <c r="G47" s="195"/>
    </row>
    <row r="48" spans="1:7" x14ac:dyDescent="0.3">
      <c r="A48" s="1"/>
      <c r="B48" s="195"/>
      <c r="C48" s="195"/>
      <c r="D48" s="195"/>
      <c r="E48" s="195"/>
      <c r="F48" s="195" t="s">
        <v>2727</v>
      </c>
      <c r="G48" s="195"/>
    </row>
    <row r="49" spans="1:7" x14ac:dyDescent="0.3">
      <c r="A49" s="1"/>
      <c r="B49" s="195"/>
      <c r="C49" s="195"/>
      <c r="D49" s="195"/>
      <c r="E49" s="195"/>
      <c r="F49" s="3" t="s">
        <v>2749</v>
      </c>
      <c r="G49" s="3" t="s">
        <v>2750</v>
      </c>
    </row>
    <row r="50" spans="1:7" x14ac:dyDescent="0.3">
      <c r="A50" s="1"/>
      <c r="B50" s="86" t="s">
        <v>2729</v>
      </c>
      <c r="C50" s="86" t="s">
        <v>2730</v>
      </c>
      <c r="D50" s="86" t="s">
        <v>2730</v>
      </c>
      <c r="E50" s="86">
        <v>0</v>
      </c>
      <c r="F50" s="86">
        <v>60.36</v>
      </c>
      <c r="G50" s="86">
        <v>59.64</v>
      </c>
    </row>
    <row r="51" spans="1:7" x14ac:dyDescent="0.3">
      <c r="A51" s="1"/>
      <c r="B51" s="86" t="s">
        <v>2751</v>
      </c>
      <c r="C51" s="86" t="s">
        <v>2730</v>
      </c>
      <c r="D51" s="86" t="s">
        <v>2730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2742</v>
      </c>
      <c r="C54" s="195"/>
      <c r="D54" s="195"/>
      <c r="E54" s="195"/>
      <c r="F54" s="195"/>
      <c r="G54" s="195"/>
    </row>
    <row r="55" spans="1:7" x14ac:dyDescent="0.3">
      <c r="A55" s="1"/>
      <c r="B55" s="195" t="s">
        <v>2744</v>
      </c>
      <c r="C55" s="195" t="s">
        <v>2745</v>
      </c>
      <c r="D55" s="195" t="s">
        <v>2746</v>
      </c>
      <c r="E55" s="195" t="s">
        <v>2747</v>
      </c>
      <c r="F55" s="195" t="s">
        <v>2748</v>
      </c>
      <c r="G55" s="195"/>
    </row>
    <row r="56" spans="1:7" x14ac:dyDescent="0.3">
      <c r="A56" s="1"/>
      <c r="B56" s="195"/>
      <c r="C56" s="195"/>
      <c r="D56" s="195"/>
      <c r="E56" s="195"/>
      <c r="F56" s="195" t="s">
        <v>2727</v>
      </c>
      <c r="G56" s="195"/>
    </row>
    <row r="57" spans="1:7" x14ac:dyDescent="0.3">
      <c r="A57" s="1"/>
      <c r="B57" s="195"/>
      <c r="C57" s="195"/>
      <c r="D57" s="195"/>
      <c r="E57" s="195"/>
      <c r="F57" s="3" t="s">
        <v>2749</v>
      </c>
      <c r="G57" s="3" t="s">
        <v>2750</v>
      </c>
    </row>
    <row r="58" spans="1:7" x14ac:dyDescent="0.3">
      <c r="A58" s="1"/>
      <c r="B58" s="86" t="s">
        <v>2729</v>
      </c>
      <c r="C58" s="86" t="s">
        <v>2730</v>
      </c>
      <c r="D58" s="86" t="s">
        <v>2730</v>
      </c>
      <c r="E58" s="86">
        <v>0</v>
      </c>
      <c r="F58" s="86">
        <v>60.36</v>
      </c>
      <c r="G58" s="86">
        <v>59.64</v>
      </c>
    </row>
    <row r="59" spans="1:7" x14ac:dyDescent="0.3">
      <c r="A59" s="1"/>
      <c r="B59" s="86" t="s">
        <v>2751</v>
      </c>
      <c r="C59" s="86" t="s">
        <v>2730</v>
      </c>
      <c r="D59" s="86" t="s">
        <v>2730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478</v>
      </c>
      <c r="C62" s="195"/>
      <c r="D62" s="195"/>
      <c r="E62" s="195"/>
      <c r="F62" s="195"/>
      <c r="G62" s="195"/>
    </row>
    <row r="63" spans="1:7" x14ac:dyDescent="0.3">
      <c r="A63" s="1"/>
      <c r="B63" s="195" t="s">
        <v>2744</v>
      </c>
      <c r="C63" s="195" t="s">
        <v>2745</v>
      </c>
      <c r="D63" s="195" t="s">
        <v>2746</v>
      </c>
      <c r="E63" s="195" t="s">
        <v>2747</v>
      </c>
      <c r="F63" s="195" t="s">
        <v>2748</v>
      </c>
      <c r="G63" s="195"/>
    </row>
    <row r="64" spans="1:7" x14ac:dyDescent="0.3">
      <c r="A64" s="1"/>
      <c r="B64" s="195"/>
      <c r="C64" s="195"/>
      <c r="D64" s="195"/>
      <c r="E64" s="195"/>
      <c r="F64" s="195" t="s">
        <v>2727</v>
      </c>
      <c r="G64" s="195"/>
    </row>
    <row r="65" spans="1:7" x14ac:dyDescent="0.3">
      <c r="A65" s="1"/>
      <c r="B65" s="195"/>
      <c r="C65" s="195"/>
      <c r="D65" s="195"/>
      <c r="E65" s="195"/>
      <c r="F65" s="3" t="s">
        <v>2749</v>
      </c>
      <c r="G65" s="3" t="s">
        <v>2750</v>
      </c>
    </row>
    <row r="66" spans="1:7" x14ac:dyDescent="0.3">
      <c r="A66" s="1"/>
      <c r="B66" s="86" t="s">
        <v>2729</v>
      </c>
      <c r="C66" s="86" t="s">
        <v>2730</v>
      </c>
      <c r="D66" s="86" t="s">
        <v>2730</v>
      </c>
      <c r="E66" s="86">
        <v>0</v>
      </c>
      <c r="F66" s="86">
        <v>60.36</v>
      </c>
      <c r="G66" s="86">
        <v>59.64</v>
      </c>
    </row>
    <row r="67" spans="1:7" x14ac:dyDescent="0.3">
      <c r="A67" s="1"/>
      <c r="B67" s="86" t="s">
        <v>2751</v>
      </c>
      <c r="C67" s="86" t="s">
        <v>2730</v>
      </c>
      <c r="D67" s="86" t="s">
        <v>2730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2752</v>
      </c>
      <c r="C5" s="1"/>
      <c r="D5" s="1"/>
      <c r="E5" s="1"/>
      <c r="F5" s="1"/>
    </row>
    <row r="6" spans="1:7" ht="27" customHeight="1" x14ac:dyDescent="0.3">
      <c r="A6" s="1"/>
      <c r="B6" s="7" t="s">
        <v>56</v>
      </c>
      <c r="C6" s="7" t="s">
        <v>557</v>
      </c>
      <c r="D6" s="7" t="s">
        <v>2753</v>
      </c>
      <c r="E6" s="7" t="s">
        <v>2754</v>
      </c>
      <c r="F6" s="7" t="s">
        <v>2755</v>
      </c>
    </row>
    <row r="7" spans="1:7" x14ac:dyDescent="0.3">
      <c r="A7" s="1"/>
      <c r="B7" s="147" t="s">
        <v>60</v>
      </c>
      <c r="C7" s="147" t="s">
        <v>779</v>
      </c>
      <c r="D7" s="53">
        <v>6368.5640000000003</v>
      </c>
      <c r="E7" s="53">
        <v>6385.7579999999998</v>
      </c>
      <c r="F7" s="174">
        <v>2.699823696519341E-3</v>
      </c>
    </row>
    <row r="8" spans="1:7" x14ac:dyDescent="0.3">
      <c r="A8" s="1"/>
      <c r="B8" s="147" t="s">
        <v>60</v>
      </c>
      <c r="C8" s="147" t="s">
        <v>780</v>
      </c>
      <c r="D8" s="53">
        <v>6193.2479999999996</v>
      </c>
      <c r="E8" s="53">
        <v>6315.92688</v>
      </c>
      <c r="F8" s="174">
        <v>1.9808488211678268E-2</v>
      </c>
    </row>
    <row r="9" spans="1:7" x14ac:dyDescent="0.3">
      <c r="A9" s="1"/>
      <c r="B9" s="147" t="s">
        <v>60</v>
      </c>
      <c r="C9" s="147" t="s">
        <v>781</v>
      </c>
      <c r="D9" s="53">
        <v>6021.5720000000001</v>
      </c>
      <c r="E9" s="53">
        <v>6218.7067800000004</v>
      </c>
      <c r="F9" s="174">
        <v>3.2738092312107205E-2</v>
      </c>
    </row>
    <row r="10" spans="1:7" x14ac:dyDescent="0.3">
      <c r="A10" s="1"/>
      <c r="B10" s="147" t="s">
        <v>60</v>
      </c>
      <c r="C10" s="147" t="s">
        <v>782</v>
      </c>
      <c r="D10" s="53">
        <v>6120.5519999999997</v>
      </c>
      <c r="E10" s="53">
        <v>6177.3619099999996</v>
      </c>
      <c r="F10" s="174">
        <v>9.281827848207155E-3</v>
      </c>
    </row>
    <row r="11" spans="1:7" x14ac:dyDescent="0.3">
      <c r="A11" s="1"/>
      <c r="B11" s="147" t="s">
        <v>60</v>
      </c>
      <c r="C11" s="147" t="s">
        <v>783</v>
      </c>
      <c r="D11" s="53">
        <v>6022.1279999999997</v>
      </c>
      <c r="E11" s="53">
        <v>6124.9898899999998</v>
      </c>
      <c r="F11" s="174">
        <v>1.7080654878142743E-2</v>
      </c>
    </row>
    <row r="12" spans="1:7" x14ac:dyDescent="0.3">
      <c r="A12" s="1"/>
      <c r="B12" s="147" t="s">
        <v>60</v>
      </c>
      <c r="C12" s="147" t="s">
        <v>784</v>
      </c>
      <c r="D12" s="53">
        <v>5880.8280000000004</v>
      </c>
      <c r="E12" s="53">
        <v>6102.54277</v>
      </c>
      <c r="F12" s="174">
        <v>3.7701284581014786E-2</v>
      </c>
    </row>
    <row r="13" spans="1:7" x14ac:dyDescent="0.3">
      <c r="A13" s="1"/>
      <c r="B13" s="147" t="s">
        <v>60</v>
      </c>
      <c r="C13" s="147" t="s">
        <v>785</v>
      </c>
      <c r="D13" s="53">
        <v>5868.64</v>
      </c>
      <c r="E13" s="53">
        <v>6085.8556399999998</v>
      </c>
      <c r="F13" s="174">
        <v>3.7012943373592518E-2</v>
      </c>
    </row>
    <row r="14" spans="1:7" x14ac:dyDescent="0.3">
      <c r="A14" s="1"/>
      <c r="B14" s="147" t="s">
        <v>60</v>
      </c>
      <c r="C14" s="147" t="s">
        <v>786</v>
      </c>
      <c r="D14" s="53">
        <v>5883.5159999999996</v>
      </c>
      <c r="E14" s="53">
        <v>6077.0039699999998</v>
      </c>
      <c r="F14" s="174">
        <v>3.2886452590593786E-2</v>
      </c>
    </row>
    <row r="15" spans="1:7" x14ac:dyDescent="0.3">
      <c r="A15" s="1"/>
      <c r="B15" s="147" t="s">
        <v>60</v>
      </c>
      <c r="C15" s="147" t="s">
        <v>787</v>
      </c>
      <c r="D15" s="53">
        <v>6069.6080000000002</v>
      </c>
      <c r="E15" s="53">
        <v>6107.7232599999998</v>
      </c>
      <c r="F15" s="174">
        <v>6.2796905500322265E-3</v>
      </c>
    </row>
    <row r="16" spans="1:7" x14ac:dyDescent="0.3">
      <c r="A16" s="1"/>
      <c r="B16" s="147" t="s">
        <v>60</v>
      </c>
      <c r="C16" s="147" t="s">
        <v>788</v>
      </c>
      <c r="D16" s="53">
        <v>6027.8</v>
      </c>
      <c r="E16" s="53">
        <v>6153.6066700000001</v>
      </c>
      <c r="F16" s="174">
        <v>2.0871075682670295E-2</v>
      </c>
    </row>
    <row r="17" spans="1:6" x14ac:dyDescent="0.3">
      <c r="A17" s="1"/>
      <c r="B17" s="147" t="s">
        <v>60</v>
      </c>
      <c r="C17" s="147" t="s">
        <v>789</v>
      </c>
      <c r="D17" s="53">
        <v>6121.3519999999999</v>
      </c>
      <c r="E17" s="53">
        <v>6244.1504500000001</v>
      </c>
      <c r="F17" s="174">
        <v>2.0060674504586571E-2</v>
      </c>
    </row>
    <row r="18" spans="1:6" x14ac:dyDescent="0.3">
      <c r="A18" s="1"/>
      <c r="B18" s="147" t="s">
        <v>60</v>
      </c>
      <c r="C18" s="147" t="s">
        <v>790</v>
      </c>
      <c r="D18" s="53">
        <v>6262.4440000000004</v>
      </c>
      <c r="E18" s="53">
        <v>6334.4503400000003</v>
      </c>
      <c r="F18" s="174">
        <v>1.1498121180804172E-2</v>
      </c>
    </row>
    <row r="19" spans="1:6" x14ac:dyDescent="0.3">
      <c r="A19" s="1"/>
      <c r="B19" s="147" t="s">
        <v>60</v>
      </c>
      <c r="C19" s="147" t="s">
        <v>791</v>
      </c>
      <c r="D19" s="53">
        <v>6520.4960000000001</v>
      </c>
      <c r="E19" s="53">
        <v>6485.0981599999996</v>
      </c>
      <c r="F19" s="174">
        <v>-5.4287035832856888E-3</v>
      </c>
    </row>
    <row r="20" spans="1:6" x14ac:dyDescent="0.3">
      <c r="A20" s="1"/>
      <c r="B20" s="147" t="s">
        <v>60</v>
      </c>
      <c r="C20" s="147" t="s">
        <v>792</v>
      </c>
      <c r="D20" s="53">
        <v>6592.7839999999997</v>
      </c>
      <c r="E20" s="53">
        <v>6547.8119800000004</v>
      </c>
      <c r="F20" s="174">
        <v>-6.8214004887768211E-3</v>
      </c>
    </row>
    <row r="21" spans="1:6" x14ac:dyDescent="0.3">
      <c r="A21" s="1"/>
      <c r="B21" s="147" t="s">
        <v>60</v>
      </c>
      <c r="C21" s="147" t="s">
        <v>793</v>
      </c>
      <c r="D21" s="53">
        <v>6610.11</v>
      </c>
      <c r="E21" s="53">
        <v>6658.6956300000002</v>
      </c>
      <c r="F21" s="174">
        <v>7.3501999210300586E-3</v>
      </c>
    </row>
    <row r="22" spans="1:6" x14ac:dyDescent="0.3">
      <c r="A22" s="1"/>
      <c r="B22" s="147" t="s">
        <v>60</v>
      </c>
      <c r="C22" s="147" t="s">
        <v>794</v>
      </c>
      <c r="D22" s="53">
        <v>6796.3360000000002</v>
      </c>
      <c r="E22" s="53">
        <v>6754.2472799999996</v>
      </c>
      <c r="F22" s="174">
        <v>-6.1928545027791449E-3</v>
      </c>
    </row>
    <row r="23" spans="1:6" x14ac:dyDescent="0.3">
      <c r="A23" s="1"/>
      <c r="B23" s="147" t="s">
        <v>60</v>
      </c>
      <c r="C23" s="147" t="s">
        <v>795</v>
      </c>
      <c r="D23" s="53">
        <v>7006.9040000000005</v>
      </c>
      <c r="E23" s="53">
        <v>6969.5804200000002</v>
      </c>
      <c r="F23" s="174">
        <v>-5.3266863653333918E-3</v>
      </c>
    </row>
    <row r="24" spans="1:6" x14ac:dyDescent="0.3">
      <c r="A24" s="1"/>
      <c r="B24" s="147" t="s">
        <v>60</v>
      </c>
      <c r="C24" s="147" t="s">
        <v>796</v>
      </c>
      <c r="D24" s="53">
        <v>7076.2120000000004</v>
      </c>
      <c r="E24" s="53">
        <v>7085.1206499999998</v>
      </c>
      <c r="F24" s="174">
        <v>1.2589574761185788E-3</v>
      </c>
    </row>
    <row r="25" spans="1:6" x14ac:dyDescent="0.3">
      <c r="A25" s="1"/>
      <c r="B25" s="147" t="s">
        <v>60</v>
      </c>
      <c r="C25" s="147" t="s">
        <v>797</v>
      </c>
      <c r="D25" s="53">
        <v>7078.6279999999997</v>
      </c>
      <c r="E25" s="53">
        <v>7215.7840699999997</v>
      </c>
      <c r="F25" s="174">
        <v>1.9376081071077616E-2</v>
      </c>
    </row>
    <row r="26" spans="1:6" x14ac:dyDescent="0.3">
      <c r="A26" s="1"/>
      <c r="B26" s="147" t="s">
        <v>60</v>
      </c>
      <c r="C26" s="147" t="s">
        <v>798</v>
      </c>
      <c r="D26" s="53">
        <v>7243.4160000000002</v>
      </c>
      <c r="E26" s="53">
        <v>7282.5934999999999</v>
      </c>
      <c r="F26" s="174">
        <v>5.4087049535743907E-3</v>
      </c>
    </row>
    <row r="27" spans="1:6" x14ac:dyDescent="0.3">
      <c r="A27" s="1"/>
      <c r="B27" s="147" t="s">
        <v>60</v>
      </c>
      <c r="C27" s="147" t="s">
        <v>799</v>
      </c>
      <c r="D27" s="53">
        <v>7329.3159999999998</v>
      </c>
      <c r="E27" s="53">
        <v>7355.9976299999998</v>
      </c>
      <c r="F27" s="174">
        <v>3.6403983673237725E-3</v>
      </c>
    </row>
    <row r="28" spans="1:6" x14ac:dyDescent="0.3">
      <c r="A28" s="1"/>
      <c r="B28" s="147" t="s">
        <v>60</v>
      </c>
      <c r="C28" s="147" t="s">
        <v>800</v>
      </c>
      <c r="D28" s="53">
        <v>7364.7520000000004</v>
      </c>
      <c r="E28" s="53">
        <v>7413.9420700000001</v>
      </c>
      <c r="F28" s="174">
        <v>6.6791210348970337E-3</v>
      </c>
    </row>
    <row r="29" spans="1:6" x14ac:dyDescent="0.3">
      <c r="A29" s="1"/>
      <c r="B29" s="147" t="s">
        <v>60</v>
      </c>
      <c r="C29" s="147" t="s">
        <v>801</v>
      </c>
      <c r="D29" s="53">
        <v>7387.4480000000003</v>
      </c>
      <c r="E29" s="53">
        <v>7414.1776099999997</v>
      </c>
      <c r="F29" s="174">
        <v>3.6182467883361076E-3</v>
      </c>
    </row>
    <row r="30" spans="1:6" x14ac:dyDescent="0.3">
      <c r="A30" s="1"/>
      <c r="B30" s="147" t="s">
        <v>60</v>
      </c>
      <c r="C30" s="147" t="s">
        <v>802</v>
      </c>
      <c r="D30" s="53">
        <v>7250.74</v>
      </c>
      <c r="E30" s="53">
        <v>7381.3549899999998</v>
      </c>
      <c r="F30" s="174">
        <v>1.8014022017063085E-2</v>
      </c>
    </row>
    <row r="31" spans="1:6" x14ac:dyDescent="0.3">
      <c r="A31" s="1"/>
      <c r="B31" s="147" t="s">
        <v>60</v>
      </c>
      <c r="C31" s="147" t="s">
        <v>803</v>
      </c>
      <c r="D31" s="53">
        <v>7102.0559999999996</v>
      </c>
      <c r="E31" s="53">
        <v>7266.2527399999999</v>
      </c>
      <c r="F31" s="174">
        <v>2.3119606491416006E-2</v>
      </c>
    </row>
    <row r="32" spans="1:6" x14ac:dyDescent="0.3">
      <c r="A32" s="1"/>
      <c r="B32" s="147" t="s">
        <v>60</v>
      </c>
      <c r="C32" s="147" t="s">
        <v>804</v>
      </c>
      <c r="D32" s="53">
        <v>7069.8360000000002</v>
      </c>
      <c r="E32" s="53">
        <v>7231.3384299999998</v>
      </c>
      <c r="F32" s="174">
        <v>2.2843872191660456E-2</v>
      </c>
    </row>
    <row r="33" spans="1:6" x14ac:dyDescent="0.3">
      <c r="A33" s="1"/>
      <c r="B33" s="147" t="s">
        <v>60</v>
      </c>
      <c r="C33" s="147" t="s">
        <v>805</v>
      </c>
      <c r="D33" s="53">
        <v>6908.9520000000002</v>
      </c>
      <c r="E33" s="53">
        <v>7230.4252299999998</v>
      </c>
      <c r="F33" s="174">
        <v>4.6529955628581587E-2</v>
      </c>
    </row>
    <row r="34" spans="1:6" x14ac:dyDescent="0.3">
      <c r="A34" s="1"/>
      <c r="B34" s="147" t="s">
        <v>60</v>
      </c>
      <c r="C34" s="147" t="s">
        <v>806</v>
      </c>
      <c r="D34" s="53">
        <v>6966.72</v>
      </c>
      <c r="E34" s="53">
        <v>7238.5800600000002</v>
      </c>
      <c r="F34" s="174">
        <v>3.9022676381424835E-2</v>
      </c>
    </row>
    <row r="35" spans="1:6" x14ac:dyDescent="0.3">
      <c r="A35" s="1"/>
      <c r="B35" s="147" t="s">
        <v>60</v>
      </c>
      <c r="C35" s="147" t="s">
        <v>807</v>
      </c>
      <c r="D35" s="53">
        <v>7148.6360000000004</v>
      </c>
      <c r="E35" s="53">
        <v>7300.6062499999998</v>
      </c>
      <c r="F35" s="174">
        <v>2.1258635913200784E-2</v>
      </c>
    </row>
    <row r="36" spans="1:6" x14ac:dyDescent="0.3">
      <c r="A36" s="1"/>
      <c r="B36" s="147" t="s">
        <v>60</v>
      </c>
      <c r="C36" s="147" t="s">
        <v>808</v>
      </c>
      <c r="D36" s="53">
        <v>7053.1360000000004</v>
      </c>
      <c r="E36" s="53">
        <v>7328.2224900000001</v>
      </c>
      <c r="F36" s="174">
        <v>3.9002011303907937E-2</v>
      </c>
    </row>
    <row r="37" spans="1:6" x14ac:dyDescent="0.3">
      <c r="A37" s="1"/>
      <c r="B37" s="147" t="s">
        <v>60</v>
      </c>
      <c r="C37" s="147" t="s">
        <v>809</v>
      </c>
      <c r="D37" s="53">
        <v>7148.8320000000003</v>
      </c>
      <c r="E37" s="53">
        <v>7342.3126099999999</v>
      </c>
      <c r="F37" s="174">
        <v>2.7064646364608931E-2</v>
      </c>
    </row>
    <row r="38" spans="1:6" x14ac:dyDescent="0.3">
      <c r="A38" s="1"/>
      <c r="B38" s="147" t="s">
        <v>60</v>
      </c>
      <c r="C38" s="147" t="s">
        <v>810</v>
      </c>
      <c r="D38" s="53">
        <v>7089.1120000000001</v>
      </c>
      <c r="E38" s="53">
        <v>7354.8382700000002</v>
      </c>
      <c r="F38" s="174">
        <v>3.7483717283631576E-2</v>
      </c>
    </row>
    <row r="39" spans="1:6" x14ac:dyDescent="0.3">
      <c r="A39" s="1"/>
      <c r="B39" s="147" t="s">
        <v>60</v>
      </c>
      <c r="C39" s="147" t="s">
        <v>811</v>
      </c>
      <c r="D39" s="53">
        <v>7198.8239999999996</v>
      </c>
      <c r="E39" s="53">
        <v>7358.76692</v>
      </c>
      <c r="F39" s="174">
        <v>2.2217923371928527E-2</v>
      </c>
    </row>
    <row r="40" spans="1:6" x14ac:dyDescent="0.3">
      <c r="A40" s="1"/>
      <c r="B40" s="147" t="s">
        <v>60</v>
      </c>
      <c r="C40" s="147" t="s">
        <v>812</v>
      </c>
      <c r="D40" s="53">
        <v>7231.64</v>
      </c>
      <c r="E40" s="53">
        <v>7336.4181099999996</v>
      </c>
      <c r="F40" s="174">
        <v>1.4488844854002689E-2</v>
      </c>
    </row>
    <row r="41" spans="1:6" x14ac:dyDescent="0.3">
      <c r="A41" s="1"/>
      <c r="B41" s="147" t="s">
        <v>60</v>
      </c>
      <c r="C41" s="147" t="s">
        <v>813</v>
      </c>
      <c r="D41" s="53">
        <v>7090.4040000000005</v>
      </c>
      <c r="E41" s="53">
        <v>7328.8778599999996</v>
      </c>
      <c r="F41" s="174">
        <v>3.3633324701949283E-2</v>
      </c>
    </row>
    <row r="42" spans="1:6" x14ac:dyDescent="0.3">
      <c r="A42" s="1"/>
      <c r="B42" s="147" t="s">
        <v>60</v>
      </c>
      <c r="C42" s="147" t="s">
        <v>814</v>
      </c>
      <c r="D42" s="53">
        <v>7205.8159999999998</v>
      </c>
      <c r="E42" s="53">
        <v>7351.2296100000003</v>
      </c>
      <c r="F42" s="174">
        <v>2.0180033739412719E-2</v>
      </c>
    </row>
    <row r="43" spans="1:6" x14ac:dyDescent="0.3">
      <c r="A43" s="1"/>
      <c r="B43" s="147" t="s">
        <v>60</v>
      </c>
      <c r="C43" s="147" t="s">
        <v>815</v>
      </c>
      <c r="D43" s="53">
        <v>7361.82</v>
      </c>
      <c r="E43" s="53">
        <v>7354.7076900000002</v>
      </c>
      <c r="F43" s="174">
        <v>-9.6610756579215468E-4</v>
      </c>
    </row>
    <row r="44" spans="1:6" x14ac:dyDescent="0.3">
      <c r="A44" s="1"/>
      <c r="B44" s="147" t="s">
        <v>60</v>
      </c>
      <c r="C44" s="147" t="s">
        <v>816</v>
      </c>
      <c r="D44" s="53">
        <v>7370.3040000000001</v>
      </c>
      <c r="E44" s="53">
        <v>7336.9175599999999</v>
      </c>
      <c r="F44" s="174">
        <v>-4.5298592839589794E-3</v>
      </c>
    </row>
    <row r="45" spans="1:6" x14ac:dyDescent="0.3">
      <c r="A45" s="1"/>
      <c r="B45" s="147" t="s">
        <v>60</v>
      </c>
      <c r="C45" s="147" t="s">
        <v>817</v>
      </c>
      <c r="D45" s="53">
        <v>7370.8320000000003</v>
      </c>
      <c r="E45" s="53">
        <v>7320.8332600000003</v>
      </c>
      <c r="F45" s="174">
        <v>-6.7833237821727588E-3</v>
      </c>
    </row>
    <row r="46" spans="1:6" x14ac:dyDescent="0.3">
      <c r="A46" s="1"/>
      <c r="B46" s="147" t="s">
        <v>60</v>
      </c>
      <c r="C46" s="147" t="s">
        <v>818</v>
      </c>
      <c r="D46" s="53">
        <v>7328.73</v>
      </c>
      <c r="E46" s="53">
        <v>7289.9430300000004</v>
      </c>
      <c r="F46" s="174">
        <v>-5.2924544907507849E-3</v>
      </c>
    </row>
    <row r="47" spans="1:6" x14ac:dyDescent="0.3">
      <c r="A47" s="1"/>
      <c r="B47" s="147" t="s">
        <v>60</v>
      </c>
      <c r="C47" s="147" t="s">
        <v>819</v>
      </c>
      <c r="D47" s="53">
        <v>7294.2879999999996</v>
      </c>
      <c r="E47" s="53">
        <v>7296.0651200000002</v>
      </c>
      <c r="F47" s="174">
        <v>2.4363172937509459E-4</v>
      </c>
    </row>
    <row r="48" spans="1:6" x14ac:dyDescent="0.3">
      <c r="A48" s="1"/>
      <c r="B48" s="147" t="s">
        <v>60</v>
      </c>
      <c r="C48" s="147" t="s">
        <v>820</v>
      </c>
      <c r="D48" s="53">
        <v>7230.3360000000002</v>
      </c>
      <c r="E48" s="53">
        <v>7284.6172200000001</v>
      </c>
      <c r="F48" s="174">
        <v>7.5074270407350365E-3</v>
      </c>
    </row>
    <row r="49" spans="1:6" x14ac:dyDescent="0.3">
      <c r="A49" s="1"/>
      <c r="B49" s="147" t="s">
        <v>60</v>
      </c>
      <c r="C49" s="147" t="s">
        <v>821</v>
      </c>
      <c r="D49" s="53">
        <v>7120.4480000000003</v>
      </c>
      <c r="E49" s="53">
        <v>7260.6705099999999</v>
      </c>
      <c r="F49" s="174">
        <v>1.969293364687166E-2</v>
      </c>
    </row>
    <row r="50" spans="1:6" x14ac:dyDescent="0.3">
      <c r="A50" s="1"/>
      <c r="B50" s="147" t="s">
        <v>60</v>
      </c>
      <c r="C50" s="147" t="s">
        <v>822</v>
      </c>
      <c r="D50" s="53">
        <v>7060.9319999999998</v>
      </c>
      <c r="E50" s="53">
        <v>7219.40391</v>
      </c>
      <c r="F50" s="174">
        <v>2.2443483381513942E-2</v>
      </c>
    </row>
    <row r="51" spans="1:6" x14ac:dyDescent="0.3">
      <c r="A51" s="1"/>
      <c r="B51" s="147" t="s">
        <v>60</v>
      </c>
      <c r="C51" s="147" t="s">
        <v>823</v>
      </c>
      <c r="D51" s="53">
        <v>6869.884</v>
      </c>
      <c r="E51" s="53">
        <v>7067.1791599999997</v>
      </c>
      <c r="F51" s="174">
        <v>2.8718848818990249E-2</v>
      </c>
    </row>
    <row r="52" spans="1:6" x14ac:dyDescent="0.3">
      <c r="A52" s="1"/>
      <c r="B52" s="147" t="s">
        <v>60</v>
      </c>
      <c r="C52" s="147" t="s">
        <v>824</v>
      </c>
      <c r="D52" s="53">
        <v>6648.4160000000002</v>
      </c>
      <c r="E52" s="53">
        <v>6938.8408399999998</v>
      </c>
      <c r="F52" s="174">
        <v>4.3683313438870254E-2</v>
      </c>
    </row>
    <row r="53" spans="1:6" x14ac:dyDescent="0.3">
      <c r="A53" s="1"/>
      <c r="B53" s="147" t="s">
        <v>60</v>
      </c>
      <c r="C53" s="147" t="s">
        <v>825</v>
      </c>
      <c r="D53" s="53">
        <v>6600.38</v>
      </c>
      <c r="E53" s="53">
        <v>6692.6607100000001</v>
      </c>
      <c r="F53" s="174">
        <v>1.3981120783954864E-2</v>
      </c>
    </row>
    <row r="54" spans="1:6" x14ac:dyDescent="0.3">
      <c r="A54" s="1"/>
      <c r="B54" s="147" t="s">
        <v>826</v>
      </c>
      <c r="C54" s="147" t="s">
        <v>61</v>
      </c>
      <c r="D54" s="53">
        <v>6377.3680000000004</v>
      </c>
      <c r="E54" s="53">
        <v>6627.5834299999997</v>
      </c>
      <c r="F54" s="174">
        <v>3.9234905371620395E-2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2756</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56</v>
      </c>
      <c r="C6" s="195" t="s">
        <v>557</v>
      </c>
      <c r="D6" s="223" t="s">
        <v>567</v>
      </c>
      <c r="E6" s="223"/>
      <c r="F6" s="223"/>
      <c r="G6" s="223"/>
      <c r="H6" s="223" t="s">
        <v>568</v>
      </c>
      <c r="I6" s="223"/>
      <c r="J6" s="223"/>
      <c r="K6" s="223"/>
      <c r="L6" s="223" t="s">
        <v>568</v>
      </c>
      <c r="M6" s="223"/>
      <c r="N6" s="223"/>
      <c r="O6" s="223"/>
      <c r="P6" s="223" t="s">
        <v>568</v>
      </c>
      <c r="Q6" s="223"/>
      <c r="R6" s="223"/>
      <c r="S6" s="223"/>
      <c r="T6" s="223" t="s">
        <v>568</v>
      </c>
      <c r="U6" s="223"/>
      <c r="V6" s="223"/>
      <c r="W6" s="223"/>
      <c r="X6" s="223" t="s">
        <v>107</v>
      </c>
      <c r="Y6" s="223"/>
      <c r="Z6" s="223"/>
      <c r="AA6" s="223"/>
      <c r="AB6" s="223" t="s">
        <v>107</v>
      </c>
      <c r="AC6" s="223"/>
      <c r="AD6" s="223"/>
      <c r="AE6" s="223"/>
      <c r="AF6" s="223" t="s">
        <v>136</v>
      </c>
      <c r="AG6" s="223"/>
      <c r="AH6" s="223"/>
      <c r="AI6" s="223"/>
      <c r="AJ6" s="223" t="s">
        <v>136</v>
      </c>
      <c r="AK6" s="223"/>
      <c r="AL6" s="223"/>
      <c r="AM6" s="223"/>
      <c r="AN6" s="223" t="s">
        <v>95</v>
      </c>
      <c r="AO6" s="223"/>
      <c r="AP6" s="223"/>
      <c r="AQ6" s="223"/>
      <c r="AR6" s="223" t="s">
        <v>95</v>
      </c>
      <c r="AS6" s="223"/>
      <c r="AT6" s="223"/>
      <c r="AU6" s="223"/>
      <c r="AV6" s="223" t="s">
        <v>95</v>
      </c>
      <c r="AW6" s="223"/>
      <c r="AX6" s="223"/>
      <c r="AY6" s="223"/>
      <c r="AZ6" s="223" t="s">
        <v>95</v>
      </c>
      <c r="BA6" s="223"/>
      <c r="BB6" s="223"/>
      <c r="BC6" s="223"/>
      <c r="BD6" s="223" t="s">
        <v>95</v>
      </c>
      <c r="BE6" s="223"/>
      <c r="BF6" s="223"/>
      <c r="BG6" s="223"/>
      <c r="BH6" s="223" t="s">
        <v>95</v>
      </c>
      <c r="BI6" s="223"/>
      <c r="BJ6" s="223"/>
      <c r="BK6" s="223"/>
      <c r="BL6" s="223" t="s">
        <v>95</v>
      </c>
      <c r="BM6" s="223"/>
      <c r="BN6" s="223"/>
      <c r="BO6" s="223"/>
      <c r="BP6" s="223" t="s">
        <v>95</v>
      </c>
      <c r="BQ6" s="223"/>
      <c r="BR6" s="223"/>
      <c r="BS6" s="223"/>
      <c r="BT6" s="223" t="s">
        <v>569</v>
      </c>
      <c r="BU6" s="223"/>
      <c r="BV6" s="223"/>
      <c r="BW6" s="223"/>
      <c r="BX6" s="223" t="s">
        <v>569</v>
      </c>
      <c r="BY6" s="223"/>
      <c r="BZ6" s="223"/>
      <c r="CA6" s="223"/>
      <c r="CB6" s="223" t="s">
        <v>569</v>
      </c>
      <c r="CC6" s="223"/>
      <c r="CD6" s="223"/>
      <c r="CE6" s="223"/>
      <c r="CF6" s="223" t="s">
        <v>569</v>
      </c>
      <c r="CG6" s="223"/>
      <c r="CH6" s="223"/>
      <c r="CI6" s="223"/>
      <c r="CJ6" s="223" t="s">
        <v>570</v>
      </c>
      <c r="CK6" s="223"/>
      <c r="CL6" s="223"/>
      <c r="CM6" s="223"/>
      <c r="CN6" s="223" t="s">
        <v>246</v>
      </c>
      <c r="CO6" s="223"/>
      <c r="CP6" s="223"/>
      <c r="CQ6" s="223"/>
      <c r="CR6" s="223" t="s">
        <v>246</v>
      </c>
      <c r="CS6" s="223"/>
      <c r="CT6" s="223"/>
      <c r="CU6" s="223"/>
      <c r="CV6" s="223" t="s">
        <v>246</v>
      </c>
      <c r="CW6" s="223"/>
      <c r="CX6" s="223"/>
      <c r="CY6" s="223"/>
      <c r="CZ6" s="223" t="s">
        <v>63</v>
      </c>
      <c r="DA6" s="223"/>
      <c r="DB6" s="223"/>
      <c r="DC6" s="223"/>
      <c r="DD6" s="223" t="s">
        <v>63</v>
      </c>
      <c r="DE6" s="223"/>
      <c r="DF6" s="223"/>
      <c r="DG6" s="223"/>
      <c r="DH6" s="223" t="s">
        <v>63</v>
      </c>
      <c r="DI6" s="223"/>
      <c r="DJ6" s="223"/>
      <c r="DK6" s="223"/>
      <c r="DL6" s="223" t="s">
        <v>63</v>
      </c>
      <c r="DM6" s="223"/>
      <c r="DN6" s="223"/>
      <c r="DO6" s="223"/>
      <c r="DP6" s="223" t="s">
        <v>63</v>
      </c>
      <c r="DQ6" s="223"/>
      <c r="DR6" s="223"/>
      <c r="DS6" s="223"/>
      <c r="DT6" s="223" t="s">
        <v>63</v>
      </c>
      <c r="DU6" s="223"/>
      <c r="DV6" s="223"/>
      <c r="DW6" s="223"/>
      <c r="DX6" s="223" t="s">
        <v>63</v>
      </c>
      <c r="DY6" s="223"/>
      <c r="DZ6" s="223"/>
      <c r="EA6" s="223"/>
      <c r="EB6" s="223" t="s">
        <v>571</v>
      </c>
      <c r="EC6" s="223"/>
      <c r="ED6" s="223"/>
      <c r="EE6" s="223"/>
      <c r="EF6" s="223" t="s">
        <v>206</v>
      </c>
      <c r="EG6" s="223"/>
      <c r="EH6" s="223"/>
      <c r="EI6" s="223"/>
      <c r="EJ6" s="223" t="s">
        <v>357</v>
      </c>
      <c r="EK6" s="223"/>
      <c r="EL6" s="223"/>
      <c r="EM6" s="223"/>
      <c r="EN6" s="223" t="s">
        <v>391</v>
      </c>
      <c r="EO6" s="223"/>
      <c r="EP6" s="223"/>
      <c r="EQ6" s="223"/>
      <c r="ER6" s="223" t="s">
        <v>391</v>
      </c>
      <c r="ES6" s="223"/>
      <c r="ET6" s="223"/>
      <c r="EU6" s="223"/>
      <c r="EV6" s="223" t="s">
        <v>29</v>
      </c>
      <c r="EW6" s="223"/>
      <c r="EX6" s="223"/>
      <c r="EY6" s="223"/>
      <c r="EZ6" s="223" t="s">
        <v>29</v>
      </c>
      <c r="FA6" s="223"/>
      <c r="FB6" s="223"/>
      <c r="FC6" s="223"/>
      <c r="FD6" s="223" t="s">
        <v>572</v>
      </c>
      <c r="FE6" s="223"/>
      <c r="FF6" s="223"/>
      <c r="FG6" s="223"/>
      <c r="FH6" s="223" t="s">
        <v>573</v>
      </c>
      <c r="FI6" s="223"/>
      <c r="FJ6" s="223"/>
      <c r="FK6" s="223"/>
      <c r="FL6" s="223" t="s">
        <v>573</v>
      </c>
      <c r="FM6" s="223"/>
      <c r="FN6" s="223"/>
      <c r="FO6" s="223"/>
      <c r="FP6" s="223" t="s">
        <v>574</v>
      </c>
      <c r="FQ6" s="223"/>
      <c r="FR6" s="223"/>
      <c r="FS6" s="223"/>
      <c r="FT6" s="223" t="s">
        <v>575</v>
      </c>
      <c r="FU6" s="223"/>
      <c r="FV6" s="223"/>
      <c r="FW6" s="223"/>
      <c r="FX6" s="223" t="s">
        <v>576</v>
      </c>
      <c r="FY6" s="223"/>
      <c r="FZ6" s="223"/>
      <c r="GA6" s="223"/>
      <c r="GB6" s="223" t="s">
        <v>91</v>
      </c>
      <c r="GC6" s="223"/>
      <c r="GD6" s="223"/>
      <c r="GE6" s="223"/>
      <c r="GF6" s="223" t="s">
        <v>91</v>
      </c>
      <c r="GG6" s="223"/>
      <c r="GH6" s="223"/>
      <c r="GI6" s="223"/>
      <c r="GJ6" s="223" t="s">
        <v>91</v>
      </c>
      <c r="GK6" s="223"/>
      <c r="GL6" s="223"/>
      <c r="GM6" s="223"/>
      <c r="GN6" s="223" t="s">
        <v>127</v>
      </c>
      <c r="GO6" s="223"/>
      <c r="GP6" s="223"/>
      <c r="GQ6" s="223"/>
      <c r="GR6" s="223" t="s">
        <v>127</v>
      </c>
      <c r="GS6" s="223"/>
      <c r="GT6" s="223"/>
      <c r="GU6" s="223"/>
      <c r="GV6" s="223" t="s">
        <v>127</v>
      </c>
      <c r="GW6" s="223"/>
      <c r="GX6" s="223"/>
      <c r="GY6" s="223"/>
      <c r="GZ6" s="223" t="s">
        <v>127</v>
      </c>
      <c r="HA6" s="223"/>
      <c r="HB6" s="223"/>
      <c r="HC6" s="223"/>
      <c r="HD6" s="223" t="s">
        <v>127</v>
      </c>
      <c r="HE6" s="223"/>
      <c r="HF6" s="223"/>
      <c r="HG6" s="223"/>
      <c r="HH6" s="223" t="s">
        <v>127</v>
      </c>
      <c r="HI6" s="223"/>
      <c r="HJ6" s="223"/>
      <c r="HK6" s="223"/>
      <c r="HL6" s="223" t="s">
        <v>127</v>
      </c>
      <c r="HM6" s="223"/>
      <c r="HN6" s="223"/>
      <c r="HO6" s="223"/>
      <c r="HP6" s="223" t="s">
        <v>127</v>
      </c>
      <c r="HQ6" s="223"/>
      <c r="HR6" s="223"/>
      <c r="HS6" s="223"/>
      <c r="HT6" s="223" t="s">
        <v>577</v>
      </c>
      <c r="HU6" s="223"/>
      <c r="HV6" s="223"/>
      <c r="HW6" s="223"/>
      <c r="HX6" s="223" t="s">
        <v>577</v>
      </c>
      <c r="HY6" s="223"/>
      <c r="HZ6" s="223"/>
      <c r="IA6" s="223"/>
      <c r="IB6" s="223" t="s">
        <v>578</v>
      </c>
      <c r="IC6" s="223"/>
      <c r="ID6" s="223"/>
      <c r="IE6" s="223"/>
      <c r="IF6" s="223" t="s">
        <v>72</v>
      </c>
      <c r="IG6" s="223"/>
      <c r="IH6" s="223"/>
      <c r="II6" s="223"/>
      <c r="IJ6" s="223" t="s">
        <v>72</v>
      </c>
      <c r="IK6" s="223"/>
      <c r="IL6" s="223"/>
      <c r="IM6" s="223"/>
      <c r="IN6" s="223" t="s">
        <v>72</v>
      </c>
      <c r="IO6" s="223"/>
      <c r="IP6" s="223"/>
      <c r="IQ6" s="223"/>
      <c r="IR6" s="223" t="s">
        <v>79</v>
      </c>
      <c r="IS6" s="223"/>
      <c r="IT6" s="223"/>
      <c r="IU6" s="223"/>
      <c r="IV6" s="223" t="s">
        <v>79</v>
      </c>
      <c r="IW6" s="223"/>
      <c r="IX6" s="223"/>
      <c r="IY6" s="223"/>
      <c r="IZ6" s="223" t="s">
        <v>79</v>
      </c>
      <c r="JA6" s="223"/>
      <c r="JB6" s="223"/>
      <c r="JC6" s="223"/>
      <c r="JD6" s="223" t="s">
        <v>79</v>
      </c>
      <c r="JE6" s="223"/>
      <c r="JF6" s="223"/>
      <c r="JG6" s="223"/>
      <c r="JH6" s="223" t="s">
        <v>79</v>
      </c>
      <c r="JI6" s="223"/>
      <c r="JJ6" s="223"/>
      <c r="JK6" s="223"/>
      <c r="JL6" s="223" t="s">
        <v>79</v>
      </c>
      <c r="JM6" s="223"/>
      <c r="JN6" s="223"/>
      <c r="JO6" s="223"/>
      <c r="JP6" s="223" t="s">
        <v>79</v>
      </c>
      <c r="JQ6" s="223"/>
      <c r="JR6" s="223"/>
      <c r="JS6" s="223"/>
      <c r="JT6" s="223" t="s">
        <v>79</v>
      </c>
      <c r="JU6" s="223"/>
      <c r="JV6" s="223"/>
      <c r="JW6" s="223"/>
      <c r="JX6" s="223" t="s">
        <v>79</v>
      </c>
      <c r="JY6" s="223"/>
      <c r="JZ6" s="223"/>
      <c r="KA6" s="223"/>
      <c r="KB6" s="223" t="s">
        <v>79</v>
      </c>
      <c r="KC6" s="223"/>
      <c r="KD6" s="223"/>
      <c r="KE6" s="223"/>
      <c r="KF6" s="223" t="s">
        <v>79</v>
      </c>
      <c r="KG6" s="223"/>
      <c r="KH6" s="223"/>
      <c r="KI6" s="223"/>
      <c r="KJ6" s="223" t="s">
        <v>79</v>
      </c>
      <c r="KK6" s="223"/>
      <c r="KL6" s="223"/>
      <c r="KM6" s="223"/>
      <c r="KN6" s="223" t="s">
        <v>79</v>
      </c>
      <c r="KO6" s="223"/>
      <c r="KP6" s="223"/>
      <c r="KQ6" s="223"/>
      <c r="KR6" s="223" t="s">
        <v>79</v>
      </c>
      <c r="KS6" s="223"/>
      <c r="KT6" s="223"/>
      <c r="KU6" s="223"/>
      <c r="KV6" s="223" t="s">
        <v>579</v>
      </c>
      <c r="KW6" s="223"/>
      <c r="KX6" s="223"/>
      <c r="KY6" s="223"/>
      <c r="KZ6" s="223" t="s">
        <v>579</v>
      </c>
      <c r="LA6" s="223"/>
      <c r="LB6" s="223"/>
      <c r="LC6" s="223"/>
      <c r="LD6" s="223" t="s">
        <v>317</v>
      </c>
      <c r="LE6" s="223"/>
      <c r="LF6" s="223"/>
      <c r="LG6" s="223"/>
      <c r="LH6" s="223" t="s">
        <v>113</v>
      </c>
      <c r="LI6" s="223"/>
      <c r="LJ6" s="223"/>
      <c r="LK6" s="223"/>
      <c r="LL6" s="223" t="s">
        <v>113</v>
      </c>
      <c r="LM6" s="223"/>
      <c r="LN6" s="223"/>
      <c r="LO6" s="223"/>
      <c r="LP6" s="223" t="s">
        <v>113</v>
      </c>
      <c r="LQ6" s="223"/>
      <c r="LR6" s="223"/>
      <c r="LS6" s="223"/>
      <c r="LT6" s="223" t="s">
        <v>113</v>
      </c>
      <c r="LU6" s="223"/>
      <c r="LV6" s="223"/>
      <c r="LW6" s="223"/>
      <c r="LX6" s="223" t="s">
        <v>113</v>
      </c>
      <c r="LY6" s="223"/>
      <c r="LZ6" s="223"/>
      <c r="MA6" s="223"/>
      <c r="MB6" s="223" t="s">
        <v>113</v>
      </c>
      <c r="MC6" s="223"/>
      <c r="MD6" s="223"/>
      <c r="ME6" s="223"/>
      <c r="MF6" s="223" t="s">
        <v>113</v>
      </c>
      <c r="MG6" s="223"/>
      <c r="MH6" s="223"/>
      <c r="MI6" s="223"/>
      <c r="MJ6" s="223" t="s">
        <v>113</v>
      </c>
      <c r="MK6" s="223"/>
      <c r="ML6" s="223"/>
      <c r="MM6" s="223"/>
      <c r="MN6" s="223" t="s">
        <v>113</v>
      </c>
      <c r="MO6" s="223"/>
      <c r="MP6" s="223"/>
      <c r="MQ6" s="223"/>
      <c r="MR6" s="223" t="s">
        <v>113</v>
      </c>
      <c r="MS6" s="223"/>
      <c r="MT6" s="223"/>
      <c r="MU6" s="223"/>
      <c r="MV6" s="223" t="s">
        <v>113</v>
      </c>
      <c r="MW6" s="223"/>
      <c r="MX6" s="223"/>
      <c r="MY6" s="223"/>
      <c r="MZ6" s="223" t="s">
        <v>113</v>
      </c>
      <c r="NA6" s="223"/>
      <c r="NB6" s="223"/>
      <c r="NC6" s="223"/>
      <c r="ND6" s="223" t="s">
        <v>124</v>
      </c>
      <c r="NE6" s="223"/>
      <c r="NF6" s="223"/>
      <c r="NG6" s="223"/>
      <c r="NH6" s="223" t="s">
        <v>124</v>
      </c>
      <c r="NI6" s="223"/>
      <c r="NJ6" s="223"/>
      <c r="NK6" s="223"/>
      <c r="NL6" s="223" t="s">
        <v>124</v>
      </c>
      <c r="NM6" s="223"/>
      <c r="NN6" s="223"/>
      <c r="NO6" s="223"/>
      <c r="NP6" s="223" t="s">
        <v>124</v>
      </c>
      <c r="NQ6" s="223"/>
      <c r="NR6" s="223"/>
      <c r="NS6" s="223"/>
      <c r="NT6" s="223" t="s">
        <v>132</v>
      </c>
      <c r="NU6" s="223"/>
      <c r="NV6" s="223"/>
      <c r="NW6" s="223"/>
      <c r="NX6" s="223" t="s">
        <v>132</v>
      </c>
      <c r="NY6" s="223"/>
      <c r="NZ6" s="223"/>
      <c r="OA6" s="223"/>
      <c r="OB6" s="223" t="s">
        <v>580</v>
      </c>
      <c r="OC6" s="223"/>
      <c r="OD6" s="223"/>
      <c r="OE6" s="223"/>
      <c r="OF6" s="223" t="s">
        <v>581</v>
      </c>
      <c r="OG6" s="223"/>
      <c r="OH6" s="223"/>
      <c r="OI6" s="223"/>
      <c r="OJ6" s="223" t="s">
        <v>582</v>
      </c>
      <c r="OK6" s="223"/>
      <c r="OL6" s="223"/>
      <c r="OM6" s="223"/>
      <c r="ON6" s="223" t="s">
        <v>583</v>
      </c>
      <c r="OO6" s="223"/>
      <c r="OP6" s="223"/>
      <c r="OQ6" s="223"/>
      <c r="OR6" s="223" t="s">
        <v>584</v>
      </c>
      <c r="OS6" s="223"/>
      <c r="OT6" s="223"/>
      <c r="OU6" s="223"/>
      <c r="OV6" s="223" t="s">
        <v>585</v>
      </c>
      <c r="OW6" s="223"/>
      <c r="OX6" s="223"/>
      <c r="OY6" s="223"/>
      <c r="OZ6" s="223" t="s">
        <v>107</v>
      </c>
      <c r="PA6" s="223"/>
      <c r="PB6" s="223"/>
      <c r="PC6" s="223"/>
      <c r="PD6" s="223" t="s">
        <v>107</v>
      </c>
      <c r="PE6" s="223"/>
      <c r="PF6" s="223"/>
      <c r="PG6" s="223"/>
      <c r="PH6" s="223" t="s">
        <v>571</v>
      </c>
      <c r="PI6" s="223"/>
      <c r="PJ6" s="223"/>
      <c r="PK6" s="223"/>
      <c r="PL6" s="223" t="s">
        <v>586</v>
      </c>
      <c r="PM6" s="223"/>
      <c r="PN6" s="223"/>
      <c r="PO6" s="223"/>
      <c r="PP6" s="223" t="s">
        <v>587</v>
      </c>
      <c r="PQ6" s="223"/>
      <c r="PR6" s="223"/>
      <c r="PS6" s="223"/>
      <c r="PT6" s="223" t="s">
        <v>271</v>
      </c>
      <c r="PU6" s="223"/>
      <c r="PV6" s="223"/>
      <c r="PW6" s="223"/>
      <c r="PX6" s="223" t="s">
        <v>588</v>
      </c>
      <c r="PY6" s="223"/>
      <c r="PZ6" s="223"/>
      <c r="QA6" s="223"/>
      <c r="QB6" s="223" t="s">
        <v>589</v>
      </c>
      <c r="QC6" s="223"/>
      <c r="QD6" s="223"/>
      <c r="QE6" s="223"/>
      <c r="QF6" s="223" t="s">
        <v>590</v>
      </c>
      <c r="QG6" s="223"/>
      <c r="QH6" s="223"/>
      <c r="QI6" s="223"/>
      <c r="QJ6" s="223" t="s">
        <v>591</v>
      </c>
      <c r="QK6" s="223"/>
      <c r="QL6" s="223"/>
      <c r="QM6" s="223"/>
      <c r="QN6" s="223" t="s">
        <v>592</v>
      </c>
      <c r="QO6" s="223"/>
      <c r="QP6" s="223"/>
      <c r="QQ6" s="223"/>
      <c r="QR6" s="223" t="s">
        <v>593</v>
      </c>
      <c r="QS6" s="223"/>
      <c r="QT6" s="223"/>
      <c r="QU6" s="223"/>
      <c r="QV6" s="223" t="s">
        <v>594</v>
      </c>
      <c r="QW6" s="223"/>
      <c r="QX6" s="223"/>
      <c r="QY6" s="223"/>
      <c r="QZ6" s="223" t="s">
        <v>595</v>
      </c>
      <c r="RA6" s="223"/>
      <c r="RB6" s="223"/>
      <c r="RC6" s="223"/>
      <c r="RD6" s="223" t="s">
        <v>596</v>
      </c>
      <c r="RE6" s="223"/>
      <c r="RF6" s="223"/>
      <c r="RG6" s="223"/>
      <c r="RH6" s="223" t="s">
        <v>596</v>
      </c>
      <c r="RI6" s="223"/>
      <c r="RJ6" s="223"/>
      <c r="RK6" s="223"/>
      <c r="RL6" s="223" t="s">
        <v>596</v>
      </c>
      <c r="RM6" s="223"/>
      <c r="RN6" s="223"/>
      <c r="RO6" s="223"/>
      <c r="RP6" s="223" t="s">
        <v>596</v>
      </c>
      <c r="RQ6" s="223"/>
      <c r="RR6" s="223"/>
      <c r="RS6" s="223"/>
      <c r="RT6" s="223" t="s">
        <v>597</v>
      </c>
      <c r="RU6" s="223"/>
      <c r="RV6" s="223"/>
      <c r="RW6" s="223"/>
      <c r="RX6" s="223" t="s">
        <v>598</v>
      </c>
      <c r="RY6" s="223"/>
      <c r="RZ6" s="223"/>
      <c r="SA6" s="223"/>
      <c r="SB6" s="223" t="s">
        <v>599</v>
      </c>
      <c r="SC6" s="223"/>
      <c r="SD6" s="223"/>
      <c r="SE6" s="223"/>
      <c r="SF6" s="223" t="s">
        <v>600</v>
      </c>
      <c r="SG6" s="223"/>
      <c r="SH6" s="223"/>
      <c r="SI6" s="223"/>
      <c r="SJ6" s="223" t="s">
        <v>601</v>
      </c>
      <c r="SK6" s="223"/>
      <c r="SL6" s="223"/>
      <c r="SM6" s="223"/>
      <c r="SN6" s="223" t="s">
        <v>602</v>
      </c>
      <c r="SO6" s="223"/>
      <c r="SP6" s="223"/>
      <c r="SQ6" s="223"/>
      <c r="SR6" s="223" t="s">
        <v>602</v>
      </c>
      <c r="SS6" s="223"/>
      <c r="ST6" s="223"/>
      <c r="SU6" s="223"/>
      <c r="SV6" s="223" t="s">
        <v>602</v>
      </c>
      <c r="SW6" s="223"/>
      <c r="SX6" s="223"/>
      <c r="SY6" s="223"/>
      <c r="SZ6" s="223" t="s">
        <v>602</v>
      </c>
      <c r="TA6" s="223"/>
      <c r="TB6" s="223"/>
      <c r="TC6" s="223"/>
      <c r="TD6" s="223" t="s">
        <v>603</v>
      </c>
      <c r="TE6" s="223"/>
      <c r="TF6" s="223"/>
      <c r="TG6" s="223"/>
      <c r="TH6" s="223" t="s">
        <v>604</v>
      </c>
      <c r="TI6" s="223"/>
      <c r="TJ6" s="223"/>
      <c r="TK6" s="223"/>
      <c r="TL6" s="223" t="s">
        <v>604</v>
      </c>
      <c r="TM6" s="223"/>
      <c r="TN6" s="223"/>
      <c r="TO6" s="223"/>
      <c r="TP6" s="223" t="s">
        <v>79</v>
      </c>
      <c r="TQ6" s="223"/>
      <c r="TR6" s="223"/>
      <c r="TS6" s="223"/>
      <c r="TT6" s="223" t="s">
        <v>79</v>
      </c>
      <c r="TU6" s="223"/>
      <c r="TV6" s="223"/>
      <c r="TW6" s="223"/>
      <c r="TX6" s="223" t="s">
        <v>79</v>
      </c>
      <c r="TY6" s="223"/>
      <c r="TZ6" s="223"/>
      <c r="UA6" s="223"/>
      <c r="UB6" s="223" t="s">
        <v>79</v>
      </c>
      <c r="UC6" s="223"/>
      <c r="UD6" s="223"/>
      <c r="UE6" s="223"/>
      <c r="UF6" s="223" t="s">
        <v>79</v>
      </c>
      <c r="UG6" s="223"/>
      <c r="UH6" s="223"/>
      <c r="UI6" s="223"/>
      <c r="UJ6" s="223" t="s">
        <v>605</v>
      </c>
      <c r="UK6" s="223"/>
      <c r="UL6" s="223"/>
      <c r="UM6" s="223"/>
      <c r="UN6" s="223" t="s">
        <v>605</v>
      </c>
      <c r="UO6" s="223"/>
      <c r="UP6" s="223"/>
      <c r="UQ6" s="223"/>
      <c r="UR6" s="223" t="s">
        <v>42</v>
      </c>
      <c r="US6" s="223"/>
      <c r="UT6" s="223"/>
      <c r="UU6" s="223"/>
      <c r="UV6" s="223" t="s">
        <v>42</v>
      </c>
      <c r="UW6" s="223"/>
      <c r="UX6" s="223"/>
      <c r="UY6" s="223"/>
      <c r="UZ6" s="223" t="s">
        <v>42</v>
      </c>
      <c r="VA6" s="223"/>
      <c r="VB6" s="223"/>
      <c r="VC6" s="223"/>
      <c r="VD6" s="223" t="s">
        <v>42</v>
      </c>
      <c r="VE6" s="223"/>
      <c r="VF6" s="223"/>
      <c r="VG6" s="223"/>
      <c r="VH6" s="223" t="s">
        <v>606</v>
      </c>
      <c r="VI6" s="223"/>
      <c r="VJ6" s="223"/>
      <c r="VK6" s="223"/>
      <c r="VL6" s="223" t="s">
        <v>607</v>
      </c>
      <c r="VM6" s="223"/>
      <c r="VN6" s="223"/>
      <c r="VO6" s="223"/>
      <c r="VP6" s="223" t="s">
        <v>608</v>
      </c>
      <c r="VQ6" s="223"/>
      <c r="VR6" s="223"/>
      <c r="VS6" s="223"/>
      <c r="VT6" s="223" t="s">
        <v>113</v>
      </c>
      <c r="VU6" s="223"/>
      <c r="VV6" s="223"/>
      <c r="VW6" s="223"/>
      <c r="VX6" s="223" t="s">
        <v>113</v>
      </c>
      <c r="VY6" s="223"/>
      <c r="VZ6" s="223"/>
      <c r="WA6" s="223"/>
      <c r="WB6" s="223" t="s">
        <v>113</v>
      </c>
      <c r="WC6" s="223"/>
      <c r="WD6" s="223"/>
      <c r="WE6" s="223"/>
      <c r="WF6" s="223" t="s">
        <v>113</v>
      </c>
      <c r="WG6" s="223"/>
      <c r="WH6" s="223"/>
      <c r="WI6" s="223"/>
      <c r="WJ6" s="223" t="s">
        <v>113</v>
      </c>
      <c r="WK6" s="223"/>
      <c r="WL6" s="223"/>
      <c r="WM6" s="223"/>
      <c r="WN6" s="223" t="s">
        <v>609</v>
      </c>
      <c r="WO6" s="223"/>
      <c r="WP6" s="223"/>
      <c r="WQ6" s="223"/>
      <c r="WR6" s="223" t="s">
        <v>610</v>
      </c>
      <c r="WS6" s="223"/>
      <c r="WT6" s="223"/>
      <c r="WU6" s="223"/>
      <c r="WV6" s="223" t="s">
        <v>610</v>
      </c>
      <c r="WW6" s="223"/>
      <c r="WX6" s="223"/>
      <c r="WY6" s="223"/>
      <c r="WZ6" s="223" t="s">
        <v>611</v>
      </c>
      <c r="XA6" s="223"/>
      <c r="XB6" s="223"/>
      <c r="XC6" s="223"/>
      <c r="XD6" s="223" t="s">
        <v>612</v>
      </c>
      <c r="XE6" s="223"/>
      <c r="XF6" s="223"/>
      <c r="XG6" s="223"/>
      <c r="XH6" s="223" t="s">
        <v>612</v>
      </c>
      <c r="XI6" s="223"/>
      <c r="XJ6" s="223"/>
      <c r="XK6" s="223"/>
      <c r="XL6" s="223" t="s">
        <v>153</v>
      </c>
      <c r="XM6" s="223"/>
      <c r="XN6" s="223"/>
      <c r="XO6" s="223"/>
      <c r="XP6" s="223" t="s">
        <v>164</v>
      </c>
      <c r="XQ6" s="223"/>
      <c r="XR6" s="223"/>
      <c r="XS6" s="223"/>
      <c r="XT6" s="223" t="s">
        <v>14</v>
      </c>
      <c r="XU6" s="223"/>
      <c r="XV6" s="223"/>
      <c r="XW6" s="223"/>
      <c r="XX6" s="223" t="s">
        <v>613</v>
      </c>
      <c r="XY6" s="223"/>
      <c r="XZ6" s="223"/>
      <c r="YA6" s="223"/>
      <c r="YB6" s="223" t="s">
        <v>613</v>
      </c>
      <c r="YC6" s="223"/>
      <c r="YD6" s="223"/>
      <c r="YE6" s="223"/>
    </row>
    <row r="7" spans="1:655" ht="40.049999999999997" customHeight="1" x14ac:dyDescent="0.3">
      <c r="A7" s="1"/>
      <c r="B7" s="195"/>
      <c r="C7" s="195"/>
      <c r="D7" s="231" t="s">
        <v>620</v>
      </c>
      <c r="E7" s="195"/>
      <c r="F7" s="195"/>
      <c r="G7" s="195"/>
      <c r="H7" s="231" t="s">
        <v>621</v>
      </c>
      <c r="I7" s="195"/>
      <c r="J7" s="195"/>
      <c r="K7" s="195"/>
      <c r="L7" s="231" t="s">
        <v>622</v>
      </c>
      <c r="M7" s="195"/>
      <c r="N7" s="195"/>
      <c r="O7" s="195"/>
      <c r="P7" s="231" t="s">
        <v>623</v>
      </c>
      <c r="Q7" s="195"/>
      <c r="R7" s="195"/>
      <c r="S7" s="195"/>
      <c r="T7" s="231" t="s">
        <v>624</v>
      </c>
      <c r="U7" s="195"/>
      <c r="V7" s="195"/>
      <c r="W7" s="195"/>
      <c r="X7" s="231" t="s">
        <v>381</v>
      </c>
      <c r="Y7" s="195"/>
      <c r="Z7" s="195"/>
      <c r="AA7" s="195"/>
      <c r="AB7" s="231" t="s">
        <v>625</v>
      </c>
      <c r="AC7" s="195"/>
      <c r="AD7" s="195"/>
      <c r="AE7" s="195"/>
      <c r="AF7" s="231" t="s">
        <v>626</v>
      </c>
      <c r="AG7" s="195"/>
      <c r="AH7" s="195"/>
      <c r="AI7" s="195"/>
      <c r="AJ7" s="231" t="s">
        <v>627</v>
      </c>
      <c r="AK7" s="195"/>
      <c r="AL7" s="195"/>
      <c r="AM7" s="195"/>
      <c r="AN7" s="231" t="s">
        <v>628</v>
      </c>
      <c r="AO7" s="195"/>
      <c r="AP7" s="195"/>
      <c r="AQ7" s="195"/>
      <c r="AR7" s="231" t="s">
        <v>629</v>
      </c>
      <c r="AS7" s="195"/>
      <c r="AT7" s="195"/>
      <c r="AU7" s="195"/>
      <c r="AV7" s="231" t="s">
        <v>630</v>
      </c>
      <c r="AW7" s="195"/>
      <c r="AX7" s="195"/>
      <c r="AY7" s="195"/>
      <c r="AZ7" s="231" t="s">
        <v>631</v>
      </c>
      <c r="BA7" s="195"/>
      <c r="BB7" s="195"/>
      <c r="BC7" s="195"/>
      <c r="BD7" s="231" t="s">
        <v>632</v>
      </c>
      <c r="BE7" s="195"/>
      <c r="BF7" s="195"/>
      <c r="BG7" s="195"/>
      <c r="BH7" s="231" t="s">
        <v>633</v>
      </c>
      <c r="BI7" s="195"/>
      <c r="BJ7" s="195"/>
      <c r="BK7" s="195"/>
      <c r="BL7" s="231" t="s">
        <v>634</v>
      </c>
      <c r="BM7" s="195"/>
      <c r="BN7" s="195"/>
      <c r="BO7" s="195"/>
      <c r="BP7" s="231" t="s">
        <v>635</v>
      </c>
      <c r="BQ7" s="195"/>
      <c r="BR7" s="195"/>
      <c r="BS7" s="195"/>
      <c r="BT7" s="231" t="s">
        <v>636</v>
      </c>
      <c r="BU7" s="195"/>
      <c r="BV7" s="195"/>
      <c r="BW7" s="195"/>
      <c r="BX7" s="231" t="s">
        <v>637</v>
      </c>
      <c r="BY7" s="195"/>
      <c r="BZ7" s="195"/>
      <c r="CA7" s="195"/>
      <c r="CB7" s="231" t="s">
        <v>638</v>
      </c>
      <c r="CC7" s="195"/>
      <c r="CD7" s="195"/>
      <c r="CE7" s="195"/>
      <c r="CF7" s="231" t="s">
        <v>639</v>
      </c>
      <c r="CG7" s="195"/>
      <c r="CH7" s="195"/>
      <c r="CI7" s="195"/>
      <c r="CJ7" s="231" t="s">
        <v>640</v>
      </c>
      <c r="CK7" s="195"/>
      <c r="CL7" s="195"/>
      <c r="CM7" s="195"/>
      <c r="CN7" s="231" t="s">
        <v>641</v>
      </c>
      <c r="CO7" s="195"/>
      <c r="CP7" s="195"/>
      <c r="CQ7" s="195"/>
      <c r="CR7" s="231" t="s">
        <v>642</v>
      </c>
      <c r="CS7" s="195"/>
      <c r="CT7" s="195"/>
      <c r="CU7" s="195"/>
      <c r="CV7" s="231" t="s">
        <v>247</v>
      </c>
      <c r="CW7" s="195"/>
      <c r="CX7" s="195"/>
      <c r="CY7" s="195"/>
      <c r="CZ7" s="231" t="s">
        <v>643</v>
      </c>
      <c r="DA7" s="195"/>
      <c r="DB7" s="195"/>
      <c r="DC7" s="195"/>
      <c r="DD7" s="231" t="s">
        <v>644</v>
      </c>
      <c r="DE7" s="195"/>
      <c r="DF7" s="195"/>
      <c r="DG7" s="195"/>
      <c r="DH7" s="231" t="s">
        <v>645</v>
      </c>
      <c r="DI7" s="195"/>
      <c r="DJ7" s="195"/>
      <c r="DK7" s="195"/>
      <c r="DL7" s="231" t="s">
        <v>241</v>
      </c>
      <c r="DM7" s="195"/>
      <c r="DN7" s="195"/>
      <c r="DO7" s="195"/>
      <c r="DP7" s="231" t="s">
        <v>646</v>
      </c>
      <c r="DQ7" s="195"/>
      <c r="DR7" s="195"/>
      <c r="DS7" s="195"/>
      <c r="DT7" s="231" t="s">
        <v>647</v>
      </c>
      <c r="DU7" s="195"/>
      <c r="DV7" s="195"/>
      <c r="DW7" s="195"/>
      <c r="DX7" s="231" t="s">
        <v>648</v>
      </c>
      <c r="DY7" s="195"/>
      <c r="DZ7" s="195"/>
      <c r="EA7" s="195"/>
      <c r="EB7" s="231" t="s">
        <v>649</v>
      </c>
      <c r="EC7" s="195"/>
      <c r="ED7" s="195"/>
      <c r="EE7" s="195"/>
      <c r="EF7" s="231" t="s">
        <v>650</v>
      </c>
      <c r="EG7" s="195"/>
      <c r="EH7" s="195"/>
      <c r="EI7" s="195"/>
      <c r="EJ7" s="231" t="s">
        <v>358</v>
      </c>
      <c r="EK7" s="195"/>
      <c r="EL7" s="195"/>
      <c r="EM7" s="195"/>
      <c r="EN7" s="231" t="s">
        <v>651</v>
      </c>
      <c r="EO7" s="195"/>
      <c r="EP7" s="195"/>
      <c r="EQ7" s="195"/>
      <c r="ER7" s="231" t="s">
        <v>652</v>
      </c>
      <c r="ES7" s="195"/>
      <c r="ET7" s="195"/>
      <c r="EU7" s="195"/>
      <c r="EV7" s="231" t="s">
        <v>653</v>
      </c>
      <c r="EW7" s="195"/>
      <c r="EX7" s="195"/>
      <c r="EY7" s="195"/>
      <c r="EZ7" s="231" t="s">
        <v>654</v>
      </c>
      <c r="FA7" s="195"/>
      <c r="FB7" s="195"/>
      <c r="FC7" s="195"/>
      <c r="FD7" s="231" t="s">
        <v>572</v>
      </c>
      <c r="FE7" s="195"/>
      <c r="FF7" s="195"/>
      <c r="FG7" s="195"/>
      <c r="FH7" s="231" t="s">
        <v>655</v>
      </c>
      <c r="FI7" s="195"/>
      <c r="FJ7" s="195"/>
      <c r="FK7" s="195"/>
      <c r="FL7" s="231" t="s">
        <v>656</v>
      </c>
      <c r="FM7" s="195"/>
      <c r="FN7" s="195"/>
      <c r="FO7" s="195"/>
      <c r="FP7" s="231" t="s">
        <v>657</v>
      </c>
      <c r="FQ7" s="195"/>
      <c r="FR7" s="195"/>
      <c r="FS7" s="195"/>
      <c r="FT7" s="231" t="s">
        <v>658</v>
      </c>
      <c r="FU7" s="195"/>
      <c r="FV7" s="195"/>
      <c r="FW7" s="195"/>
      <c r="FX7" s="231" t="s">
        <v>659</v>
      </c>
      <c r="FY7" s="195"/>
      <c r="FZ7" s="195"/>
      <c r="GA7" s="195"/>
      <c r="GB7" s="231" t="s">
        <v>660</v>
      </c>
      <c r="GC7" s="195"/>
      <c r="GD7" s="195"/>
      <c r="GE7" s="195"/>
      <c r="GF7" s="231" t="s">
        <v>661</v>
      </c>
      <c r="GG7" s="195"/>
      <c r="GH7" s="195"/>
      <c r="GI7" s="195"/>
      <c r="GJ7" s="231" t="s">
        <v>662</v>
      </c>
      <c r="GK7" s="195"/>
      <c r="GL7" s="195"/>
      <c r="GM7" s="195"/>
      <c r="GN7" s="231" t="s">
        <v>478</v>
      </c>
      <c r="GO7" s="195"/>
      <c r="GP7" s="195"/>
      <c r="GQ7" s="195"/>
      <c r="GR7" s="231" t="s">
        <v>663</v>
      </c>
      <c r="GS7" s="195"/>
      <c r="GT7" s="195"/>
      <c r="GU7" s="195"/>
      <c r="GV7" s="231" t="s">
        <v>664</v>
      </c>
      <c r="GW7" s="195"/>
      <c r="GX7" s="195"/>
      <c r="GY7" s="195"/>
      <c r="GZ7" s="231" t="s">
        <v>470</v>
      </c>
      <c r="HA7" s="195"/>
      <c r="HB7" s="195"/>
      <c r="HC7" s="195"/>
      <c r="HD7" s="231" t="s">
        <v>665</v>
      </c>
      <c r="HE7" s="195"/>
      <c r="HF7" s="195"/>
      <c r="HG7" s="195"/>
      <c r="HH7" s="231" t="s">
        <v>666</v>
      </c>
      <c r="HI7" s="195"/>
      <c r="HJ7" s="195"/>
      <c r="HK7" s="195"/>
      <c r="HL7" s="231" t="s">
        <v>667</v>
      </c>
      <c r="HM7" s="195"/>
      <c r="HN7" s="195"/>
      <c r="HO7" s="195"/>
      <c r="HP7" s="231" t="s">
        <v>467</v>
      </c>
      <c r="HQ7" s="195"/>
      <c r="HR7" s="195"/>
      <c r="HS7" s="195"/>
      <c r="HT7" s="231" t="s">
        <v>668</v>
      </c>
      <c r="HU7" s="195"/>
      <c r="HV7" s="195"/>
      <c r="HW7" s="195"/>
      <c r="HX7" s="231" t="s">
        <v>669</v>
      </c>
      <c r="HY7" s="195"/>
      <c r="HZ7" s="195"/>
      <c r="IA7" s="195"/>
      <c r="IB7" s="231" t="s">
        <v>36</v>
      </c>
      <c r="IC7" s="195"/>
      <c r="ID7" s="195"/>
      <c r="IE7" s="195"/>
      <c r="IF7" s="231" t="s">
        <v>670</v>
      </c>
      <c r="IG7" s="195"/>
      <c r="IH7" s="195"/>
      <c r="II7" s="195"/>
      <c r="IJ7" s="231" t="s">
        <v>671</v>
      </c>
      <c r="IK7" s="195"/>
      <c r="IL7" s="195"/>
      <c r="IM7" s="195"/>
      <c r="IN7" s="231" t="s">
        <v>672</v>
      </c>
      <c r="IO7" s="195"/>
      <c r="IP7" s="195"/>
      <c r="IQ7" s="195"/>
      <c r="IR7" s="231" t="s">
        <v>673</v>
      </c>
      <c r="IS7" s="195"/>
      <c r="IT7" s="195"/>
      <c r="IU7" s="195"/>
      <c r="IV7" s="231" t="s">
        <v>674</v>
      </c>
      <c r="IW7" s="195"/>
      <c r="IX7" s="195"/>
      <c r="IY7" s="195"/>
      <c r="IZ7" s="231" t="s">
        <v>675</v>
      </c>
      <c r="JA7" s="195"/>
      <c r="JB7" s="195"/>
      <c r="JC7" s="195"/>
      <c r="JD7" s="231" t="s">
        <v>310</v>
      </c>
      <c r="JE7" s="195"/>
      <c r="JF7" s="195"/>
      <c r="JG7" s="195"/>
      <c r="JH7" s="231" t="s">
        <v>676</v>
      </c>
      <c r="JI7" s="195"/>
      <c r="JJ7" s="195"/>
      <c r="JK7" s="195"/>
      <c r="JL7" s="231" t="s">
        <v>677</v>
      </c>
      <c r="JM7" s="195"/>
      <c r="JN7" s="195"/>
      <c r="JO7" s="195"/>
      <c r="JP7" s="231" t="s">
        <v>678</v>
      </c>
      <c r="JQ7" s="195"/>
      <c r="JR7" s="195"/>
      <c r="JS7" s="195"/>
      <c r="JT7" s="231" t="s">
        <v>679</v>
      </c>
      <c r="JU7" s="195"/>
      <c r="JV7" s="195"/>
      <c r="JW7" s="195"/>
      <c r="JX7" s="231" t="s">
        <v>680</v>
      </c>
      <c r="JY7" s="195"/>
      <c r="JZ7" s="195"/>
      <c r="KA7" s="195"/>
      <c r="KB7" s="231" t="s">
        <v>681</v>
      </c>
      <c r="KC7" s="195"/>
      <c r="KD7" s="195"/>
      <c r="KE7" s="195"/>
      <c r="KF7" s="231" t="s">
        <v>682</v>
      </c>
      <c r="KG7" s="195"/>
      <c r="KH7" s="195"/>
      <c r="KI7" s="195"/>
      <c r="KJ7" s="231" t="s">
        <v>683</v>
      </c>
      <c r="KK7" s="195"/>
      <c r="KL7" s="195"/>
      <c r="KM7" s="195"/>
      <c r="KN7" s="231" t="s">
        <v>684</v>
      </c>
      <c r="KO7" s="195"/>
      <c r="KP7" s="195"/>
      <c r="KQ7" s="195"/>
      <c r="KR7" s="231" t="s">
        <v>685</v>
      </c>
      <c r="KS7" s="195"/>
      <c r="KT7" s="195"/>
      <c r="KU7" s="195"/>
      <c r="KV7" s="231" t="s">
        <v>686</v>
      </c>
      <c r="KW7" s="195"/>
      <c r="KX7" s="195"/>
      <c r="KY7" s="195"/>
      <c r="KZ7" s="231" t="s">
        <v>687</v>
      </c>
      <c r="LA7" s="195"/>
      <c r="LB7" s="195"/>
      <c r="LC7" s="195"/>
      <c r="LD7" s="231" t="s">
        <v>318</v>
      </c>
      <c r="LE7" s="195"/>
      <c r="LF7" s="195"/>
      <c r="LG7" s="195"/>
      <c r="LH7" s="231" t="s">
        <v>688</v>
      </c>
      <c r="LI7" s="195"/>
      <c r="LJ7" s="195"/>
      <c r="LK7" s="195"/>
      <c r="LL7" s="231" t="s">
        <v>386</v>
      </c>
      <c r="LM7" s="195"/>
      <c r="LN7" s="195"/>
      <c r="LO7" s="195"/>
      <c r="LP7" s="231" t="s">
        <v>689</v>
      </c>
      <c r="LQ7" s="195"/>
      <c r="LR7" s="195"/>
      <c r="LS7" s="195"/>
      <c r="LT7" s="231" t="s">
        <v>690</v>
      </c>
      <c r="LU7" s="195"/>
      <c r="LV7" s="195"/>
      <c r="LW7" s="195"/>
      <c r="LX7" s="231" t="s">
        <v>691</v>
      </c>
      <c r="LY7" s="195"/>
      <c r="LZ7" s="195"/>
      <c r="MA7" s="195"/>
      <c r="MB7" s="231" t="s">
        <v>692</v>
      </c>
      <c r="MC7" s="195"/>
      <c r="MD7" s="195"/>
      <c r="ME7" s="195"/>
      <c r="MF7" s="231" t="s">
        <v>693</v>
      </c>
      <c r="MG7" s="195"/>
      <c r="MH7" s="195"/>
      <c r="MI7" s="195"/>
      <c r="MJ7" s="231" t="s">
        <v>694</v>
      </c>
      <c r="MK7" s="195"/>
      <c r="ML7" s="195"/>
      <c r="MM7" s="195"/>
      <c r="MN7" s="231" t="s">
        <v>695</v>
      </c>
      <c r="MO7" s="195"/>
      <c r="MP7" s="195"/>
      <c r="MQ7" s="195"/>
      <c r="MR7" s="231" t="s">
        <v>696</v>
      </c>
      <c r="MS7" s="195"/>
      <c r="MT7" s="195"/>
      <c r="MU7" s="195"/>
      <c r="MV7" s="231" t="s">
        <v>697</v>
      </c>
      <c r="MW7" s="195"/>
      <c r="MX7" s="195"/>
      <c r="MY7" s="195"/>
      <c r="MZ7" s="231" t="s">
        <v>698</v>
      </c>
      <c r="NA7" s="195"/>
      <c r="NB7" s="195"/>
      <c r="NC7" s="195"/>
      <c r="ND7" s="231" t="s">
        <v>699</v>
      </c>
      <c r="NE7" s="195"/>
      <c r="NF7" s="195"/>
      <c r="NG7" s="195"/>
      <c r="NH7" s="231" t="s">
        <v>700</v>
      </c>
      <c r="NI7" s="195"/>
      <c r="NJ7" s="195"/>
      <c r="NK7" s="195"/>
      <c r="NL7" s="231" t="s">
        <v>701</v>
      </c>
      <c r="NM7" s="195"/>
      <c r="NN7" s="195"/>
      <c r="NO7" s="195"/>
      <c r="NP7" s="231" t="s">
        <v>702</v>
      </c>
      <c r="NQ7" s="195"/>
      <c r="NR7" s="195"/>
      <c r="NS7" s="195"/>
      <c r="NT7" s="231" t="s">
        <v>703</v>
      </c>
      <c r="NU7" s="195"/>
      <c r="NV7" s="195"/>
      <c r="NW7" s="195"/>
      <c r="NX7" s="231" t="s">
        <v>704</v>
      </c>
      <c r="NY7" s="195"/>
      <c r="NZ7" s="195"/>
      <c r="OA7" s="195"/>
      <c r="OB7" s="231" t="s">
        <v>705</v>
      </c>
      <c r="OC7" s="195"/>
      <c r="OD7" s="195"/>
      <c r="OE7" s="195"/>
      <c r="OF7" s="231" t="s">
        <v>706</v>
      </c>
      <c r="OG7" s="195"/>
      <c r="OH7" s="195"/>
      <c r="OI7" s="195"/>
      <c r="OJ7" s="231" t="s">
        <v>707</v>
      </c>
      <c r="OK7" s="195"/>
      <c r="OL7" s="195"/>
      <c r="OM7" s="195"/>
      <c r="ON7" s="231" t="s">
        <v>708</v>
      </c>
      <c r="OO7" s="195"/>
      <c r="OP7" s="195"/>
      <c r="OQ7" s="195"/>
      <c r="OR7" s="231" t="s">
        <v>709</v>
      </c>
      <c r="OS7" s="195"/>
      <c r="OT7" s="195"/>
      <c r="OU7" s="195"/>
      <c r="OV7" s="231" t="s">
        <v>710</v>
      </c>
      <c r="OW7" s="195"/>
      <c r="OX7" s="195"/>
      <c r="OY7" s="195"/>
      <c r="OZ7" s="231" t="s">
        <v>711</v>
      </c>
      <c r="PA7" s="195"/>
      <c r="PB7" s="195"/>
      <c r="PC7" s="195"/>
      <c r="PD7" s="231" t="s">
        <v>712</v>
      </c>
      <c r="PE7" s="195"/>
      <c r="PF7" s="195"/>
      <c r="PG7" s="195"/>
      <c r="PH7" s="231" t="s">
        <v>713</v>
      </c>
      <c r="PI7" s="195"/>
      <c r="PJ7" s="195"/>
      <c r="PK7" s="195"/>
      <c r="PL7" s="231" t="s">
        <v>714</v>
      </c>
      <c r="PM7" s="195"/>
      <c r="PN7" s="195"/>
      <c r="PO7" s="195"/>
      <c r="PP7" s="231" t="s">
        <v>715</v>
      </c>
      <c r="PQ7" s="195"/>
      <c r="PR7" s="195"/>
      <c r="PS7" s="195"/>
      <c r="PT7" s="231" t="s">
        <v>716</v>
      </c>
      <c r="PU7" s="195"/>
      <c r="PV7" s="195"/>
      <c r="PW7" s="195"/>
      <c r="PX7" s="231" t="s">
        <v>717</v>
      </c>
      <c r="PY7" s="195"/>
      <c r="PZ7" s="195"/>
      <c r="QA7" s="195"/>
      <c r="QB7" s="231" t="s">
        <v>718</v>
      </c>
      <c r="QC7" s="195"/>
      <c r="QD7" s="195"/>
      <c r="QE7" s="195"/>
      <c r="QF7" s="231" t="s">
        <v>719</v>
      </c>
      <c r="QG7" s="195"/>
      <c r="QH7" s="195"/>
      <c r="QI7" s="195"/>
      <c r="QJ7" s="231" t="s">
        <v>720</v>
      </c>
      <c r="QK7" s="195"/>
      <c r="QL7" s="195"/>
      <c r="QM7" s="195"/>
      <c r="QN7" s="231" t="s">
        <v>721</v>
      </c>
      <c r="QO7" s="195"/>
      <c r="QP7" s="195"/>
      <c r="QQ7" s="195"/>
      <c r="QR7" s="231" t="s">
        <v>722</v>
      </c>
      <c r="QS7" s="195"/>
      <c r="QT7" s="195"/>
      <c r="QU7" s="195"/>
      <c r="QV7" s="231" t="s">
        <v>723</v>
      </c>
      <c r="QW7" s="195"/>
      <c r="QX7" s="195"/>
      <c r="QY7" s="195"/>
      <c r="QZ7" s="231" t="s">
        <v>724</v>
      </c>
      <c r="RA7" s="195"/>
      <c r="RB7" s="195"/>
      <c r="RC7" s="195"/>
      <c r="RD7" s="231" t="s">
        <v>725</v>
      </c>
      <c r="RE7" s="195"/>
      <c r="RF7" s="195"/>
      <c r="RG7" s="195"/>
      <c r="RH7" s="231" t="s">
        <v>726</v>
      </c>
      <c r="RI7" s="195"/>
      <c r="RJ7" s="195"/>
      <c r="RK7" s="195"/>
      <c r="RL7" s="231" t="s">
        <v>727</v>
      </c>
      <c r="RM7" s="195"/>
      <c r="RN7" s="195"/>
      <c r="RO7" s="195"/>
      <c r="RP7" s="231" t="s">
        <v>728</v>
      </c>
      <c r="RQ7" s="195"/>
      <c r="RR7" s="195"/>
      <c r="RS7" s="195"/>
      <c r="RT7" s="231" t="s">
        <v>729</v>
      </c>
      <c r="RU7" s="195"/>
      <c r="RV7" s="195"/>
      <c r="RW7" s="195"/>
      <c r="RX7" s="231" t="s">
        <v>730</v>
      </c>
      <c r="RY7" s="195"/>
      <c r="RZ7" s="195"/>
      <c r="SA7" s="195"/>
      <c r="SB7" s="231" t="s">
        <v>731</v>
      </c>
      <c r="SC7" s="195"/>
      <c r="SD7" s="195"/>
      <c r="SE7" s="195"/>
      <c r="SF7" s="231" t="s">
        <v>732</v>
      </c>
      <c r="SG7" s="195"/>
      <c r="SH7" s="195"/>
      <c r="SI7" s="195"/>
      <c r="SJ7" s="231" t="s">
        <v>733</v>
      </c>
      <c r="SK7" s="195"/>
      <c r="SL7" s="195"/>
      <c r="SM7" s="195"/>
      <c r="SN7" s="231" t="s">
        <v>734</v>
      </c>
      <c r="SO7" s="195"/>
      <c r="SP7" s="195"/>
      <c r="SQ7" s="195"/>
      <c r="SR7" s="231" t="s">
        <v>735</v>
      </c>
      <c r="SS7" s="195"/>
      <c r="ST7" s="195"/>
      <c r="SU7" s="195"/>
      <c r="SV7" s="231" t="s">
        <v>736</v>
      </c>
      <c r="SW7" s="195"/>
      <c r="SX7" s="195"/>
      <c r="SY7" s="195"/>
      <c r="SZ7" s="231" t="s">
        <v>737</v>
      </c>
      <c r="TA7" s="195"/>
      <c r="TB7" s="195"/>
      <c r="TC7" s="195"/>
      <c r="TD7" s="231" t="s">
        <v>738</v>
      </c>
      <c r="TE7" s="195"/>
      <c r="TF7" s="195"/>
      <c r="TG7" s="195"/>
      <c r="TH7" s="231" t="s">
        <v>739</v>
      </c>
      <c r="TI7" s="195"/>
      <c r="TJ7" s="195"/>
      <c r="TK7" s="195"/>
      <c r="TL7" s="231" t="s">
        <v>740</v>
      </c>
      <c r="TM7" s="195"/>
      <c r="TN7" s="195"/>
      <c r="TO7" s="195"/>
      <c r="TP7" s="231" t="s">
        <v>741</v>
      </c>
      <c r="TQ7" s="195"/>
      <c r="TR7" s="195"/>
      <c r="TS7" s="195"/>
      <c r="TT7" s="231" t="s">
        <v>742</v>
      </c>
      <c r="TU7" s="195"/>
      <c r="TV7" s="195"/>
      <c r="TW7" s="195"/>
      <c r="TX7" s="231" t="s">
        <v>743</v>
      </c>
      <c r="TY7" s="195"/>
      <c r="TZ7" s="195"/>
      <c r="UA7" s="195"/>
      <c r="UB7" s="231" t="s">
        <v>744</v>
      </c>
      <c r="UC7" s="195"/>
      <c r="UD7" s="195"/>
      <c r="UE7" s="195"/>
      <c r="UF7" s="231" t="s">
        <v>745</v>
      </c>
      <c r="UG7" s="195"/>
      <c r="UH7" s="195"/>
      <c r="UI7" s="195"/>
      <c r="UJ7" s="231" t="s">
        <v>746</v>
      </c>
      <c r="UK7" s="195"/>
      <c r="UL7" s="195"/>
      <c r="UM7" s="195"/>
      <c r="UN7" s="231" t="s">
        <v>747</v>
      </c>
      <c r="UO7" s="195"/>
      <c r="UP7" s="195"/>
      <c r="UQ7" s="195"/>
      <c r="UR7" s="231" t="s">
        <v>748</v>
      </c>
      <c r="US7" s="195"/>
      <c r="UT7" s="195"/>
      <c r="UU7" s="195"/>
      <c r="UV7" s="231" t="s">
        <v>749</v>
      </c>
      <c r="UW7" s="195"/>
      <c r="UX7" s="195"/>
      <c r="UY7" s="195"/>
      <c r="UZ7" s="231" t="s">
        <v>750</v>
      </c>
      <c r="VA7" s="195"/>
      <c r="VB7" s="195"/>
      <c r="VC7" s="195"/>
      <c r="VD7" s="231" t="s">
        <v>751</v>
      </c>
      <c r="VE7" s="195"/>
      <c r="VF7" s="195"/>
      <c r="VG7" s="195"/>
      <c r="VH7" s="231" t="s">
        <v>752</v>
      </c>
      <c r="VI7" s="195"/>
      <c r="VJ7" s="195"/>
      <c r="VK7" s="195"/>
      <c r="VL7" s="231" t="s">
        <v>753</v>
      </c>
      <c r="VM7" s="195"/>
      <c r="VN7" s="195"/>
      <c r="VO7" s="195"/>
      <c r="VP7" s="231" t="s">
        <v>754</v>
      </c>
      <c r="VQ7" s="195"/>
      <c r="VR7" s="195"/>
      <c r="VS7" s="195"/>
      <c r="VT7" s="231" t="s">
        <v>755</v>
      </c>
      <c r="VU7" s="195"/>
      <c r="VV7" s="195"/>
      <c r="VW7" s="195"/>
      <c r="VX7" s="231" t="s">
        <v>756</v>
      </c>
      <c r="VY7" s="195"/>
      <c r="VZ7" s="195"/>
      <c r="WA7" s="195"/>
      <c r="WB7" s="231" t="s">
        <v>757</v>
      </c>
      <c r="WC7" s="195"/>
      <c r="WD7" s="195"/>
      <c r="WE7" s="195"/>
      <c r="WF7" s="231" t="s">
        <v>758</v>
      </c>
      <c r="WG7" s="195"/>
      <c r="WH7" s="195"/>
      <c r="WI7" s="195"/>
      <c r="WJ7" s="231" t="s">
        <v>759</v>
      </c>
      <c r="WK7" s="195"/>
      <c r="WL7" s="195"/>
      <c r="WM7" s="195"/>
      <c r="WN7" s="231" t="s">
        <v>760</v>
      </c>
      <c r="WO7" s="195"/>
      <c r="WP7" s="195"/>
      <c r="WQ7" s="195"/>
      <c r="WR7" s="231" t="s">
        <v>761</v>
      </c>
      <c r="WS7" s="195"/>
      <c r="WT7" s="195"/>
      <c r="WU7" s="195"/>
      <c r="WV7" s="231" t="s">
        <v>762</v>
      </c>
      <c r="WW7" s="195"/>
      <c r="WX7" s="195"/>
      <c r="WY7" s="195"/>
      <c r="WZ7" s="231" t="s">
        <v>763</v>
      </c>
      <c r="XA7" s="195"/>
      <c r="XB7" s="195"/>
      <c r="XC7" s="195"/>
      <c r="XD7" s="231" t="s">
        <v>764</v>
      </c>
      <c r="XE7" s="195"/>
      <c r="XF7" s="195"/>
      <c r="XG7" s="195"/>
      <c r="XH7" s="231" t="s">
        <v>765</v>
      </c>
      <c r="XI7" s="195"/>
      <c r="XJ7" s="195"/>
      <c r="XK7" s="195"/>
      <c r="XL7" s="231" t="s">
        <v>154</v>
      </c>
      <c r="XM7" s="195"/>
      <c r="XN7" s="195"/>
      <c r="XO7" s="195"/>
      <c r="XP7" s="231" t="s">
        <v>766</v>
      </c>
      <c r="XQ7" s="195"/>
      <c r="XR7" s="195"/>
      <c r="XS7" s="195"/>
      <c r="XT7" s="231" t="s">
        <v>767</v>
      </c>
      <c r="XU7" s="195"/>
      <c r="XV7" s="195"/>
      <c r="XW7" s="195"/>
      <c r="XX7" s="231" t="s">
        <v>768</v>
      </c>
      <c r="XY7" s="195"/>
      <c r="XZ7" s="195"/>
      <c r="YA7" s="195"/>
      <c r="YB7" s="231" t="s">
        <v>769</v>
      </c>
      <c r="YC7" s="195"/>
      <c r="YD7" s="195"/>
      <c r="YE7" s="195"/>
    </row>
    <row r="8" spans="1:655" ht="19.95" customHeight="1" x14ac:dyDescent="0.3">
      <c r="A8" s="1"/>
      <c r="B8" s="195"/>
      <c r="C8" s="195"/>
      <c r="D8" s="9" t="s">
        <v>2757</v>
      </c>
      <c r="E8" s="9" t="s">
        <v>2758</v>
      </c>
      <c r="F8" s="9" t="s">
        <v>2759</v>
      </c>
      <c r="G8" s="9" t="s">
        <v>2760</v>
      </c>
      <c r="H8" s="9" t="s">
        <v>2757</v>
      </c>
      <c r="I8" s="9" t="s">
        <v>2758</v>
      </c>
      <c r="J8" s="9" t="s">
        <v>2759</v>
      </c>
      <c r="K8" s="9" t="s">
        <v>2760</v>
      </c>
      <c r="L8" s="9" t="s">
        <v>2757</v>
      </c>
      <c r="M8" s="9" t="s">
        <v>2758</v>
      </c>
      <c r="N8" s="9" t="s">
        <v>2759</v>
      </c>
      <c r="O8" s="9" t="s">
        <v>2760</v>
      </c>
      <c r="P8" s="9" t="s">
        <v>2757</v>
      </c>
      <c r="Q8" s="9" t="s">
        <v>2758</v>
      </c>
      <c r="R8" s="9" t="s">
        <v>2759</v>
      </c>
      <c r="S8" s="9" t="s">
        <v>2760</v>
      </c>
      <c r="T8" s="9" t="s">
        <v>2757</v>
      </c>
      <c r="U8" s="9" t="s">
        <v>2758</v>
      </c>
      <c r="V8" s="9" t="s">
        <v>2759</v>
      </c>
      <c r="W8" s="9" t="s">
        <v>2760</v>
      </c>
      <c r="X8" s="9" t="s">
        <v>2757</v>
      </c>
      <c r="Y8" s="9" t="s">
        <v>2758</v>
      </c>
      <c r="Z8" s="9" t="s">
        <v>2759</v>
      </c>
      <c r="AA8" s="9" t="s">
        <v>2760</v>
      </c>
      <c r="AB8" s="9" t="s">
        <v>2757</v>
      </c>
      <c r="AC8" s="9" t="s">
        <v>2758</v>
      </c>
      <c r="AD8" s="9" t="s">
        <v>2759</v>
      </c>
      <c r="AE8" s="9" t="s">
        <v>2760</v>
      </c>
      <c r="AF8" s="9" t="s">
        <v>2757</v>
      </c>
      <c r="AG8" s="9" t="s">
        <v>2758</v>
      </c>
      <c r="AH8" s="9" t="s">
        <v>2759</v>
      </c>
      <c r="AI8" s="9" t="s">
        <v>2760</v>
      </c>
      <c r="AJ8" s="9" t="s">
        <v>2757</v>
      </c>
      <c r="AK8" s="9" t="s">
        <v>2758</v>
      </c>
      <c r="AL8" s="9" t="s">
        <v>2759</v>
      </c>
      <c r="AM8" s="9" t="s">
        <v>2760</v>
      </c>
      <c r="AN8" s="9" t="s">
        <v>2757</v>
      </c>
      <c r="AO8" s="9" t="s">
        <v>2758</v>
      </c>
      <c r="AP8" s="9" t="s">
        <v>2759</v>
      </c>
      <c r="AQ8" s="9" t="s">
        <v>2760</v>
      </c>
      <c r="AR8" s="9" t="s">
        <v>2757</v>
      </c>
      <c r="AS8" s="9" t="s">
        <v>2758</v>
      </c>
      <c r="AT8" s="9" t="s">
        <v>2759</v>
      </c>
      <c r="AU8" s="9" t="s">
        <v>2760</v>
      </c>
      <c r="AV8" s="9" t="s">
        <v>2757</v>
      </c>
      <c r="AW8" s="9" t="s">
        <v>2758</v>
      </c>
      <c r="AX8" s="9" t="s">
        <v>2759</v>
      </c>
      <c r="AY8" s="9" t="s">
        <v>2760</v>
      </c>
      <c r="AZ8" s="9" t="s">
        <v>2757</v>
      </c>
      <c r="BA8" s="9" t="s">
        <v>2758</v>
      </c>
      <c r="BB8" s="9" t="s">
        <v>2759</v>
      </c>
      <c r="BC8" s="9" t="s">
        <v>2760</v>
      </c>
      <c r="BD8" s="9" t="s">
        <v>2757</v>
      </c>
      <c r="BE8" s="9" t="s">
        <v>2758</v>
      </c>
      <c r="BF8" s="9" t="s">
        <v>2759</v>
      </c>
      <c r="BG8" s="9" t="s">
        <v>2760</v>
      </c>
      <c r="BH8" s="9" t="s">
        <v>2757</v>
      </c>
      <c r="BI8" s="9" t="s">
        <v>2758</v>
      </c>
      <c r="BJ8" s="9" t="s">
        <v>2759</v>
      </c>
      <c r="BK8" s="9" t="s">
        <v>2760</v>
      </c>
      <c r="BL8" s="9" t="s">
        <v>2757</v>
      </c>
      <c r="BM8" s="9" t="s">
        <v>2758</v>
      </c>
      <c r="BN8" s="9" t="s">
        <v>2759</v>
      </c>
      <c r="BO8" s="9" t="s">
        <v>2760</v>
      </c>
      <c r="BP8" s="9" t="s">
        <v>2757</v>
      </c>
      <c r="BQ8" s="9" t="s">
        <v>2758</v>
      </c>
      <c r="BR8" s="9" t="s">
        <v>2759</v>
      </c>
      <c r="BS8" s="9" t="s">
        <v>2760</v>
      </c>
      <c r="BT8" s="9" t="s">
        <v>2757</v>
      </c>
      <c r="BU8" s="9" t="s">
        <v>2758</v>
      </c>
      <c r="BV8" s="9" t="s">
        <v>2759</v>
      </c>
      <c r="BW8" s="9" t="s">
        <v>2760</v>
      </c>
      <c r="BX8" s="9" t="s">
        <v>2757</v>
      </c>
      <c r="BY8" s="9" t="s">
        <v>2758</v>
      </c>
      <c r="BZ8" s="9" t="s">
        <v>2759</v>
      </c>
      <c r="CA8" s="9" t="s">
        <v>2760</v>
      </c>
      <c r="CB8" s="9" t="s">
        <v>2757</v>
      </c>
      <c r="CC8" s="9" t="s">
        <v>2758</v>
      </c>
      <c r="CD8" s="9" t="s">
        <v>2759</v>
      </c>
      <c r="CE8" s="9" t="s">
        <v>2760</v>
      </c>
      <c r="CF8" s="9" t="s">
        <v>2757</v>
      </c>
      <c r="CG8" s="9" t="s">
        <v>2758</v>
      </c>
      <c r="CH8" s="9" t="s">
        <v>2759</v>
      </c>
      <c r="CI8" s="9" t="s">
        <v>2760</v>
      </c>
      <c r="CJ8" s="9" t="s">
        <v>2757</v>
      </c>
      <c r="CK8" s="9" t="s">
        <v>2758</v>
      </c>
      <c r="CL8" s="9" t="s">
        <v>2759</v>
      </c>
      <c r="CM8" s="9" t="s">
        <v>2760</v>
      </c>
      <c r="CN8" s="9" t="s">
        <v>2757</v>
      </c>
      <c r="CO8" s="9" t="s">
        <v>2758</v>
      </c>
      <c r="CP8" s="9" t="s">
        <v>2759</v>
      </c>
      <c r="CQ8" s="9" t="s">
        <v>2760</v>
      </c>
      <c r="CR8" s="9" t="s">
        <v>2757</v>
      </c>
      <c r="CS8" s="9" t="s">
        <v>2758</v>
      </c>
      <c r="CT8" s="9" t="s">
        <v>2759</v>
      </c>
      <c r="CU8" s="9" t="s">
        <v>2760</v>
      </c>
      <c r="CV8" s="9" t="s">
        <v>2757</v>
      </c>
      <c r="CW8" s="9" t="s">
        <v>2758</v>
      </c>
      <c r="CX8" s="9" t="s">
        <v>2759</v>
      </c>
      <c r="CY8" s="9" t="s">
        <v>2760</v>
      </c>
      <c r="CZ8" s="9" t="s">
        <v>2757</v>
      </c>
      <c r="DA8" s="9" t="s">
        <v>2758</v>
      </c>
      <c r="DB8" s="9" t="s">
        <v>2759</v>
      </c>
      <c r="DC8" s="9" t="s">
        <v>2760</v>
      </c>
      <c r="DD8" s="9" t="s">
        <v>2757</v>
      </c>
      <c r="DE8" s="9" t="s">
        <v>2758</v>
      </c>
      <c r="DF8" s="9" t="s">
        <v>2759</v>
      </c>
      <c r="DG8" s="9" t="s">
        <v>2760</v>
      </c>
      <c r="DH8" s="9" t="s">
        <v>2757</v>
      </c>
      <c r="DI8" s="9" t="s">
        <v>2758</v>
      </c>
      <c r="DJ8" s="9" t="s">
        <v>2759</v>
      </c>
      <c r="DK8" s="9" t="s">
        <v>2760</v>
      </c>
      <c r="DL8" s="9" t="s">
        <v>2757</v>
      </c>
      <c r="DM8" s="9" t="s">
        <v>2758</v>
      </c>
      <c r="DN8" s="9" t="s">
        <v>2759</v>
      </c>
      <c r="DO8" s="9" t="s">
        <v>2760</v>
      </c>
      <c r="DP8" s="9" t="s">
        <v>2757</v>
      </c>
      <c r="DQ8" s="9" t="s">
        <v>2758</v>
      </c>
      <c r="DR8" s="9" t="s">
        <v>2759</v>
      </c>
      <c r="DS8" s="9" t="s">
        <v>2760</v>
      </c>
      <c r="DT8" s="9" t="s">
        <v>2757</v>
      </c>
      <c r="DU8" s="9" t="s">
        <v>2758</v>
      </c>
      <c r="DV8" s="9" t="s">
        <v>2759</v>
      </c>
      <c r="DW8" s="9" t="s">
        <v>2760</v>
      </c>
      <c r="DX8" s="9" t="s">
        <v>2757</v>
      </c>
      <c r="DY8" s="9" t="s">
        <v>2758</v>
      </c>
      <c r="DZ8" s="9" t="s">
        <v>2759</v>
      </c>
      <c r="EA8" s="9" t="s">
        <v>2760</v>
      </c>
      <c r="EB8" s="9" t="s">
        <v>2757</v>
      </c>
      <c r="EC8" s="9" t="s">
        <v>2758</v>
      </c>
      <c r="ED8" s="9" t="s">
        <v>2759</v>
      </c>
      <c r="EE8" s="9" t="s">
        <v>2760</v>
      </c>
      <c r="EF8" s="9" t="s">
        <v>2757</v>
      </c>
      <c r="EG8" s="9" t="s">
        <v>2758</v>
      </c>
      <c r="EH8" s="9" t="s">
        <v>2759</v>
      </c>
      <c r="EI8" s="9" t="s">
        <v>2760</v>
      </c>
      <c r="EJ8" s="9" t="s">
        <v>2757</v>
      </c>
      <c r="EK8" s="9" t="s">
        <v>2758</v>
      </c>
      <c r="EL8" s="9" t="s">
        <v>2759</v>
      </c>
      <c r="EM8" s="9" t="s">
        <v>2760</v>
      </c>
      <c r="EN8" s="9" t="s">
        <v>2757</v>
      </c>
      <c r="EO8" s="9" t="s">
        <v>2758</v>
      </c>
      <c r="EP8" s="9" t="s">
        <v>2759</v>
      </c>
      <c r="EQ8" s="9" t="s">
        <v>2760</v>
      </c>
      <c r="ER8" s="9" t="s">
        <v>2757</v>
      </c>
      <c r="ES8" s="9" t="s">
        <v>2758</v>
      </c>
      <c r="ET8" s="9" t="s">
        <v>2759</v>
      </c>
      <c r="EU8" s="9" t="s">
        <v>2760</v>
      </c>
      <c r="EV8" s="9" t="s">
        <v>2757</v>
      </c>
      <c r="EW8" s="9" t="s">
        <v>2758</v>
      </c>
      <c r="EX8" s="9" t="s">
        <v>2759</v>
      </c>
      <c r="EY8" s="9" t="s">
        <v>2760</v>
      </c>
      <c r="EZ8" s="9" t="s">
        <v>2757</v>
      </c>
      <c r="FA8" s="9" t="s">
        <v>2758</v>
      </c>
      <c r="FB8" s="9" t="s">
        <v>2759</v>
      </c>
      <c r="FC8" s="9" t="s">
        <v>2760</v>
      </c>
      <c r="FD8" s="9" t="s">
        <v>2757</v>
      </c>
      <c r="FE8" s="9" t="s">
        <v>2758</v>
      </c>
      <c r="FF8" s="9" t="s">
        <v>2759</v>
      </c>
      <c r="FG8" s="9" t="s">
        <v>2760</v>
      </c>
      <c r="FH8" s="9" t="s">
        <v>2757</v>
      </c>
      <c r="FI8" s="9" t="s">
        <v>2758</v>
      </c>
      <c r="FJ8" s="9" t="s">
        <v>2759</v>
      </c>
      <c r="FK8" s="9" t="s">
        <v>2760</v>
      </c>
      <c r="FL8" s="9" t="s">
        <v>2757</v>
      </c>
      <c r="FM8" s="9" t="s">
        <v>2758</v>
      </c>
      <c r="FN8" s="9" t="s">
        <v>2759</v>
      </c>
      <c r="FO8" s="9" t="s">
        <v>2760</v>
      </c>
      <c r="FP8" s="9" t="s">
        <v>2757</v>
      </c>
      <c r="FQ8" s="9" t="s">
        <v>2758</v>
      </c>
      <c r="FR8" s="9" t="s">
        <v>2759</v>
      </c>
      <c r="FS8" s="9" t="s">
        <v>2760</v>
      </c>
      <c r="FT8" s="9" t="s">
        <v>2757</v>
      </c>
      <c r="FU8" s="9" t="s">
        <v>2758</v>
      </c>
      <c r="FV8" s="9" t="s">
        <v>2759</v>
      </c>
      <c r="FW8" s="9" t="s">
        <v>2760</v>
      </c>
      <c r="FX8" s="9" t="s">
        <v>2757</v>
      </c>
      <c r="FY8" s="9" t="s">
        <v>2758</v>
      </c>
      <c r="FZ8" s="9" t="s">
        <v>2759</v>
      </c>
      <c r="GA8" s="9" t="s">
        <v>2760</v>
      </c>
      <c r="GB8" s="9" t="s">
        <v>2757</v>
      </c>
      <c r="GC8" s="9" t="s">
        <v>2758</v>
      </c>
      <c r="GD8" s="9" t="s">
        <v>2759</v>
      </c>
      <c r="GE8" s="9" t="s">
        <v>2760</v>
      </c>
      <c r="GF8" s="9" t="s">
        <v>2757</v>
      </c>
      <c r="GG8" s="9" t="s">
        <v>2758</v>
      </c>
      <c r="GH8" s="9" t="s">
        <v>2759</v>
      </c>
      <c r="GI8" s="9" t="s">
        <v>2760</v>
      </c>
      <c r="GJ8" s="9" t="s">
        <v>2757</v>
      </c>
      <c r="GK8" s="9" t="s">
        <v>2758</v>
      </c>
      <c r="GL8" s="9" t="s">
        <v>2759</v>
      </c>
      <c r="GM8" s="9" t="s">
        <v>2760</v>
      </c>
      <c r="GN8" s="9" t="s">
        <v>2757</v>
      </c>
      <c r="GO8" s="9" t="s">
        <v>2758</v>
      </c>
      <c r="GP8" s="9" t="s">
        <v>2759</v>
      </c>
      <c r="GQ8" s="9" t="s">
        <v>2760</v>
      </c>
      <c r="GR8" s="9" t="s">
        <v>2757</v>
      </c>
      <c r="GS8" s="9" t="s">
        <v>2758</v>
      </c>
      <c r="GT8" s="9" t="s">
        <v>2759</v>
      </c>
      <c r="GU8" s="9" t="s">
        <v>2760</v>
      </c>
      <c r="GV8" s="9" t="s">
        <v>2757</v>
      </c>
      <c r="GW8" s="9" t="s">
        <v>2758</v>
      </c>
      <c r="GX8" s="9" t="s">
        <v>2759</v>
      </c>
      <c r="GY8" s="9" t="s">
        <v>2760</v>
      </c>
      <c r="GZ8" s="9" t="s">
        <v>2757</v>
      </c>
      <c r="HA8" s="9" t="s">
        <v>2758</v>
      </c>
      <c r="HB8" s="9" t="s">
        <v>2759</v>
      </c>
      <c r="HC8" s="9" t="s">
        <v>2760</v>
      </c>
      <c r="HD8" s="9" t="s">
        <v>2757</v>
      </c>
      <c r="HE8" s="9" t="s">
        <v>2758</v>
      </c>
      <c r="HF8" s="9" t="s">
        <v>2759</v>
      </c>
      <c r="HG8" s="9" t="s">
        <v>2760</v>
      </c>
      <c r="HH8" s="9" t="s">
        <v>2757</v>
      </c>
      <c r="HI8" s="9" t="s">
        <v>2758</v>
      </c>
      <c r="HJ8" s="9" t="s">
        <v>2759</v>
      </c>
      <c r="HK8" s="9" t="s">
        <v>2760</v>
      </c>
      <c r="HL8" s="9" t="s">
        <v>2757</v>
      </c>
      <c r="HM8" s="9" t="s">
        <v>2758</v>
      </c>
      <c r="HN8" s="9" t="s">
        <v>2759</v>
      </c>
      <c r="HO8" s="9" t="s">
        <v>2760</v>
      </c>
      <c r="HP8" s="9" t="s">
        <v>2757</v>
      </c>
      <c r="HQ8" s="9" t="s">
        <v>2758</v>
      </c>
      <c r="HR8" s="9" t="s">
        <v>2759</v>
      </c>
      <c r="HS8" s="9" t="s">
        <v>2760</v>
      </c>
      <c r="HT8" s="9" t="s">
        <v>2757</v>
      </c>
      <c r="HU8" s="9" t="s">
        <v>2758</v>
      </c>
      <c r="HV8" s="9" t="s">
        <v>2759</v>
      </c>
      <c r="HW8" s="9" t="s">
        <v>2760</v>
      </c>
      <c r="HX8" s="9" t="s">
        <v>2757</v>
      </c>
      <c r="HY8" s="9" t="s">
        <v>2758</v>
      </c>
      <c r="HZ8" s="9" t="s">
        <v>2759</v>
      </c>
      <c r="IA8" s="9" t="s">
        <v>2760</v>
      </c>
      <c r="IB8" s="9" t="s">
        <v>2757</v>
      </c>
      <c r="IC8" s="9" t="s">
        <v>2758</v>
      </c>
      <c r="ID8" s="9" t="s">
        <v>2759</v>
      </c>
      <c r="IE8" s="9" t="s">
        <v>2760</v>
      </c>
      <c r="IF8" s="9" t="s">
        <v>2757</v>
      </c>
      <c r="IG8" s="9" t="s">
        <v>2758</v>
      </c>
      <c r="IH8" s="9" t="s">
        <v>2759</v>
      </c>
      <c r="II8" s="9" t="s">
        <v>2760</v>
      </c>
      <c r="IJ8" s="9" t="s">
        <v>2757</v>
      </c>
      <c r="IK8" s="9" t="s">
        <v>2758</v>
      </c>
      <c r="IL8" s="9" t="s">
        <v>2759</v>
      </c>
      <c r="IM8" s="9" t="s">
        <v>2760</v>
      </c>
      <c r="IN8" s="9" t="s">
        <v>2757</v>
      </c>
      <c r="IO8" s="9" t="s">
        <v>2758</v>
      </c>
      <c r="IP8" s="9" t="s">
        <v>2759</v>
      </c>
      <c r="IQ8" s="9" t="s">
        <v>2760</v>
      </c>
      <c r="IR8" s="9" t="s">
        <v>2757</v>
      </c>
      <c r="IS8" s="9" t="s">
        <v>2758</v>
      </c>
      <c r="IT8" s="9" t="s">
        <v>2759</v>
      </c>
      <c r="IU8" s="9" t="s">
        <v>2760</v>
      </c>
      <c r="IV8" s="9" t="s">
        <v>2757</v>
      </c>
      <c r="IW8" s="9" t="s">
        <v>2758</v>
      </c>
      <c r="IX8" s="9" t="s">
        <v>2759</v>
      </c>
      <c r="IY8" s="9" t="s">
        <v>2760</v>
      </c>
      <c r="IZ8" s="9" t="s">
        <v>2757</v>
      </c>
      <c r="JA8" s="9" t="s">
        <v>2758</v>
      </c>
      <c r="JB8" s="9" t="s">
        <v>2759</v>
      </c>
      <c r="JC8" s="9" t="s">
        <v>2760</v>
      </c>
      <c r="JD8" s="9" t="s">
        <v>2757</v>
      </c>
      <c r="JE8" s="9" t="s">
        <v>2758</v>
      </c>
      <c r="JF8" s="9" t="s">
        <v>2759</v>
      </c>
      <c r="JG8" s="9" t="s">
        <v>2760</v>
      </c>
      <c r="JH8" s="9" t="s">
        <v>2757</v>
      </c>
      <c r="JI8" s="9" t="s">
        <v>2758</v>
      </c>
      <c r="JJ8" s="9" t="s">
        <v>2759</v>
      </c>
      <c r="JK8" s="9" t="s">
        <v>2760</v>
      </c>
      <c r="JL8" s="9" t="s">
        <v>2757</v>
      </c>
      <c r="JM8" s="9" t="s">
        <v>2758</v>
      </c>
      <c r="JN8" s="9" t="s">
        <v>2759</v>
      </c>
      <c r="JO8" s="9" t="s">
        <v>2760</v>
      </c>
      <c r="JP8" s="9" t="s">
        <v>2757</v>
      </c>
      <c r="JQ8" s="9" t="s">
        <v>2758</v>
      </c>
      <c r="JR8" s="9" t="s">
        <v>2759</v>
      </c>
      <c r="JS8" s="9" t="s">
        <v>2760</v>
      </c>
      <c r="JT8" s="9" t="s">
        <v>2757</v>
      </c>
      <c r="JU8" s="9" t="s">
        <v>2758</v>
      </c>
      <c r="JV8" s="9" t="s">
        <v>2759</v>
      </c>
      <c r="JW8" s="9" t="s">
        <v>2760</v>
      </c>
      <c r="JX8" s="9" t="s">
        <v>2757</v>
      </c>
      <c r="JY8" s="9" t="s">
        <v>2758</v>
      </c>
      <c r="JZ8" s="9" t="s">
        <v>2759</v>
      </c>
      <c r="KA8" s="9" t="s">
        <v>2760</v>
      </c>
      <c r="KB8" s="9" t="s">
        <v>2757</v>
      </c>
      <c r="KC8" s="9" t="s">
        <v>2758</v>
      </c>
      <c r="KD8" s="9" t="s">
        <v>2759</v>
      </c>
      <c r="KE8" s="9" t="s">
        <v>2760</v>
      </c>
      <c r="KF8" s="9" t="s">
        <v>2757</v>
      </c>
      <c r="KG8" s="9" t="s">
        <v>2758</v>
      </c>
      <c r="KH8" s="9" t="s">
        <v>2759</v>
      </c>
      <c r="KI8" s="9" t="s">
        <v>2760</v>
      </c>
      <c r="KJ8" s="9" t="s">
        <v>2757</v>
      </c>
      <c r="KK8" s="9" t="s">
        <v>2758</v>
      </c>
      <c r="KL8" s="9" t="s">
        <v>2759</v>
      </c>
      <c r="KM8" s="9" t="s">
        <v>2760</v>
      </c>
      <c r="KN8" s="9" t="s">
        <v>2757</v>
      </c>
      <c r="KO8" s="9" t="s">
        <v>2758</v>
      </c>
      <c r="KP8" s="9" t="s">
        <v>2759</v>
      </c>
      <c r="KQ8" s="9" t="s">
        <v>2760</v>
      </c>
      <c r="KR8" s="9" t="s">
        <v>2757</v>
      </c>
      <c r="KS8" s="9" t="s">
        <v>2758</v>
      </c>
      <c r="KT8" s="9" t="s">
        <v>2759</v>
      </c>
      <c r="KU8" s="9" t="s">
        <v>2760</v>
      </c>
      <c r="KV8" s="9" t="s">
        <v>2757</v>
      </c>
      <c r="KW8" s="9" t="s">
        <v>2758</v>
      </c>
      <c r="KX8" s="9" t="s">
        <v>2759</v>
      </c>
      <c r="KY8" s="9" t="s">
        <v>2760</v>
      </c>
      <c r="KZ8" s="9" t="s">
        <v>2757</v>
      </c>
      <c r="LA8" s="9" t="s">
        <v>2758</v>
      </c>
      <c r="LB8" s="9" t="s">
        <v>2759</v>
      </c>
      <c r="LC8" s="9" t="s">
        <v>2760</v>
      </c>
      <c r="LD8" s="9" t="s">
        <v>2757</v>
      </c>
      <c r="LE8" s="9" t="s">
        <v>2758</v>
      </c>
      <c r="LF8" s="9" t="s">
        <v>2759</v>
      </c>
      <c r="LG8" s="9" t="s">
        <v>2760</v>
      </c>
      <c r="LH8" s="9" t="s">
        <v>2757</v>
      </c>
      <c r="LI8" s="9" t="s">
        <v>2758</v>
      </c>
      <c r="LJ8" s="9" t="s">
        <v>2759</v>
      </c>
      <c r="LK8" s="9" t="s">
        <v>2760</v>
      </c>
      <c r="LL8" s="9" t="s">
        <v>2757</v>
      </c>
      <c r="LM8" s="9" t="s">
        <v>2758</v>
      </c>
      <c r="LN8" s="9" t="s">
        <v>2759</v>
      </c>
      <c r="LO8" s="9" t="s">
        <v>2760</v>
      </c>
      <c r="LP8" s="9" t="s">
        <v>2757</v>
      </c>
      <c r="LQ8" s="9" t="s">
        <v>2758</v>
      </c>
      <c r="LR8" s="9" t="s">
        <v>2759</v>
      </c>
      <c r="LS8" s="9" t="s">
        <v>2760</v>
      </c>
      <c r="LT8" s="9" t="s">
        <v>2757</v>
      </c>
      <c r="LU8" s="9" t="s">
        <v>2758</v>
      </c>
      <c r="LV8" s="9" t="s">
        <v>2759</v>
      </c>
      <c r="LW8" s="9" t="s">
        <v>2760</v>
      </c>
      <c r="LX8" s="9" t="s">
        <v>2757</v>
      </c>
      <c r="LY8" s="9" t="s">
        <v>2758</v>
      </c>
      <c r="LZ8" s="9" t="s">
        <v>2759</v>
      </c>
      <c r="MA8" s="9" t="s">
        <v>2760</v>
      </c>
      <c r="MB8" s="9" t="s">
        <v>2757</v>
      </c>
      <c r="MC8" s="9" t="s">
        <v>2758</v>
      </c>
      <c r="MD8" s="9" t="s">
        <v>2759</v>
      </c>
      <c r="ME8" s="9" t="s">
        <v>2760</v>
      </c>
      <c r="MF8" s="9" t="s">
        <v>2757</v>
      </c>
      <c r="MG8" s="9" t="s">
        <v>2758</v>
      </c>
      <c r="MH8" s="9" t="s">
        <v>2759</v>
      </c>
      <c r="MI8" s="9" t="s">
        <v>2760</v>
      </c>
      <c r="MJ8" s="9" t="s">
        <v>2757</v>
      </c>
      <c r="MK8" s="9" t="s">
        <v>2758</v>
      </c>
      <c r="ML8" s="9" t="s">
        <v>2759</v>
      </c>
      <c r="MM8" s="9" t="s">
        <v>2760</v>
      </c>
      <c r="MN8" s="9" t="s">
        <v>2757</v>
      </c>
      <c r="MO8" s="9" t="s">
        <v>2758</v>
      </c>
      <c r="MP8" s="9" t="s">
        <v>2759</v>
      </c>
      <c r="MQ8" s="9" t="s">
        <v>2760</v>
      </c>
      <c r="MR8" s="9" t="s">
        <v>2757</v>
      </c>
      <c r="MS8" s="9" t="s">
        <v>2758</v>
      </c>
      <c r="MT8" s="9" t="s">
        <v>2759</v>
      </c>
      <c r="MU8" s="9" t="s">
        <v>2760</v>
      </c>
      <c r="MV8" s="9" t="s">
        <v>2757</v>
      </c>
      <c r="MW8" s="9" t="s">
        <v>2758</v>
      </c>
      <c r="MX8" s="9" t="s">
        <v>2759</v>
      </c>
      <c r="MY8" s="9" t="s">
        <v>2760</v>
      </c>
      <c r="MZ8" s="9" t="s">
        <v>2757</v>
      </c>
      <c r="NA8" s="9" t="s">
        <v>2758</v>
      </c>
      <c r="NB8" s="9" t="s">
        <v>2759</v>
      </c>
      <c r="NC8" s="9" t="s">
        <v>2760</v>
      </c>
      <c r="ND8" s="9" t="s">
        <v>2757</v>
      </c>
      <c r="NE8" s="9" t="s">
        <v>2758</v>
      </c>
      <c r="NF8" s="9" t="s">
        <v>2759</v>
      </c>
      <c r="NG8" s="9" t="s">
        <v>2760</v>
      </c>
      <c r="NH8" s="9" t="s">
        <v>2757</v>
      </c>
      <c r="NI8" s="9" t="s">
        <v>2758</v>
      </c>
      <c r="NJ8" s="9" t="s">
        <v>2759</v>
      </c>
      <c r="NK8" s="9" t="s">
        <v>2760</v>
      </c>
      <c r="NL8" s="9" t="s">
        <v>2757</v>
      </c>
      <c r="NM8" s="9" t="s">
        <v>2758</v>
      </c>
      <c r="NN8" s="9" t="s">
        <v>2759</v>
      </c>
      <c r="NO8" s="9" t="s">
        <v>2760</v>
      </c>
      <c r="NP8" s="9" t="s">
        <v>2757</v>
      </c>
      <c r="NQ8" s="9" t="s">
        <v>2758</v>
      </c>
      <c r="NR8" s="9" t="s">
        <v>2759</v>
      </c>
      <c r="NS8" s="9" t="s">
        <v>2760</v>
      </c>
      <c r="NT8" s="9" t="s">
        <v>2757</v>
      </c>
      <c r="NU8" s="9" t="s">
        <v>2758</v>
      </c>
      <c r="NV8" s="9" t="s">
        <v>2759</v>
      </c>
      <c r="NW8" s="9" t="s">
        <v>2760</v>
      </c>
      <c r="NX8" s="9" t="s">
        <v>2757</v>
      </c>
      <c r="NY8" s="9" t="s">
        <v>2758</v>
      </c>
      <c r="NZ8" s="9" t="s">
        <v>2759</v>
      </c>
      <c r="OA8" s="9" t="s">
        <v>2760</v>
      </c>
      <c r="OB8" s="9" t="s">
        <v>2757</v>
      </c>
      <c r="OC8" s="9" t="s">
        <v>2758</v>
      </c>
      <c r="OD8" s="9" t="s">
        <v>2759</v>
      </c>
      <c r="OE8" s="9" t="s">
        <v>2760</v>
      </c>
      <c r="OF8" s="9" t="s">
        <v>2757</v>
      </c>
      <c r="OG8" s="9" t="s">
        <v>2758</v>
      </c>
      <c r="OH8" s="9" t="s">
        <v>2759</v>
      </c>
      <c r="OI8" s="9" t="s">
        <v>2760</v>
      </c>
      <c r="OJ8" s="9" t="s">
        <v>2757</v>
      </c>
      <c r="OK8" s="9" t="s">
        <v>2758</v>
      </c>
      <c r="OL8" s="9" t="s">
        <v>2759</v>
      </c>
      <c r="OM8" s="9" t="s">
        <v>2760</v>
      </c>
      <c r="ON8" s="9" t="s">
        <v>2757</v>
      </c>
      <c r="OO8" s="9" t="s">
        <v>2758</v>
      </c>
      <c r="OP8" s="9" t="s">
        <v>2759</v>
      </c>
      <c r="OQ8" s="9" t="s">
        <v>2760</v>
      </c>
      <c r="OR8" s="9" t="s">
        <v>2757</v>
      </c>
      <c r="OS8" s="9" t="s">
        <v>2758</v>
      </c>
      <c r="OT8" s="9" t="s">
        <v>2759</v>
      </c>
      <c r="OU8" s="9" t="s">
        <v>2760</v>
      </c>
      <c r="OV8" s="9" t="s">
        <v>2757</v>
      </c>
      <c r="OW8" s="9" t="s">
        <v>2758</v>
      </c>
      <c r="OX8" s="9" t="s">
        <v>2759</v>
      </c>
      <c r="OY8" s="9" t="s">
        <v>2760</v>
      </c>
      <c r="OZ8" s="9" t="s">
        <v>2757</v>
      </c>
      <c r="PA8" s="9" t="s">
        <v>2758</v>
      </c>
      <c r="PB8" s="9" t="s">
        <v>2759</v>
      </c>
      <c r="PC8" s="9" t="s">
        <v>2760</v>
      </c>
      <c r="PD8" s="9" t="s">
        <v>2757</v>
      </c>
      <c r="PE8" s="9" t="s">
        <v>2758</v>
      </c>
      <c r="PF8" s="9" t="s">
        <v>2759</v>
      </c>
      <c r="PG8" s="9" t="s">
        <v>2760</v>
      </c>
      <c r="PH8" s="9" t="s">
        <v>2757</v>
      </c>
      <c r="PI8" s="9" t="s">
        <v>2758</v>
      </c>
      <c r="PJ8" s="9" t="s">
        <v>2759</v>
      </c>
      <c r="PK8" s="9" t="s">
        <v>2760</v>
      </c>
      <c r="PL8" s="9" t="s">
        <v>2757</v>
      </c>
      <c r="PM8" s="9" t="s">
        <v>2758</v>
      </c>
      <c r="PN8" s="9" t="s">
        <v>2759</v>
      </c>
      <c r="PO8" s="9" t="s">
        <v>2760</v>
      </c>
      <c r="PP8" s="9" t="s">
        <v>2757</v>
      </c>
      <c r="PQ8" s="9" t="s">
        <v>2758</v>
      </c>
      <c r="PR8" s="9" t="s">
        <v>2759</v>
      </c>
      <c r="PS8" s="9" t="s">
        <v>2760</v>
      </c>
      <c r="PT8" s="9" t="s">
        <v>2757</v>
      </c>
      <c r="PU8" s="9" t="s">
        <v>2758</v>
      </c>
      <c r="PV8" s="9" t="s">
        <v>2759</v>
      </c>
      <c r="PW8" s="9" t="s">
        <v>2760</v>
      </c>
      <c r="PX8" s="9" t="s">
        <v>2757</v>
      </c>
      <c r="PY8" s="9" t="s">
        <v>2758</v>
      </c>
      <c r="PZ8" s="9" t="s">
        <v>2759</v>
      </c>
      <c r="QA8" s="9" t="s">
        <v>2760</v>
      </c>
      <c r="QB8" s="9" t="s">
        <v>2757</v>
      </c>
      <c r="QC8" s="9" t="s">
        <v>2758</v>
      </c>
      <c r="QD8" s="9" t="s">
        <v>2759</v>
      </c>
      <c r="QE8" s="9" t="s">
        <v>2760</v>
      </c>
      <c r="QF8" s="9" t="s">
        <v>2757</v>
      </c>
      <c r="QG8" s="9" t="s">
        <v>2758</v>
      </c>
      <c r="QH8" s="9" t="s">
        <v>2759</v>
      </c>
      <c r="QI8" s="9" t="s">
        <v>2760</v>
      </c>
      <c r="QJ8" s="9" t="s">
        <v>2757</v>
      </c>
      <c r="QK8" s="9" t="s">
        <v>2758</v>
      </c>
      <c r="QL8" s="9" t="s">
        <v>2759</v>
      </c>
      <c r="QM8" s="9" t="s">
        <v>2760</v>
      </c>
      <c r="QN8" s="9" t="s">
        <v>2757</v>
      </c>
      <c r="QO8" s="9" t="s">
        <v>2758</v>
      </c>
      <c r="QP8" s="9" t="s">
        <v>2759</v>
      </c>
      <c r="QQ8" s="9" t="s">
        <v>2760</v>
      </c>
      <c r="QR8" s="9" t="s">
        <v>2757</v>
      </c>
      <c r="QS8" s="9" t="s">
        <v>2758</v>
      </c>
      <c r="QT8" s="9" t="s">
        <v>2759</v>
      </c>
      <c r="QU8" s="9" t="s">
        <v>2760</v>
      </c>
      <c r="QV8" s="9" t="s">
        <v>2757</v>
      </c>
      <c r="QW8" s="9" t="s">
        <v>2758</v>
      </c>
      <c r="QX8" s="9" t="s">
        <v>2759</v>
      </c>
      <c r="QY8" s="9" t="s">
        <v>2760</v>
      </c>
      <c r="QZ8" s="9" t="s">
        <v>2757</v>
      </c>
      <c r="RA8" s="9" t="s">
        <v>2758</v>
      </c>
      <c r="RB8" s="9" t="s">
        <v>2759</v>
      </c>
      <c r="RC8" s="9" t="s">
        <v>2760</v>
      </c>
      <c r="RD8" s="9" t="s">
        <v>2757</v>
      </c>
      <c r="RE8" s="9" t="s">
        <v>2758</v>
      </c>
      <c r="RF8" s="9" t="s">
        <v>2759</v>
      </c>
      <c r="RG8" s="9" t="s">
        <v>2760</v>
      </c>
      <c r="RH8" s="9" t="s">
        <v>2757</v>
      </c>
      <c r="RI8" s="9" t="s">
        <v>2758</v>
      </c>
      <c r="RJ8" s="9" t="s">
        <v>2759</v>
      </c>
      <c r="RK8" s="9" t="s">
        <v>2760</v>
      </c>
      <c r="RL8" s="9" t="s">
        <v>2757</v>
      </c>
      <c r="RM8" s="9" t="s">
        <v>2758</v>
      </c>
      <c r="RN8" s="9" t="s">
        <v>2759</v>
      </c>
      <c r="RO8" s="9" t="s">
        <v>2760</v>
      </c>
      <c r="RP8" s="9" t="s">
        <v>2757</v>
      </c>
      <c r="RQ8" s="9" t="s">
        <v>2758</v>
      </c>
      <c r="RR8" s="9" t="s">
        <v>2759</v>
      </c>
      <c r="RS8" s="9" t="s">
        <v>2760</v>
      </c>
      <c r="RT8" s="9" t="s">
        <v>2757</v>
      </c>
      <c r="RU8" s="9" t="s">
        <v>2758</v>
      </c>
      <c r="RV8" s="9" t="s">
        <v>2759</v>
      </c>
      <c r="RW8" s="9" t="s">
        <v>2760</v>
      </c>
      <c r="RX8" s="9" t="s">
        <v>2757</v>
      </c>
      <c r="RY8" s="9" t="s">
        <v>2758</v>
      </c>
      <c r="RZ8" s="9" t="s">
        <v>2759</v>
      </c>
      <c r="SA8" s="9" t="s">
        <v>2760</v>
      </c>
      <c r="SB8" s="9" t="s">
        <v>2757</v>
      </c>
      <c r="SC8" s="9" t="s">
        <v>2758</v>
      </c>
      <c r="SD8" s="9" t="s">
        <v>2759</v>
      </c>
      <c r="SE8" s="9" t="s">
        <v>2760</v>
      </c>
      <c r="SF8" s="9" t="s">
        <v>2757</v>
      </c>
      <c r="SG8" s="9" t="s">
        <v>2758</v>
      </c>
      <c r="SH8" s="9" t="s">
        <v>2759</v>
      </c>
      <c r="SI8" s="9" t="s">
        <v>2760</v>
      </c>
      <c r="SJ8" s="9" t="s">
        <v>2757</v>
      </c>
      <c r="SK8" s="9" t="s">
        <v>2758</v>
      </c>
      <c r="SL8" s="9" t="s">
        <v>2759</v>
      </c>
      <c r="SM8" s="9" t="s">
        <v>2760</v>
      </c>
      <c r="SN8" s="9" t="s">
        <v>2757</v>
      </c>
      <c r="SO8" s="9" t="s">
        <v>2758</v>
      </c>
      <c r="SP8" s="9" t="s">
        <v>2759</v>
      </c>
      <c r="SQ8" s="9" t="s">
        <v>2760</v>
      </c>
      <c r="SR8" s="9" t="s">
        <v>2757</v>
      </c>
      <c r="SS8" s="9" t="s">
        <v>2758</v>
      </c>
      <c r="ST8" s="9" t="s">
        <v>2759</v>
      </c>
      <c r="SU8" s="9" t="s">
        <v>2760</v>
      </c>
      <c r="SV8" s="9" t="s">
        <v>2757</v>
      </c>
      <c r="SW8" s="9" t="s">
        <v>2758</v>
      </c>
      <c r="SX8" s="9" t="s">
        <v>2759</v>
      </c>
      <c r="SY8" s="9" t="s">
        <v>2760</v>
      </c>
      <c r="SZ8" s="9" t="s">
        <v>2757</v>
      </c>
      <c r="TA8" s="9" t="s">
        <v>2758</v>
      </c>
      <c r="TB8" s="9" t="s">
        <v>2759</v>
      </c>
      <c r="TC8" s="9" t="s">
        <v>2760</v>
      </c>
      <c r="TD8" s="9" t="s">
        <v>2757</v>
      </c>
      <c r="TE8" s="9" t="s">
        <v>2758</v>
      </c>
      <c r="TF8" s="9" t="s">
        <v>2759</v>
      </c>
      <c r="TG8" s="9" t="s">
        <v>2760</v>
      </c>
      <c r="TH8" s="9" t="s">
        <v>2757</v>
      </c>
      <c r="TI8" s="9" t="s">
        <v>2758</v>
      </c>
      <c r="TJ8" s="9" t="s">
        <v>2759</v>
      </c>
      <c r="TK8" s="9" t="s">
        <v>2760</v>
      </c>
      <c r="TL8" s="9" t="s">
        <v>2757</v>
      </c>
      <c r="TM8" s="9" t="s">
        <v>2758</v>
      </c>
      <c r="TN8" s="9" t="s">
        <v>2759</v>
      </c>
      <c r="TO8" s="9" t="s">
        <v>2760</v>
      </c>
      <c r="TP8" s="9" t="s">
        <v>2757</v>
      </c>
      <c r="TQ8" s="9" t="s">
        <v>2758</v>
      </c>
      <c r="TR8" s="9" t="s">
        <v>2759</v>
      </c>
      <c r="TS8" s="9" t="s">
        <v>2760</v>
      </c>
      <c r="TT8" s="9" t="s">
        <v>2757</v>
      </c>
      <c r="TU8" s="9" t="s">
        <v>2758</v>
      </c>
      <c r="TV8" s="9" t="s">
        <v>2759</v>
      </c>
      <c r="TW8" s="9" t="s">
        <v>2760</v>
      </c>
      <c r="TX8" s="9" t="s">
        <v>2757</v>
      </c>
      <c r="TY8" s="9" t="s">
        <v>2758</v>
      </c>
      <c r="TZ8" s="9" t="s">
        <v>2759</v>
      </c>
      <c r="UA8" s="9" t="s">
        <v>2760</v>
      </c>
      <c r="UB8" s="9" t="s">
        <v>2757</v>
      </c>
      <c r="UC8" s="9" t="s">
        <v>2758</v>
      </c>
      <c r="UD8" s="9" t="s">
        <v>2759</v>
      </c>
      <c r="UE8" s="9" t="s">
        <v>2760</v>
      </c>
      <c r="UF8" s="9" t="s">
        <v>2757</v>
      </c>
      <c r="UG8" s="9" t="s">
        <v>2758</v>
      </c>
      <c r="UH8" s="9" t="s">
        <v>2759</v>
      </c>
      <c r="UI8" s="9" t="s">
        <v>2760</v>
      </c>
      <c r="UJ8" s="9" t="s">
        <v>2757</v>
      </c>
      <c r="UK8" s="9" t="s">
        <v>2758</v>
      </c>
      <c r="UL8" s="9" t="s">
        <v>2759</v>
      </c>
      <c r="UM8" s="9" t="s">
        <v>2760</v>
      </c>
      <c r="UN8" s="9" t="s">
        <v>2757</v>
      </c>
      <c r="UO8" s="9" t="s">
        <v>2758</v>
      </c>
      <c r="UP8" s="9" t="s">
        <v>2759</v>
      </c>
      <c r="UQ8" s="9" t="s">
        <v>2760</v>
      </c>
      <c r="UR8" s="9" t="s">
        <v>2757</v>
      </c>
      <c r="US8" s="9" t="s">
        <v>2758</v>
      </c>
      <c r="UT8" s="9" t="s">
        <v>2759</v>
      </c>
      <c r="UU8" s="9" t="s">
        <v>2760</v>
      </c>
      <c r="UV8" s="9" t="s">
        <v>2757</v>
      </c>
      <c r="UW8" s="9" t="s">
        <v>2758</v>
      </c>
      <c r="UX8" s="9" t="s">
        <v>2759</v>
      </c>
      <c r="UY8" s="9" t="s">
        <v>2760</v>
      </c>
      <c r="UZ8" s="9" t="s">
        <v>2757</v>
      </c>
      <c r="VA8" s="9" t="s">
        <v>2758</v>
      </c>
      <c r="VB8" s="9" t="s">
        <v>2759</v>
      </c>
      <c r="VC8" s="9" t="s">
        <v>2760</v>
      </c>
      <c r="VD8" s="9" t="s">
        <v>2757</v>
      </c>
      <c r="VE8" s="9" t="s">
        <v>2758</v>
      </c>
      <c r="VF8" s="9" t="s">
        <v>2759</v>
      </c>
      <c r="VG8" s="9" t="s">
        <v>2760</v>
      </c>
      <c r="VH8" s="9" t="s">
        <v>2757</v>
      </c>
      <c r="VI8" s="9" t="s">
        <v>2758</v>
      </c>
      <c r="VJ8" s="9" t="s">
        <v>2759</v>
      </c>
      <c r="VK8" s="9" t="s">
        <v>2760</v>
      </c>
      <c r="VL8" s="9" t="s">
        <v>2757</v>
      </c>
      <c r="VM8" s="9" t="s">
        <v>2758</v>
      </c>
      <c r="VN8" s="9" t="s">
        <v>2759</v>
      </c>
      <c r="VO8" s="9" t="s">
        <v>2760</v>
      </c>
      <c r="VP8" s="9" t="s">
        <v>2757</v>
      </c>
      <c r="VQ8" s="9" t="s">
        <v>2758</v>
      </c>
      <c r="VR8" s="9" t="s">
        <v>2759</v>
      </c>
      <c r="VS8" s="9" t="s">
        <v>2760</v>
      </c>
      <c r="VT8" s="9" t="s">
        <v>2757</v>
      </c>
      <c r="VU8" s="9" t="s">
        <v>2758</v>
      </c>
      <c r="VV8" s="9" t="s">
        <v>2759</v>
      </c>
      <c r="VW8" s="9" t="s">
        <v>2760</v>
      </c>
      <c r="VX8" s="9" t="s">
        <v>2757</v>
      </c>
      <c r="VY8" s="9" t="s">
        <v>2758</v>
      </c>
      <c r="VZ8" s="9" t="s">
        <v>2759</v>
      </c>
      <c r="WA8" s="9" t="s">
        <v>2760</v>
      </c>
      <c r="WB8" s="9" t="s">
        <v>2757</v>
      </c>
      <c r="WC8" s="9" t="s">
        <v>2758</v>
      </c>
      <c r="WD8" s="9" t="s">
        <v>2759</v>
      </c>
      <c r="WE8" s="9" t="s">
        <v>2760</v>
      </c>
      <c r="WF8" s="9" t="s">
        <v>2757</v>
      </c>
      <c r="WG8" s="9" t="s">
        <v>2758</v>
      </c>
      <c r="WH8" s="9" t="s">
        <v>2759</v>
      </c>
      <c r="WI8" s="9" t="s">
        <v>2760</v>
      </c>
      <c r="WJ8" s="9" t="s">
        <v>2757</v>
      </c>
      <c r="WK8" s="9" t="s">
        <v>2758</v>
      </c>
      <c r="WL8" s="9" t="s">
        <v>2759</v>
      </c>
      <c r="WM8" s="9" t="s">
        <v>2760</v>
      </c>
      <c r="WN8" s="9" t="s">
        <v>2757</v>
      </c>
      <c r="WO8" s="9" t="s">
        <v>2758</v>
      </c>
      <c r="WP8" s="9" t="s">
        <v>2759</v>
      </c>
      <c r="WQ8" s="9" t="s">
        <v>2760</v>
      </c>
      <c r="WR8" s="9" t="s">
        <v>2757</v>
      </c>
      <c r="WS8" s="9" t="s">
        <v>2758</v>
      </c>
      <c r="WT8" s="9" t="s">
        <v>2759</v>
      </c>
      <c r="WU8" s="9" t="s">
        <v>2760</v>
      </c>
      <c r="WV8" s="9" t="s">
        <v>2757</v>
      </c>
      <c r="WW8" s="9" t="s">
        <v>2758</v>
      </c>
      <c r="WX8" s="9" t="s">
        <v>2759</v>
      </c>
      <c r="WY8" s="9" t="s">
        <v>2760</v>
      </c>
      <c r="WZ8" s="9" t="s">
        <v>2757</v>
      </c>
      <c r="XA8" s="9" t="s">
        <v>2758</v>
      </c>
      <c r="XB8" s="9" t="s">
        <v>2759</v>
      </c>
      <c r="XC8" s="9" t="s">
        <v>2760</v>
      </c>
      <c r="XD8" s="9" t="s">
        <v>2757</v>
      </c>
      <c r="XE8" s="9" t="s">
        <v>2758</v>
      </c>
      <c r="XF8" s="9" t="s">
        <v>2759</v>
      </c>
      <c r="XG8" s="9" t="s">
        <v>2760</v>
      </c>
      <c r="XH8" s="9" t="s">
        <v>2757</v>
      </c>
      <c r="XI8" s="9" t="s">
        <v>2758</v>
      </c>
      <c r="XJ8" s="9" t="s">
        <v>2759</v>
      </c>
      <c r="XK8" s="9" t="s">
        <v>2760</v>
      </c>
      <c r="XL8" s="9" t="s">
        <v>2757</v>
      </c>
      <c r="XM8" s="9" t="s">
        <v>2758</v>
      </c>
      <c r="XN8" s="9" t="s">
        <v>2759</v>
      </c>
      <c r="XO8" s="9" t="s">
        <v>2760</v>
      </c>
      <c r="XP8" s="9" t="s">
        <v>2757</v>
      </c>
      <c r="XQ8" s="9" t="s">
        <v>2758</v>
      </c>
      <c r="XR8" s="9" t="s">
        <v>2759</v>
      </c>
      <c r="XS8" s="9" t="s">
        <v>2760</v>
      </c>
      <c r="XT8" s="9" t="s">
        <v>2757</v>
      </c>
      <c r="XU8" s="9" t="s">
        <v>2758</v>
      </c>
      <c r="XV8" s="9" t="s">
        <v>2759</v>
      </c>
      <c r="XW8" s="9" t="s">
        <v>2760</v>
      </c>
      <c r="XX8" s="9" t="s">
        <v>2757</v>
      </c>
      <c r="XY8" s="9" t="s">
        <v>2758</v>
      </c>
      <c r="XZ8" s="9" t="s">
        <v>2759</v>
      </c>
      <c r="YA8" s="9" t="s">
        <v>2760</v>
      </c>
      <c r="YB8" s="9" t="s">
        <v>2757</v>
      </c>
      <c r="YC8" s="9" t="s">
        <v>2758</v>
      </c>
      <c r="YD8" s="9" t="s">
        <v>2759</v>
      </c>
      <c r="YE8" s="9" t="s">
        <v>2760</v>
      </c>
    </row>
    <row r="9" spans="1:655" ht="24" customHeight="1" x14ac:dyDescent="0.3">
      <c r="A9" s="1"/>
      <c r="B9" s="13" t="s">
        <v>60</v>
      </c>
      <c r="C9" s="13" t="s">
        <v>779</v>
      </c>
      <c r="D9" s="14">
        <v>145.1</v>
      </c>
      <c r="E9" s="14">
        <v>106.96666</v>
      </c>
      <c r="F9" s="14">
        <v>96.182609999999997</v>
      </c>
      <c r="G9" s="14">
        <v>48.917389999999997</v>
      </c>
      <c r="H9" s="14">
        <v>650.79999999999995</v>
      </c>
      <c r="I9" s="14">
        <v>643.65809000000002</v>
      </c>
      <c r="J9" s="14">
        <v>643.65809000000002</v>
      </c>
      <c r="K9" s="14">
        <v>7.1419100000000002</v>
      </c>
      <c r="L9" s="14">
        <v>215.4</v>
      </c>
      <c r="M9" s="14">
        <v>209.39341999999999</v>
      </c>
      <c r="N9" s="14">
        <v>209.39341999999999</v>
      </c>
      <c r="O9" s="14">
        <v>6.0065799999999996</v>
      </c>
      <c r="P9" s="14"/>
      <c r="Q9" s="14"/>
      <c r="R9" s="14"/>
      <c r="S9" s="14">
        <v>0</v>
      </c>
      <c r="T9" s="14"/>
      <c r="U9" s="14"/>
      <c r="V9" s="14"/>
      <c r="W9" s="14">
        <v>0</v>
      </c>
      <c r="X9" s="14">
        <v>60.3</v>
      </c>
      <c r="Y9" s="14">
        <v>26.963170000000002</v>
      </c>
      <c r="Z9" s="14">
        <v>61.105829999999997</v>
      </c>
      <c r="AA9" s="14">
        <v>-0.80583000000000005</v>
      </c>
      <c r="AB9" s="14">
        <v>92.3</v>
      </c>
      <c r="AC9" s="14">
        <v>98.391999999999996</v>
      </c>
      <c r="AD9" s="14">
        <v>98.391999999999996</v>
      </c>
      <c r="AE9" s="14">
        <v>-6.0919999999999996</v>
      </c>
      <c r="AF9" s="14"/>
      <c r="AG9" s="14"/>
      <c r="AH9" s="14"/>
      <c r="AI9" s="14">
        <v>0</v>
      </c>
      <c r="AJ9" s="14"/>
      <c r="AK9" s="14"/>
      <c r="AL9" s="14"/>
      <c r="AM9" s="14">
        <v>0</v>
      </c>
      <c r="AN9" s="14">
        <v>187.2</v>
      </c>
      <c r="AO9" s="14">
        <v>182.42447999999999</v>
      </c>
      <c r="AP9" s="14">
        <v>182.42447999999999</v>
      </c>
      <c r="AQ9" s="14">
        <v>4.7755200000000002</v>
      </c>
      <c r="AR9" s="14">
        <v>189.9</v>
      </c>
      <c r="AS9" s="14">
        <v>182.42447999999999</v>
      </c>
      <c r="AT9" s="14">
        <v>182.42447999999999</v>
      </c>
      <c r="AU9" s="14">
        <v>7.4755200000000004</v>
      </c>
      <c r="AV9" s="14">
        <v>189.3</v>
      </c>
      <c r="AW9" s="14">
        <v>182.42447999999999</v>
      </c>
      <c r="AX9" s="14">
        <v>182.42447999999999</v>
      </c>
      <c r="AY9" s="14">
        <v>6.8755199999999999</v>
      </c>
      <c r="AZ9" s="14">
        <v>272.2</v>
      </c>
      <c r="BA9" s="14">
        <v>273.63672000000003</v>
      </c>
      <c r="BB9" s="14">
        <v>273.63672000000003</v>
      </c>
      <c r="BC9" s="14">
        <v>-1.43672</v>
      </c>
      <c r="BD9" s="14">
        <v>217.2</v>
      </c>
      <c r="BE9" s="14">
        <v>208.28218000000001</v>
      </c>
      <c r="BF9" s="14">
        <v>208.28218000000001</v>
      </c>
      <c r="BG9" s="14">
        <v>8.9178200000000007</v>
      </c>
      <c r="BH9" s="14">
        <v>112</v>
      </c>
      <c r="BI9" s="14">
        <v>104.14109000000001</v>
      </c>
      <c r="BJ9" s="14">
        <v>104.14109000000001</v>
      </c>
      <c r="BK9" s="14">
        <v>7.8589099999999998</v>
      </c>
      <c r="BL9" s="14">
        <v>304.5</v>
      </c>
      <c r="BM9" s="14">
        <v>283.1499</v>
      </c>
      <c r="BN9" s="14">
        <v>378.36957999999998</v>
      </c>
      <c r="BO9" s="14">
        <v>-73.869579999999999</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138</v>
      </c>
      <c r="CK9" s="14">
        <v>140.13157000000001</v>
      </c>
      <c r="CL9" s="14">
        <v>132.08421000000001</v>
      </c>
      <c r="CM9" s="14">
        <v>5.9157900000000003</v>
      </c>
      <c r="CN9" s="14">
        <v>7.3</v>
      </c>
      <c r="CO9" s="14">
        <v>5.1333399999999996</v>
      </c>
      <c r="CP9" s="14">
        <v>5.1333399999999996</v>
      </c>
      <c r="CQ9" s="14">
        <v>2.1666599999999998</v>
      </c>
      <c r="CR9" s="14">
        <v>5.4</v>
      </c>
      <c r="CS9" s="14">
        <v>2.8177599999999998</v>
      </c>
      <c r="CT9" s="14">
        <v>2.8177599999999998</v>
      </c>
      <c r="CU9" s="14">
        <v>2.5822400000000001</v>
      </c>
      <c r="CV9" s="14">
        <v>0</v>
      </c>
      <c r="CW9" s="14"/>
      <c r="CX9" s="14">
        <v>0</v>
      </c>
      <c r="CY9" s="14">
        <v>0</v>
      </c>
      <c r="CZ9" s="14">
        <v>7</v>
      </c>
      <c r="DA9" s="14">
        <v>6.8787000000000003</v>
      </c>
      <c r="DB9" s="14">
        <v>6.8787000000000003</v>
      </c>
      <c r="DC9" s="14">
        <v>0.12130000000000001</v>
      </c>
      <c r="DD9" s="14">
        <v>11.8</v>
      </c>
      <c r="DE9" s="14">
        <v>12.260400000000001</v>
      </c>
      <c r="DF9" s="14">
        <v>12.260400000000001</v>
      </c>
      <c r="DG9" s="14">
        <v>-0.46039999999999998</v>
      </c>
      <c r="DH9" s="14">
        <v>40.4</v>
      </c>
      <c r="DI9" s="14">
        <v>55</v>
      </c>
      <c r="DJ9" s="14">
        <v>92.981710000000007</v>
      </c>
      <c r="DK9" s="14">
        <v>-52.581710000000001</v>
      </c>
      <c r="DL9" s="14"/>
      <c r="DM9" s="14"/>
      <c r="DN9" s="14"/>
      <c r="DO9" s="14">
        <v>0</v>
      </c>
      <c r="DP9" s="14"/>
      <c r="DQ9" s="14"/>
      <c r="DR9" s="14"/>
      <c r="DS9" s="14">
        <v>0</v>
      </c>
      <c r="DT9" s="14"/>
      <c r="DU9" s="14"/>
      <c r="DV9" s="14"/>
      <c r="DW9" s="14">
        <v>0</v>
      </c>
      <c r="DX9" s="14"/>
      <c r="DY9" s="14"/>
      <c r="DZ9" s="14"/>
      <c r="EA9" s="14">
        <v>0</v>
      </c>
      <c r="EB9" s="14">
        <v>51</v>
      </c>
      <c r="EC9" s="14">
        <v>63.734859999999998</v>
      </c>
      <c r="ED9" s="14">
        <v>53.974510000000002</v>
      </c>
      <c r="EE9" s="14">
        <v>-2.97451</v>
      </c>
      <c r="EF9" s="14">
        <v>107.7</v>
      </c>
      <c r="EG9" s="14">
        <v>110.26321</v>
      </c>
      <c r="EH9" s="14">
        <v>110.26321</v>
      </c>
      <c r="EI9" s="14">
        <v>-2.5632100000000002</v>
      </c>
      <c r="EJ9" s="14"/>
      <c r="EK9" s="14"/>
      <c r="EL9" s="14"/>
      <c r="EM9" s="14">
        <v>0</v>
      </c>
      <c r="EN9" s="14"/>
      <c r="EO9" s="14"/>
      <c r="EP9" s="14"/>
      <c r="EQ9" s="14">
        <v>0</v>
      </c>
      <c r="ER9" s="14"/>
      <c r="ES9" s="14"/>
      <c r="ET9" s="14"/>
      <c r="EU9" s="14">
        <v>0</v>
      </c>
      <c r="EV9" s="14">
        <v>6.5</v>
      </c>
      <c r="EW9" s="14">
        <v>6.39</v>
      </c>
      <c r="EX9" s="14">
        <v>6.39</v>
      </c>
      <c r="EY9" s="14">
        <v>0.11</v>
      </c>
      <c r="EZ9" s="14">
        <v>0</v>
      </c>
      <c r="FA9" s="14">
        <v>144.32990000000001</v>
      </c>
      <c r="FB9" s="14">
        <v>0</v>
      </c>
      <c r="FC9" s="14">
        <v>0</v>
      </c>
      <c r="FD9" s="14">
        <v>45.2</v>
      </c>
      <c r="FE9" s="14">
        <v>53.989139999999999</v>
      </c>
      <c r="FF9" s="14">
        <v>47.012590000000003</v>
      </c>
      <c r="FG9" s="14">
        <v>-1.8125899999999999</v>
      </c>
      <c r="FH9" s="14">
        <v>52.1</v>
      </c>
      <c r="FI9" s="14">
        <v>45.823349999999998</v>
      </c>
      <c r="FJ9" s="14">
        <v>45</v>
      </c>
      <c r="FK9" s="14">
        <v>7.1</v>
      </c>
      <c r="FL9" s="14">
        <v>28</v>
      </c>
      <c r="FM9" s="14">
        <v>30.566759999999999</v>
      </c>
      <c r="FN9" s="14">
        <v>25.458369999999999</v>
      </c>
      <c r="FO9" s="14">
        <v>2.5416300000000001</v>
      </c>
      <c r="FP9" s="14">
        <v>18.399999999999999</v>
      </c>
      <c r="FQ9" s="14">
        <v>19.192229999999999</v>
      </c>
      <c r="FR9" s="14">
        <v>19.192229999999999</v>
      </c>
      <c r="FS9" s="14">
        <v>-0.79222999999999999</v>
      </c>
      <c r="FT9" s="14">
        <v>19.8</v>
      </c>
      <c r="FU9" s="14">
        <v>19.1068</v>
      </c>
      <c r="FV9" s="14">
        <v>19.1068</v>
      </c>
      <c r="FW9" s="14">
        <v>0.69320000000000004</v>
      </c>
      <c r="FX9" s="14">
        <v>74.900000000000006</v>
      </c>
      <c r="FY9" s="14">
        <v>76.573149999999998</v>
      </c>
      <c r="FZ9" s="14">
        <v>72.17577</v>
      </c>
      <c r="GA9" s="14">
        <v>2.7242299999999999</v>
      </c>
      <c r="GB9" s="14">
        <v>183.7</v>
      </c>
      <c r="GC9" s="14">
        <v>185.10007999999999</v>
      </c>
      <c r="GD9" s="14">
        <v>185.10007999999999</v>
      </c>
      <c r="GE9" s="14">
        <v>-1.40008</v>
      </c>
      <c r="GF9" s="14">
        <v>184.3</v>
      </c>
      <c r="GG9" s="14">
        <v>185.10007999999999</v>
      </c>
      <c r="GH9" s="14">
        <v>185.10007999999999</v>
      </c>
      <c r="GI9" s="14">
        <v>-0.80008000000000001</v>
      </c>
      <c r="GJ9" s="14">
        <v>185.3</v>
      </c>
      <c r="GK9" s="14">
        <v>185.10007999999999</v>
      </c>
      <c r="GL9" s="14">
        <v>185.10007999999999</v>
      </c>
      <c r="GM9" s="14">
        <v>0.19991999999999999</v>
      </c>
      <c r="GN9" s="14">
        <v>85.1</v>
      </c>
      <c r="GO9" s="14">
        <v>53.261000000000003</v>
      </c>
      <c r="GP9" s="14">
        <v>67.390050000000002</v>
      </c>
      <c r="GQ9" s="14">
        <v>17.709949999999999</v>
      </c>
      <c r="GR9" s="14">
        <v>7.1</v>
      </c>
      <c r="GS9" s="14">
        <v>8.4518799999999992</v>
      </c>
      <c r="GT9" s="14">
        <v>8.4518799999999992</v>
      </c>
      <c r="GU9" s="14">
        <v>-1.35188</v>
      </c>
      <c r="GV9" s="14">
        <v>1.5</v>
      </c>
      <c r="GW9" s="14">
        <v>8.8668200000000006</v>
      </c>
      <c r="GX9" s="14">
        <v>8.8668200000000006</v>
      </c>
      <c r="GY9" s="14">
        <v>-7.3668199999999997</v>
      </c>
      <c r="GZ9" s="14">
        <v>33.799999999999997</v>
      </c>
      <c r="HA9" s="14">
        <v>34.47804</v>
      </c>
      <c r="HB9" s="14">
        <v>34.47804</v>
      </c>
      <c r="HC9" s="14">
        <v>-0.67803999999999998</v>
      </c>
      <c r="HD9" s="14">
        <v>30.1</v>
      </c>
      <c r="HE9" s="14">
        <v>31.720870000000001</v>
      </c>
      <c r="HF9" s="14">
        <v>31.720870000000001</v>
      </c>
      <c r="HG9" s="14">
        <v>-1.62087</v>
      </c>
      <c r="HH9" s="14">
        <v>3.8</v>
      </c>
      <c r="HI9" s="14">
        <v>4.0341699999999996</v>
      </c>
      <c r="HJ9" s="14">
        <v>4.0341699999999996</v>
      </c>
      <c r="HK9" s="14">
        <v>-0.23416999999999999</v>
      </c>
      <c r="HL9" s="14">
        <v>0</v>
      </c>
      <c r="HM9" s="14">
        <v>0</v>
      </c>
      <c r="HN9" s="14">
        <v>0</v>
      </c>
      <c r="HO9" s="14">
        <v>0</v>
      </c>
      <c r="HP9" s="14">
        <v>78.099999999999994</v>
      </c>
      <c r="HQ9" s="14">
        <v>87.273110000000003</v>
      </c>
      <c r="HR9" s="14">
        <v>87.273110000000003</v>
      </c>
      <c r="HS9" s="14">
        <v>-9.1731099999999994</v>
      </c>
      <c r="HT9" s="14"/>
      <c r="HU9" s="14"/>
      <c r="HV9" s="14"/>
      <c r="HW9" s="14">
        <v>0</v>
      </c>
      <c r="HX9" s="14"/>
      <c r="HY9" s="14"/>
      <c r="HZ9" s="14"/>
      <c r="IA9" s="14">
        <v>0</v>
      </c>
      <c r="IB9" s="14">
        <v>0</v>
      </c>
      <c r="IC9" s="14">
        <v>0</v>
      </c>
      <c r="ID9" s="14">
        <v>22.10876</v>
      </c>
      <c r="IE9" s="14">
        <v>-22.10876</v>
      </c>
      <c r="IF9" s="14"/>
      <c r="IG9" s="14"/>
      <c r="IH9" s="14"/>
      <c r="II9" s="14">
        <v>0</v>
      </c>
      <c r="IJ9" s="14"/>
      <c r="IK9" s="14"/>
      <c r="IL9" s="14"/>
      <c r="IM9" s="14">
        <v>0</v>
      </c>
      <c r="IN9" s="14">
        <v>47.3</v>
      </c>
      <c r="IO9" s="14">
        <v>48.181449999999998</v>
      </c>
      <c r="IP9" s="14">
        <v>48.181449999999998</v>
      </c>
      <c r="IQ9" s="14">
        <v>-0.88144999999999996</v>
      </c>
      <c r="IR9" s="14"/>
      <c r="IS9" s="14"/>
      <c r="IT9" s="14"/>
      <c r="IU9" s="14">
        <v>0</v>
      </c>
      <c r="IV9" s="14"/>
      <c r="IW9" s="14"/>
      <c r="IX9" s="14"/>
      <c r="IY9" s="14">
        <v>0</v>
      </c>
      <c r="IZ9" s="14"/>
      <c r="JA9" s="14"/>
      <c r="JB9" s="14"/>
      <c r="JC9" s="14">
        <v>0</v>
      </c>
      <c r="JD9" s="14">
        <v>59.2</v>
      </c>
      <c r="JE9" s="14">
        <v>28.282789999999999</v>
      </c>
      <c r="JF9" s="14">
        <v>51.02169</v>
      </c>
      <c r="JG9" s="14">
        <v>8.1783099999999997</v>
      </c>
      <c r="JH9" s="14">
        <v>177.7</v>
      </c>
      <c r="JI9" s="14">
        <v>178.52956</v>
      </c>
      <c r="JJ9" s="14">
        <v>178.52956</v>
      </c>
      <c r="JK9" s="14">
        <v>-0.82955999999999996</v>
      </c>
      <c r="JL9" s="14">
        <v>175.8</v>
      </c>
      <c r="JM9" s="14">
        <v>178.52956</v>
      </c>
      <c r="JN9" s="14">
        <v>178.52956</v>
      </c>
      <c r="JO9" s="14">
        <v>-2.7295600000000002</v>
      </c>
      <c r="JP9" s="14">
        <v>200</v>
      </c>
      <c r="JQ9" s="14">
        <v>178.52956</v>
      </c>
      <c r="JR9" s="14">
        <v>178.52956</v>
      </c>
      <c r="JS9" s="14">
        <v>21.47044</v>
      </c>
      <c r="JT9" s="14">
        <v>274.39999999999998</v>
      </c>
      <c r="JU9" s="14">
        <v>267.79433</v>
      </c>
      <c r="JV9" s="14">
        <v>267.79433</v>
      </c>
      <c r="JW9" s="14">
        <v>6.6056699999999999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1.4</v>
      </c>
      <c r="LE9" s="14">
        <v>1.33812</v>
      </c>
      <c r="LF9" s="14">
        <v>1.33812</v>
      </c>
      <c r="LG9" s="14">
        <v>6.1879999999999998E-2</v>
      </c>
      <c r="LH9" s="14">
        <v>63.8</v>
      </c>
      <c r="LI9" s="14">
        <v>41.237110000000001</v>
      </c>
      <c r="LJ9" s="14">
        <v>181.02524</v>
      </c>
      <c r="LK9" s="14">
        <v>-117.22524</v>
      </c>
      <c r="LL9" s="14">
        <v>66.3</v>
      </c>
      <c r="LM9" s="14">
        <v>66.472239999999999</v>
      </c>
      <c r="LN9" s="14">
        <v>66.472239999999999</v>
      </c>
      <c r="LO9" s="14">
        <v>-0.17224</v>
      </c>
      <c r="LP9" s="14">
        <v>62.9</v>
      </c>
      <c r="LQ9" s="14">
        <v>67.133979999999994</v>
      </c>
      <c r="LR9" s="14">
        <v>67.133979999999994</v>
      </c>
      <c r="LS9" s="14">
        <v>-4.2339799999999999</v>
      </c>
      <c r="LT9" s="14">
        <v>72.900000000000006</v>
      </c>
      <c r="LU9" s="14">
        <v>78.567999999999998</v>
      </c>
      <c r="LV9" s="14">
        <v>72.37388</v>
      </c>
      <c r="LW9" s="14">
        <v>0.52612000000000003</v>
      </c>
      <c r="LX9" s="14">
        <v>29</v>
      </c>
      <c r="LY9" s="14">
        <v>29.951460000000001</v>
      </c>
      <c r="LZ9" s="14">
        <v>29.951460000000001</v>
      </c>
      <c r="MA9" s="14">
        <v>-0.95145999999999997</v>
      </c>
      <c r="MB9" s="14"/>
      <c r="MC9" s="14"/>
      <c r="MD9" s="14"/>
      <c r="ME9" s="14">
        <v>0</v>
      </c>
      <c r="MF9" s="14"/>
      <c r="MG9" s="14"/>
      <c r="MH9" s="14"/>
      <c r="MI9" s="14">
        <v>0</v>
      </c>
      <c r="MJ9" s="14"/>
      <c r="MK9" s="14"/>
      <c r="ML9" s="14"/>
      <c r="MM9" s="14">
        <v>0</v>
      </c>
      <c r="MN9" s="14"/>
      <c r="MO9" s="14"/>
      <c r="MP9" s="14">
        <v>0</v>
      </c>
      <c r="MQ9" s="14">
        <v>0</v>
      </c>
      <c r="MR9" s="14">
        <v>148.4</v>
      </c>
      <c r="MS9" s="14">
        <v>144.31267</v>
      </c>
      <c r="MT9" s="14">
        <v>144.31267</v>
      </c>
      <c r="MU9" s="14">
        <v>4.0873299999999997</v>
      </c>
      <c r="MV9" s="14">
        <v>67.599999999999994</v>
      </c>
      <c r="MW9" s="14">
        <v>72.156329999999997</v>
      </c>
      <c r="MX9" s="14">
        <v>72.156329999999997</v>
      </c>
      <c r="MY9" s="14">
        <v>-4.55633</v>
      </c>
      <c r="MZ9" s="14"/>
      <c r="NA9" s="14"/>
      <c r="NB9" s="14"/>
      <c r="NC9" s="14">
        <v>0</v>
      </c>
      <c r="ND9" s="14"/>
      <c r="NE9" s="14"/>
      <c r="NF9" s="14"/>
      <c r="NG9" s="14">
        <v>0</v>
      </c>
      <c r="NH9" s="14"/>
      <c r="NI9" s="14"/>
      <c r="NJ9" s="14"/>
      <c r="NK9" s="14">
        <v>0</v>
      </c>
      <c r="NL9" s="14"/>
      <c r="NM9" s="14"/>
      <c r="NN9" s="14"/>
      <c r="NO9" s="14">
        <v>0</v>
      </c>
      <c r="NP9" s="14"/>
      <c r="NQ9" s="14"/>
      <c r="NR9" s="14"/>
      <c r="NS9" s="14">
        <v>0</v>
      </c>
      <c r="NT9" s="14">
        <v>216.2</v>
      </c>
      <c r="NU9" s="14">
        <v>192.4</v>
      </c>
      <c r="NV9" s="14">
        <v>192.4</v>
      </c>
      <c r="NW9" s="14">
        <v>23.8</v>
      </c>
      <c r="NX9" s="14">
        <v>103.5</v>
      </c>
      <c r="NY9" s="14">
        <v>96.2</v>
      </c>
      <c r="NZ9" s="14">
        <v>96.2</v>
      </c>
      <c r="OA9" s="14">
        <v>7.3</v>
      </c>
      <c r="OB9" s="14">
        <v>0</v>
      </c>
      <c r="OC9" s="14"/>
      <c r="OD9" s="14">
        <v>0</v>
      </c>
      <c r="OE9" s="14">
        <v>0</v>
      </c>
      <c r="OF9" s="14">
        <v>22.6</v>
      </c>
      <c r="OG9" s="14">
        <v>67.400000000000006</v>
      </c>
      <c r="OH9" s="14">
        <v>36.28</v>
      </c>
      <c r="OI9" s="14">
        <v>-13.68</v>
      </c>
      <c r="OJ9" s="14">
        <v>0</v>
      </c>
      <c r="OK9" s="14"/>
      <c r="OL9" s="14">
        <v>0</v>
      </c>
      <c r="OM9" s="14">
        <v>0</v>
      </c>
      <c r="ON9" s="14">
        <v>10.6</v>
      </c>
      <c r="OO9" s="14">
        <v>5.27</v>
      </c>
      <c r="OP9" s="14">
        <v>5.27</v>
      </c>
      <c r="OQ9" s="14">
        <v>5.33</v>
      </c>
      <c r="OR9" s="14">
        <v>0</v>
      </c>
      <c r="OS9" s="14"/>
      <c r="OT9" s="14">
        <v>0</v>
      </c>
      <c r="OU9" s="14">
        <v>0</v>
      </c>
      <c r="OV9" s="14">
        <v>12.1</v>
      </c>
      <c r="OW9" s="14">
        <v>10.67961</v>
      </c>
      <c r="OX9" s="14">
        <v>10.67961</v>
      </c>
      <c r="OY9" s="14">
        <v>1.42039</v>
      </c>
      <c r="OZ9" s="14">
        <v>10</v>
      </c>
      <c r="PA9" s="14">
        <v>9</v>
      </c>
      <c r="PB9" s="14">
        <v>9</v>
      </c>
      <c r="PC9" s="14">
        <v>1</v>
      </c>
      <c r="PD9" s="14">
        <v>4.9000000000000004</v>
      </c>
      <c r="PE9" s="14">
        <v>2.4276200000000001</v>
      </c>
      <c r="PF9" s="14">
        <v>4.6490200000000002</v>
      </c>
      <c r="PG9" s="14">
        <v>0.25097999999999998</v>
      </c>
      <c r="PH9" s="14">
        <v>0.4</v>
      </c>
      <c r="PI9" s="14">
        <v>1</v>
      </c>
      <c r="PJ9" s="14">
        <v>1</v>
      </c>
      <c r="PK9" s="14">
        <v>-0.6</v>
      </c>
      <c r="PL9" s="14">
        <v>3.2</v>
      </c>
      <c r="PM9" s="14">
        <v>2.9</v>
      </c>
      <c r="PN9" s="14">
        <v>2.9</v>
      </c>
      <c r="PO9" s="14">
        <v>0.3</v>
      </c>
      <c r="PP9" s="14">
        <v>2.6</v>
      </c>
      <c r="PQ9" s="14">
        <v>2.5</v>
      </c>
      <c r="PR9" s="14">
        <v>2.5</v>
      </c>
      <c r="PS9" s="14">
        <v>0.1</v>
      </c>
      <c r="PT9" s="14">
        <v>20.2</v>
      </c>
      <c r="PU9" s="14">
        <v>19.417480000000001</v>
      </c>
      <c r="PV9" s="14">
        <v>19.417480000000001</v>
      </c>
      <c r="PW9" s="14">
        <v>0.78251999999999999</v>
      </c>
      <c r="PX9" s="14">
        <v>14.3</v>
      </c>
      <c r="PY9" s="14">
        <v>15.53398</v>
      </c>
      <c r="PZ9" s="14">
        <v>15.53398</v>
      </c>
      <c r="QA9" s="14">
        <v>-1.2339800000000001</v>
      </c>
      <c r="QB9" s="14">
        <v>8.9</v>
      </c>
      <c r="QC9" s="14">
        <v>9</v>
      </c>
      <c r="QD9" s="14">
        <v>9</v>
      </c>
      <c r="QE9" s="14">
        <v>-0.1</v>
      </c>
      <c r="QF9" s="14">
        <v>3.4</v>
      </c>
      <c r="QG9" s="14">
        <v>3.5</v>
      </c>
      <c r="QH9" s="14">
        <v>3.5</v>
      </c>
      <c r="QI9" s="14">
        <v>-0.1</v>
      </c>
      <c r="QJ9" s="14">
        <v>18.5</v>
      </c>
      <c r="QK9" s="14">
        <v>17.961169999999999</v>
      </c>
      <c r="QL9" s="14">
        <v>17.961169999999999</v>
      </c>
      <c r="QM9" s="14">
        <v>0.53883000000000003</v>
      </c>
      <c r="QN9" s="14">
        <v>0</v>
      </c>
      <c r="QO9" s="14"/>
      <c r="QP9" s="14">
        <v>0</v>
      </c>
      <c r="QQ9" s="14">
        <v>0</v>
      </c>
      <c r="QR9" s="14">
        <v>0</v>
      </c>
      <c r="QS9" s="14"/>
      <c r="QT9" s="14">
        <v>0</v>
      </c>
      <c r="QU9" s="14">
        <v>0</v>
      </c>
      <c r="QV9" s="14">
        <v>6.3</v>
      </c>
      <c r="QW9" s="14">
        <v>14.1</v>
      </c>
      <c r="QX9" s="14">
        <v>8.9440000000000008</v>
      </c>
      <c r="QY9" s="14">
        <v>-2.6440000000000001</v>
      </c>
      <c r="QZ9" s="14">
        <v>18.8</v>
      </c>
      <c r="RA9" s="14">
        <v>37.5</v>
      </c>
      <c r="RB9" s="14">
        <v>23.774999999999999</v>
      </c>
      <c r="RC9" s="14">
        <v>-4.9749999999999996</v>
      </c>
      <c r="RD9" s="14">
        <v>3.8</v>
      </c>
      <c r="RE9" s="14">
        <v>4.2</v>
      </c>
      <c r="RF9" s="14">
        <v>4.2</v>
      </c>
      <c r="RG9" s="14">
        <v>-0.4</v>
      </c>
      <c r="RH9" s="14">
        <v>2.2000000000000002</v>
      </c>
      <c r="RI9" s="14">
        <v>2.4</v>
      </c>
      <c r="RJ9" s="14">
        <v>2.4</v>
      </c>
      <c r="RK9" s="14">
        <v>-0.2</v>
      </c>
      <c r="RL9" s="14">
        <v>1.1000000000000001</v>
      </c>
      <c r="RM9" s="14">
        <v>1.2</v>
      </c>
      <c r="RN9" s="14">
        <v>1.2</v>
      </c>
      <c r="RO9" s="14">
        <v>-0.1</v>
      </c>
      <c r="RP9" s="14">
        <v>2.2999999999999998</v>
      </c>
      <c r="RQ9" s="14">
        <v>2.8</v>
      </c>
      <c r="RR9" s="14">
        <v>2.8</v>
      </c>
      <c r="RS9" s="14">
        <v>-0.5</v>
      </c>
      <c r="RT9" s="14">
        <v>0</v>
      </c>
      <c r="RU9" s="14"/>
      <c r="RV9" s="14">
        <v>0</v>
      </c>
      <c r="RW9" s="14">
        <v>0</v>
      </c>
      <c r="RX9" s="14">
        <v>2.2000000000000002</v>
      </c>
      <c r="RY9" s="14">
        <v>2.15</v>
      </c>
      <c r="RZ9" s="14">
        <v>2.15</v>
      </c>
      <c r="SA9" s="14">
        <v>0.05</v>
      </c>
      <c r="SB9" s="14">
        <v>9.3000000000000007</v>
      </c>
      <c r="SC9" s="14">
        <v>0</v>
      </c>
      <c r="SD9" s="14">
        <v>5.1139299999999999</v>
      </c>
      <c r="SE9" s="14">
        <v>4.18607</v>
      </c>
      <c r="SF9" s="14">
        <v>1.464</v>
      </c>
      <c r="SG9" s="14">
        <v>1.5</v>
      </c>
      <c r="SH9" s="14">
        <v>1.5</v>
      </c>
      <c r="SI9" s="14">
        <v>-3.5999999999999997E-2</v>
      </c>
      <c r="SJ9" s="14"/>
      <c r="SK9" s="14">
        <v>0.4</v>
      </c>
      <c r="SL9" s="14">
        <v>0.4</v>
      </c>
      <c r="SM9" s="14">
        <v>-0.4</v>
      </c>
      <c r="SN9" s="14">
        <v>9.6</v>
      </c>
      <c r="SO9" s="14">
        <v>9.4</v>
      </c>
      <c r="SP9" s="14">
        <v>9.4</v>
      </c>
      <c r="SQ9" s="14">
        <v>0.2</v>
      </c>
      <c r="SR9" s="14">
        <v>4.3</v>
      </c>
      <c r="SS9" s="14">
        <v>4.8</v>
      </c>
      <c r="ST9" s="14">
        <v>4.8</v>
      </c>
      <c r="SU9" s="14">
        <v>-0.5</v>
      </c>
      <c r="SV9" s="14">
        <v>5.9</v>
      </c>
      <c r="SW9" s="14">
        <v>6</v>
      </c>
      <c r="SX9" s="14">
        <v>6</v>
      </c>
      <c r="SY9" s="14">
        <v>-0.1</v>
      </c>
      <c r="SZ9" s="14">
        <v>9.1999999999999993</v>
      </c>
      <c r="TA9" s="14">
        <v>8</v>
      </c>
      <c r="TB9" s="14">
        <v>8</v>
      </c>
      <c r="TC9" s="14">
        <v>1.2</v>
      </c>
      <c r="TD9" s="14">
        <v>14.5</v>
      </c>
      <c r="TE9" s="14">
        <v>14.077669999999999</v>
      </c>
      <c r="TF9" s="14">
        <v>14.077669999999999</v>
      </c>
      <c r="TG9" s="14">
        <v>0.42232999999999998</v>
      </c>
      <c r="TH9" s="14">
        <v>4.8</v>
      </c>
      <c r="TI9" s="14">
        <v>10</v>
      </c>
      <c r="TJ9" s="14">
        <v>10</v>
      </c>
      <c r="TK9" s="14">
        <v>-5.2</v>
      </c>
      <c r="TL9" s="14">
        <v>22.1</v>
      </c>
      <c r="TM9" s="14">
        <v>14.7</v>
      </c>
      <c r="TN9" s="14">
        <v>13</v>
      </c>
      <c r="TO9" s="14">
        <v>9.1</v>
      </c>
      <c r="TP9" s="14">
        <v>0</v>
      </c>
      <c r="TQ9" s="14"/>
      <c r="TR9" s="14">
        <v>0</v>
      </c>
      <c r="TS9" s="14">
        <v>0</v>
      </c>
      <c r="TT9" s="14">
        <v>29.9</v>
      </c>
      <c r="TU9" s="14">
        <v>36.1</v>
      </c>
      <c r="TV9" s="14">
        <v>13.22</v>
      </c>
      <c r="TW9" s="14">
        <v>16.68</v>
      </c>
      <c r="TX9" s="14">
        <v>57.1</v>
      </c>
      <c r="TY9" s="14">
        <v>62.8</v>
      </c>
      <c r="TZ9" s="14">
        <v>12.54</v>
      </c>
      <c r="UA9" s="14">
        <v>44.56</v>
      </c>
      <c r="UB9" s="14">
        <v>2.8</v>
      </c>
      <c r="UC9" s="14">
        <v>0.87</v>
      </c>
      <c r="UD9" s="14">
        <v>0.87</v>
      </c>
      <c r="UE9" s="14">
        <v>1.93</v>
      </c>
      <c r="UF9" s="14">
        <v>1.4</v>
      </c>
      <c r="UG9" s="14">
        <v>0.73</v>
      </c>
      <c r="UH9" s="14">
        <v>0.73</v>
      </c>
      <c r="UI9" s="14">
        <v>0.67</v>
      </c>
      <c r="UJ9" s="14">
        <v>10.5</v>
      </c>
      <c r="UK9" s="14">
        <v>9.5</v>
      </c>
      <c r="UL9" s="14">
        <v>9.5</v>
      </c>
      <c r="UM9" s="14">
        <v>1</v>
      </c>
      <c r="UN9" s="14">
        <v>7.8</v>
      </c>
      <c r="UO9" s="14">
        <v>2.8</v>
      </c>
      <c r="UP9" s="14">
        <v>2.8</v>
      </c>
      <c r="UQ9" s="14">
        <v>5</v>
      </c>
      <c r="UR9" s="14">
        <v>9</v>
      </c>
      <c r="US9" s="14">
        <v>8.5</v>
      </c>
      <c r="UT9" s="14">
        <v>8.5</v>
      </c>
      <c r="UU9" s="14">
        <v>0.5</v>
      </c>
      <c r="UV9" s="14">
        <v>5.8</v>
      </c>
      <c r="UW9" s="14">
        <v>6</v>
      </c>
      <c r="UX9" s="14">
        <v>6</v>
      </c>
      <c r="UY9" s="14">
        <v>-0.2</v>
      </c>
      <c r="UZ9" s="14">
        <v>6.2</v>
      </c>
      <c r="VA9" s="14">
        <v>6</v>
      </c>
      <c r="VB9" s="14">
        <v>6</v>
      </c>
      <c r="VC9" s="14">
        <v>0.2</v>
      </c>
      <c r="VD9" s="14">
        <v>6.4</v>
      </c>
      <c r="VE9" s="14">
        <v>7</v>
      </c>
      <c r="VF9" s="14">
        <v>7</v>
      </c>
      <c r="VG9" s="14">
        <v>-0.6</v>
      </c>
      <c r="VH9" s="14">
        <v>5.5</v>
      </c>
      <c r="VI9" s="14">
        <v>8</v>
      </c>
      <c r="VJ9" s="14">
        <v>8</v>
      </c>
      <c r="VK9" s="14">
        <v>-2.5</v>
      </c>
      <c r="VL9" s="14">
        <v>0</v>
      </c>
      <c r="VM9" s="14"/>
      <c r="VN9" s="14">
        <v>0</v>
      </c>
      <c r="VO9" s="14">
        <v>0</v>
      </c>
      <c r="VP9" s="14">
        <v>0</v>
      </c>
      <c r="VQ9" s="14"/>
      <c r="VR9" s="14">
        <v>0</v>
      </c>
      <c r="VS9" s="14">
        <v>0</v>
      </c>
      <c r="VT9" s="14">
        <v>0</v>
      </c>
      <c r="VU9" s="14"/>
      <c r="VV9" s="14">
        <v>0</v>
      </c>
      <c r="VW9" s="14">
        <v>0</v>
      </c>
      <c r="VX9" s="14">
        <v>0.6</v>
      </c>
      <c r="VY9" s="14">
        <v>0.6</v>
      </c>
      <c r="VZ9" s="14">
        <v>0.6</v>
      </c>
      <c r="WA9" s="14">
        <v>0</v>
      </c>
      <c r="WB9" s="14">
        <v>20.399999999999999</v>
      </c>
      <c r="WC9" s="14">
        <v>13</v>
      </c>
      <c r="WD9" s="14">
        <v>10</v>
      </c>
      <c r="WE9" s="14">
        <v>10.4</v>
      </c>
      <c r="WF9" s="14">
        <v>20.5</v>
      </c>
      <c r="WG9" s="14">
        <v>12.6</v>
      </c>
      <c r="WH9" s="14">
        <v>7</v>
      </c>
      <c r="WI9" s="14">
        <v>13.5</v>
      </c>
      <c r="WJ9" s="14">
        <v>0</v>
      </c>
      <c r="WK9" s="14"/>
      <c r="WL9" s="14">
        <v>0</v>
      </c>
      <c r="WM9" s="14">
        <v>0</v>
      </c>
      <c r="WN9" s="14">
        <v>0</v>
      </c>
      <c r="WO9" s="14"/>
      <c r="WP9" s="14">
        <v>0</v>
      </c>
      <c r="WQ9" s="14">
        <v>0</v>
      </c>
      <c r="WR9" s="14">
        <v>10</v>
      </c>
      <c r="WS9" s="14">
        <v>10</v>
      </c>
      <c r="WT9" s="14">
        <v>10</v>
      </c>
      <c r="WU9" s="14">
        <v>0</v>
      </c>
      <c r="WV9" s="14">
        <v>18.3</v>
      </c>
      <c r="WW9" s="14">
        <v>17.475729999999999</v>
      </c>
      <c r="WX9" s="14">
        <v>17.475729999999999</v>
      </c>
      <c r="WY9" s="14">
        <v>0.82426999999999995</v>
      </c>
      <c r="WZ9" s="14">
        <v>9.8000000000000007</v>
      </c>
      <c r="XA9" s="14">
        <v>10.8</v>
      </c>
      <c r="XB9" s="14">
        <v>10.8</v>
      </c>
      <c r="XC9" s="14">
        <v>-1</v>
      </c>
      <c r="XD9" s="14">
        <v>43</v>
      </c>
      <c r="XE9" s="14">
        <v>42</v>
      </c>
      <c r="XF9" s="14">
        <v>42</v>
      </c>
      <c r="XG9" s="14">
        <v>1</v>
      </c>
      <c r="XH9" s="14">
        <v>34.299999999999997</v>
      </c>
      <c r="XI9" s="14">
        <v>28</v>
      </c>
      <c r="XJ9" s="14">
        <v>28</v>
      </c>
      <c r="XK9" s="14">
        <v>6.3</v>
      </c>
      <c r="XL9" s="14"/>
      <c r="XM9" s="14"/>
      <c r="XN9" s="14"/>
      <c r="XO9" s="14">
        <v>0</v>
      </c>
      <c r="XP9" s="14"/>
      <c r="XQ9" s="14"/>
      <c r="XR9" s="14"/>
      <c r="XS9" s="14">
        <v>0</v>
      </c>
      <c r="XT9" s="14">
        <v>6.5</v>
      </c>
      <c r="XU9" s="14">
        <v>8.1</v>
      </c>
      <c r="XV9" s="14">
        <v>8.1</v>
      </c>
      <c r="XW9" s="14">
        <v>-1.6</v>
      </c>
      <c r="XX9" s="14"/>
      <c r="XY9" s="14"/>
      <c r="XZ9" s="14"/>
      <c r="YA9" s="14">
        <v>0</v>
      </c>
      <c r="YB9" s="14"/>
      <c r="YC9" s="14"/>
      <c r="YD9" s="14"/>
      <c r="YE9" s="14">
        <v>0</v>
      </c>
    </row>
    <row r="10" spans="1:655" ht="24" customHeight="1" x14ac:dyDescent="0.3">
      <c r="A10" s="1"/>
      <c r="B10" s="16" t="s">
        <v>60</v>
      </c>
      <c r="C10" s="16" t="s">
        <v>780</v>
      </c>
      <c r="D10" s="17">
        <v>146.6</v>
      </c>
      <c r="E10" s="17">
        <v>103.81394</v>
      </c>
      <c r="F10" s="17">
        <v>93.697270000000003</v>
      </c>
      <c r="G10" s="17">
        <v>52.902729999999998</v>
      </c>
      <c r="H10" s="17">
        <v>656.5</v>
      </c>
      <c r="I10" s="17">
        <v>643.65809000000002</v>
      </c>
      <c r="J10" s="17">
        <v>643.65809000000002</v>
      </c>
      <c r="K10" s="17">
        <v>12.84191</v>
      </c>
      <c r="L10" s="17">
        <v>216.3</v>
      </c>
      <c r="M10" s="17">
        <v>209.39341999999999</v>
      </c>
      <c r="N10" s="17">
        <v>209.39341999999999</v>
      </c>
      <c r="O10" s="17">
        <v>6.9065799999999999</v>
      </c>
      <c r="P10" s="17"/>
      <c r="Q10" s="17"/>
      <c r="R10" s="17"/>
      <c r="S10" s="17">
        <v>0</v>
      </c>
      <c r="T10" s="17"/>
      <c r="U10" s="17"/>
      <c r="V10" s="17"/>
      <c r="W10" s="17">
        <v>0</v>
      </c>
      <c r="X10" s="17">
        <v>61.6</v>
      </c>
      <c r="Y10" s="17">
        <v>10.309279999999999</v>
      </c>
      <c r="Z10" s="17">
        <v>52.943460000000002</v>
      </c>
      <c r="AA10" s="17">
        <v>8.6565399999999997</v>
      </c>
      <c r="AB10" s="17">
        <v>93.4</v>
      </c>
      <c r="AC10" s="17">
        <v>98.391999999999996</v>
      </c>
      <c r="AD10" s="17">
        <v>98.391999999999996</v>
      </c>
      <c r="AE10" s="17">
        <v>-4.992</v>
      </c>
      <c r="AF10" s="17"/>
      <c r="AG10" s="17"/>
      <c r="AH10" s="17"/>
      <c r="AI10" s="17">
        <v>0</v>
      </c>
      <c r="AJ10" s="17"/>
      <c r="AK10" s="17"/>
      <c r="AL10" s="17"/>
      <c r="AM10" s="17">
        <v>0</v>
      </c>
      <c r="AN10" s="17">
        <v>156.80000000000001</v>
      </c>
      <c r="AO10" s="17">
        <v>182.42447999999999</v>
      </c>
      <c r="AP10" s="17">
        <v>182.42447999999999</v>
      </c>
      <c r="AQ10" s="17">
        <v>-25.624479999999998</v>
      </c>
      <c r="AR10" s="17">
        <v>153.30000000000001</v>
      </c>
      <c r="AS10" s="17">
        <v>182.42447999999999</v>
      </c>
      <c r="AT10" s="17">
        <v>182.42447999999999</v>
      </c>
      <c r="AU10" s="17">
        <v>-29.124479999999998</v>
      </c>
      <c r="AV10" s="17">
        <v>155.5</v>
      </c>
      <c r="AW10" s="17">
        <v>182.42447999999999</v>
      </c>
      <c r="AX10" s="17">
        <v>182.42447999999999</v>
      </c>
      <c r="AY10" s="17">
        <v>-26.924479999999999</v>
      </c>
      <c r="AZ10" s="17">
        <v>243.7</v>
      </c>
      <c r="BA10" s="17">
        <v>273.63672000000003</v>
      </c>
      <c r="BB10" s="17">
        <v>273.63672000000003</v>
      </c>
      <c r="BC10" s="17">
        <v>-29.936720000000001</v>
      </c>
      <c r="BD10" s="17">
        <v>214.4</v>
      </c>
      <c r="BE10" s="17">
        <v>208.28218000000001</v>
      </c>
      <c r="BF10" s="17">
        <v>208.28218000000001</v>
      </c>
      <c r="BG10" s="17">
        <v>6.11782</v>
      </c>
      <c r="BH10" s="17">
        <v>112.2</v>
      </c>
      <c r="BI10" s="17">
        <v>104.14109000000001</v>
      </c>
      <c r="BJ10" s="17">
        <v>104.14109000000001</v>
      </c>
      <c r="BK10" s="17">
        <v>8.0589099999999991</v>
      </c>
      <c r="BL10" s="17">
        <v>312.10000000000002</v>
      </c>
      <c r="BM10" s="17">
        <v>232.22662</v>
      </c>
      <c r="BN10" s="17">
        <v>335.07987000000003</v>
      </c>
      <c r="BO10" s="17">
        <v>-22.979869999999998</v>
      </c>
      <c r="BP10" s="17">
        <v>4.4000000000000004</v>
      </c>
      <c r="BQ10" s="17">
        <v>4.4318400000000002</v>
      </c>
      <c r="BR10" s="17">
        <v>4.4318400000000002</v>
      </c>
      <c r="BS10" s="17">
        <v>-3.184E-2</v>
      </c>
      <c r="BT10" s="17"/>
      <c r="BU10" s="17"/>
      <c r="BV10" s="17"/>
      <c r="BW10" s="17">
        <v>0</v>
      </c>
      <c r="BX10" s="17"/>
      <c r="BY10" s="17"/>
      <c r="BZ10" s="17"/>
      <c r="CA10" s="17">
        <v>0</v>
      </c>
      <c r="CB10" s="17"/>
      <c r="CC10" s="17"/>
      <c r="CD10" s="17"/>
      <c r="CE10" s="17">
        <v>0</v>
      </c>
      <c r="CF10" s="17"/>
      <c r="CG10" s="17"/>
      <c r="CH10" s="17"/>
      <c r="CI10" s="17">
        <v>0</v>
      </c>
      <c r="CJ10" s="17">
        <v>143.19999999999999</v>
      </c>
      <c r="CK10" s="17">
        <v>140.13157000000001</v>
      </c>
      <c r="CL10" s="17">
        <v>132.08421000000001</v>
      </c>
      <c r="CM10" s="17">
        <v>11.115790000000001</v>
      </c>
      <c r="CN10" s="17">
        <v>7.6</v>
      </c>
      <c r="CO10" s="17">
        <v>5.1333399999999996</v>
      </c>
      <c r="CP10" s="17">
        <v>5.1333399999999996</v>
      </c>
      <c r="CQ10" s="17">
        <v>2.4666600000000001</v>
      </c>
      <c r="CR10" s="17">
        <v>5.0999999999999996</v>
      </c>
      <c r="CS10" s="17">
        <v>2.8177599999999998</v>
      </c>
      <c r="CT10" s="17">
        <v>2.8177599999999998</v>
      </c>
      <c r="CU10" s="17">
        <v>2.2822399999999998</v>
      </c>
      <c r="CV10" s="17">
        <v>0</v>
      </c>
      <c r="CW10" s="17"/>
      <c r="CX10" s="17">
        <v>0</v>
      </c>
      <c r="CY10" s="17">
        <v>0</v>
      </c>
      <c r="CZ10" s="17">
        <v>6.8</v>
      </c>
      <c r="DA10" s="17">
        <v>6.8787000000000003</v>
      </c>
      <c r="DB10" s="17">
        <v>6.8787000000000003</v>
      </c>
      <c r="DC10" s="17">
        <v>-7.8700000000000006E-2</v>
      </c>
      <c r="DD10" s="17">
        <v>11.7</v>
      </c>
      <c r="DE10" s="17">
        <v>12.260400000000001</v>
      </c>
      <c r="DF10" s="17">
        <v>12.260400000000001</v>
      </c>
      <c r="DG10" s="17">
        <v>-0.56040000000000001</v>
      </c>
      <c r="DH10" s="17">
        <v>42.2</v>
      </c>
      <c r="DI10" s="17">
        <v>55</v>
      </c>
      <c r="DJ10" s="17">
        <v>85.183040000000005</v>
      </c>
      <c r="DK10" s="17">
        <v>-42.983040000000003</v>
      </c>
      <c r="DL10" s="17"/>
      <c r="DM10" s="17"/>
      <c r="DN10" s="17"/>
      <c r="DO10" s="17">
        <v>0</v>
      </c>
      <c r="DP10" s="17"/>
      <c r="DQ10" s="17"/>
      <c r="DR10" s="17"/>
      <c r="DS10" s="17">
        <v>0</v>
      </c>
      <c r="DT10" s="17"/>
      <c r="DU10" s="17"/>
      <c r="DV10" s="17"/>
      <c r="DW10" s="17">
        <v>0</v>
      </c>
      <c r="DX10" s="17"/>
      <c r="DY10" s="17"/>
      <c r="DZ10" s="17"/>
      <c r="EA10" s="17">
        <v>0</v>
      </c>
      <c r="EB10" s="17">
        <v>51.6</v>
      </c>
      <c r="EC10" s="17">
        <v>62.954509999999999</v>
      </c>
      <c r="ED10" s="17">
        <v>53.341949999999997</v>
      </c>
      <c r="EE10" s="17">
        <v>-1.7419500000000001</v>
      </c>
      <c r="EF10" s="17">
        <v>105.8</v>
      </c>
      <c r="EG10" s="17">
        <v>110.26321</v>
      </c>
      <c r="EH10" s="17">
        <v>110.26321</v>
      </c>
      <c r="EI10" s="17">
        <v>-4.4632100000000001</v>
      </c>
      <c r="EJ10" s="17"/>
      <c r="EK10" s="17"/>
      <c r="EL10" s="17"/>
      <c r="EM10" s="17">
        <v>0</v>
      </c>
      <c r="EN10" s="17"/>
      <c r="EO10" s="17"/>
      <c r="EP10" s="17"/>
      <c r="EQ10" s="17">
        <v>0</v>
      </c>
      <c r="ER10" s="17"/>
      <c r="ES10" s="17"/>
      <c r="ET10" s="17"/>
      <c r="EU10" s="17">
        <v>0</v>
      </c>
      <c r="EV10" s="17">
        <v>6.5</v>
      </c>
      <c r="EW10" s="17">
        <v>6.39</v>
      </c>
      <c r="EX10" s="17">
        <v>6.39</v>
      </c>
      <c r="EY10" s="17">
        <v>0.11</v>
      </c>
      <c r="EZ10" s="17">
        <v>0</v>
      </c>
      <c r="FA10" s="17">
        <v>144.32990000000001</v>
      </c>
      <c r="FB10" s="17">
        <v>0</v>
      </c>
      <c r="FC10" s="17">
        <v>0</v>
      </c>
      <c r="FD10" s="17">
        <v>45</v>
      </c>
      <c r="FE10" s="17">
        <v>53.989139999999999</v>
      </c>
      <c r="FF10" s="17">
        <v>47.012590000000003</v>
      </c>
      <c r="FG10" s="17">
        <v>-2.0125899999999999</v>
      </c>
      <c r="FH10" s="17">
        <v>45.6</v>
      </c>
      <c r="FI10" s="17">
        <v>45</v>
      </c>
      <c r="FJ10" s="17">
        <v>45</v>
      </c>
      <c r="FK10" s="17">
        <v>0.6</v>
      </c>
      <c r="FL10" s="17">
        <v>27.5</v>
      </c>
      <c r="FM10" s="17">
        <v>30.566759999999999</v>
      </c>
      <c r="FN10" s="17">
        <v>25.458369999999999</v>
      </c>
      <c r="FO10" s="17">
        <v>2.0416300000000001</v>
      </c>
      <c r="FP10" s="17">
        <v>18.2</v>
      </c>
      <c r="FQ10" s="17">
        <v>19.192229999999999</v>
      </c>
      <c r="FR10" s="17">
        <v>19.192229999999999</v>
      </c>
      <c r="FS10" s="17">
        <v>-0.99222999999999995</v>
      </c>
      <c r="FT10" s="17">
        <v>19.8</v>
      </c>
      <c r="FU10" s="17">
        <v>19.1068</v>
      </c>
      <c r="FV10" s="17">
        <v>19.1068</v>
      </c>
      <c r="FW10" s="17">
        <v>0.69320000000000004</v>
      </c>
      <c r="FX10" s="17">
        <v>73.400000000000006</v>
      </c>
      <c r="FY10" s="17">
        <v>76.573149999999998</v>
      </c>
      <c r="FZ10" s="17">
        <v>72.17577</v>
      </c>
      <c r="GA10" s="17">
        <v>1.2242299999999999</v>
      </c>
      <c r="GB10" s="17">
        <v>183.9</v>
      </c>
      <c r="GC10" s="17">
        <v>185.10007999999999</v>
      </c>
      <c r="GD10" s="17">
        <v>185.10007999999999</v>
      </c>
      <c r="GE10" s="17">
        <v>-1.20008</v>
      </c>
      <c r="GF10" s="17">
        <v>185</v>
      </c>
      <c r="GG10" s="17">
        <v>185.10007999999999</v>
      </c>
      <c r="GH10" s="17">
        <v>185.10007999999999</v>
      </c>
      <c r="GI10" s="17">
        <v>-0.10008</v>
      </c>
      <c r="GJ10" s="17">
        <v>183.2</v>
      </c>
      <c r="GK10" s="17">
        <v>185.10007999999999</v>
      </c>
      <c r="GL10" s="17">
        <v>185.10007999999999</v>
      </c>
      <c r="GM10" s="17">
        <v>-1.90008</v>
      </c>
      <c r="GN10" s="17">
        <v>86.6</v>
      </c>
      <c r="GO10" s="17">
        <v>43.57282</v>
      </c>
      <c r="GP10" s="17">
        <v>60.724200000000003</v>
      </c>
      <c r="GQ10" s="17">
        <v>25.875800000000002</v>
      </c>
      <c r="GR10" s="17">
        <v>7</v>
      </c>
      <c r="GS10" s="17">
        <v>8.4518799999999992</v>
      </c>
      <c r="GT10" s="17">
        <v>8.4518799999999992</v>
      </c>
      <c r="GU10" s="17">
        <v>-1.4518800000000001</v>
      </c>
      <c r="GV10" s="17">
        <v>1.5</v>
      </c>
      <c r="GW10" s="17">
        <v>8.8668200000000006</v>
      </c>
      <c r="GX10" s="17">
        <v>8.8668200000000006</v>
      </c>
      <c r="GY10" s="17">
        <v>-7.3668199999999997</v>
      </c>
      <c r="GZ10" s="17">
        <v>34</v>
      </c>
      <c r="HA10" s="17">
        <v>34.47804</v>
      </c>
      <c r="HB10" s="17">
        <v>34.47804</v>
      </c>
      <c r="HC10" s="17">
        <v>-0.47804000000000002</v>
      </c>
      <c r="HD10" s="17">
        <v>30.7</v>
      </c>
      <c r="HE10" s="17">
        <v>31.720870000000001</v>
      </c>
      <c r="HF10" s="17">
        <v>31.720870000000001</v>
      </c>
      <c r="HG10" s="17">
        <v>-1.0208699999999999</v>
      </c>
      <c r="HH10" s="17">
        <v>3.8</v>
      </c>
      <c r="HI10" s="17">
        <v>4.0341699999999996</v>
      </c>
      <c r="HJ10" s="17">
        <v>4.0341699999999996</v>
      </c>
      <c r="HK10" s="17">
        <v>-0.23416999999999999</v>
      </c>
      <c r="HL10" s="17">
        <v>0</v>
      </c>
      <c r="HM10" s="17">
        <v>0</v>
      </c>
      <c r="HN10" s="17">
        <v>0</v>
      </c>
      <c r="HO10" s="17">
        <v>0</v>
      </c>
      <c r="HP10" s="17">
        <v>78.599999999999994</v>
      </c>
      <c r="HQ10" s="17">
        <v>87.273110000000003</v>
      </c>
      <c r="HR10" s="17">
        <v>87.273110000000003</v>
      </c>
      <c r="HS10" s="17">
        <v>-8.6731099999999994</v>
      </c>
      <c r="HT10" s="17"/>
      <c r="HU10" s="17"/>
      <c r="HV10" s="17"/>
      <c r="HW10" s="17">
        <v>0</v>
      </c>
      <c r="HX10" s="17"/>
      <c r="HY10" s="17"/>
      <c r="HZ10" s="17"/>
      <c r="IA10" s="17">
        <v>0</v>
      </c>
      <c r="IB10" s="17">
        <v>0</v>
      </c>
      <c r="IC10" s="17">
        <v>0</v>
      </c>
      <c r="ID10" s="17">
        <v>0</v>
      </c>
      <c r="IE10" s="17">
        <v>0</v>
      </c>
      <c r="IF10" s="17"/>
      <c r="IG10" s="17"/>
      <c r="IH10" s="17"/>
      <c r="II10" s="17">
        <v>0</v>
      </c>
      <c r="IJ10" s="17"/>
      <c r="IK10" s="17"/>
      <c r="IL10" s="17"/>
      <c r="IM10" s="17">
        <v>0</v>
      </c>
      <c r="IN10" s="17">
        <v>47.1</v>
      </c>
      <c r="IO10" s="17">
        <v>48.181449999999998</v>
      </c>
      <c r="IP10" s="17">
        <v>48.181449999999998</v>
      </c>
      <c r="IQ10" s="17">
        <v>-1.08145</v>
      </c>
      <c r="IR10" s="17"/>
      <c r="IS10" s="17"/>
      <c r="IT10" s="17"/>
      <c r="IU10" s="17">
        <v>0</v>
      </c>
      <c r="IV10" s="17"/>
      <c r="IW10" s="17"/>
      <c r="IX10" s="17"/>
      <c r="IY10" s="17">
        <v>0</v>
      </c>
      <c r="IZ10" s="17"/>
      <c r="JA10" s="17"/>
      <c r="JB10" s="17"/>
      <c r="JC10" s="17">
        <v>0</v>
      </c>
      <c r="JD10" s="17">
        <v>60.7</v>
      </c>
      <c r="JE10" s="17">
        <v>16.49485</v>
      </c>
      <c r="JF10" s="17">
        <v>42.911119999999997</v>
      </c>
      <c r="JG10" s="17">
        <v>17.788879999999999</v>
      </c>
      <c r="JH10" s="17">
        <v>176.7</v>
      </c>
      <c r="JI10" s="17">
        <v>178.52956</v>
      </c>
      <c r="JJ10" s="17">
        <v>178.52956</v>
      </c>
      <c r="JK10" s="17">
        <v>-1.8295600000000001</v>
      </c>
      <c r="JL10" s="17">
        <v>174.8</v>
      </c>
      <c r="JM10" s="17">
        <v>178.52956</v>
      </c>
      <c r="JN10" s="17">
        <v>178.52956</v>
      </c>
      <c r="JO10" s="17">
        <v>-3.7295600000000002</v>
      </c>
      <c r="JP10" s="17">
        <v>200</v>
      </c>
      <c r="JQ10" s="17">
        <v>178.52956</v>
      </c>
      <c r="JR10" s="17">
        <v>178.52956</v>
      </c>
      <c r="JS10" s="17">
        <v>21.47044</v>
      </c>
      <c r="JT10" s="17">
        <v>274.10000000000002</v>
      </c>
      <c r="JU10" s="17">
        <v>267.79433</v>
      </c>
      <c r="JV10" s="17">
        <v>267.79433</v>
      </c>
      <c r="JW10" s="17">
        <v>6.3056700000000001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1.4</v>
      </c>
      <c r="LE10" s="17">
        <v>1.33812</v>
      </c>
      <c r="LF10" s="17">
        <v>1.33812</v>
      </c>
      <c r="LG10" s="17">
        <v>6.1879999999999998E-2</v>
      </c>
      <c r="LH10" s="17">
        <v>47.4</v>
      </c>
      <c r="LI10" s="17">
        <v>41.237110000000001</v>
      </c>
      <c r="LJ10" s="17">
        <v>154.18416999999999</v>
      </c>
      <c r="LK10" s="17">
        <v>-106.78417</v>
      </c>
      <c r="LL10" s="17">
        <v>67.2</v>
      </c>
      <c r="LM10" s="17">
        <v>66.472239999999999</v>
      </c>
      <c r="LN10" s="17">
        <v>66.472239999999999</v>
      </c>
      <c r="LO10" s="17">
        <v>0.72775999999999996</v>
      </c>
      <c r="LP10" s="17">
        <v>63.9</v>
      </c>
      <c r="LQ10" s="17">
        <v>67.133979999999994</v>
      </c>
      <c r="LR10" s="17">
        <v>67.133979999999994</v>
      </c>
      <c r="LS10" s="17">
        <v>-3.2339799999999999</v>
      </c>
      <c r="LT10" s="17">
        <v>73</v>
      </c>
      <c r="LU10" s="17">
        <v>78.567999999999998</v>
      </c>
      <c r="LV10" s="17">
        <v>70.855649999999997</v>
      </c>
      <c r="LW10" s="17">
        <v>2.1443500000000002</v>
      </c>
      <c r="LX10" s="17">
        <v>29.2</v>
      </c>
      <c r="LY10" s="17">
        <v>29.951460000000001</v>
      </c>
      <c r="LZ10" s="17">
        <v>29.951460000000001</v>
      </c>
      <c r="MA10" s="17">
        <v>-0.75146000000000002</v>
      </c>
      <c r="MB10" s="17"/>
      <c r="MC10" s="17"/>
      <c r="MD10" s="17"/>
      <c r="ME10" s="17">
        <v>0</v>
      </c>
      <c r="MF10" s="17"/>
      <c r="MG10" s="17"/>
      <c r="MH10" s="17"/>
      <c r="MI10" s="17">
        <v>0</v>
      </c>
      <c r="MJ10" s="17"/>
      <c r="MK10" s="17"/>
      <c r="ML10" s="17"/>
      <c r="MM10" s="17">
        <v>0</v>
      </c>
      <c r="MN10" s="17"/>
      <c r="MO10" s="17"/>
      <c r="MP10" s="17">
        <v>0</v>
      </c>
      <c r="MQ10" s="17">
        <v>0</v>
      </c>
      <c r="MR10" s="17">
        <v>148.30000000000001</v>
      </c>
      <c r="MS10" s="17">
        <v>144.31267</v>
      </c>
      <c r="MT10" s="17">
        <v>144.31267</v>
      </c>
      <c r="MU10" s="17">
        <v>3.98733</v>
      </c>
      <c r="MV10" s="17">
        <v>66.099999999999994</v>
      </c>
      <c r="MW10" s="17">
        <v>72.156329999999997</v>
      </c>
      <c r="MX10" s="17">
        <v>72.156329999999997</v>
      </c>
      <c r="MY10" s="17">
        <v>-6.05633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216.1</v>
      </c>
      <c r="NU10" s="17">
        <v>192.4</v>
      </c>
      <c r="NV10" s="17">
        <v>192.4</v>
      </c>
      <c r="NW10" s="17">
        <v>23.7</v>
      </c>
      <c r="NX10" s="17">
        <v>103.5</v>
      </c>
      <c r="NY10" s="17">
        <v>96.2</v>
      </c>
      <c r="NZ10" s="17">
        <v>96.2</v>
      </c>
      <c r="OA10" s="17">
        <v>7.3</v>
      </c>
      <c r="OB10" s="17">
        <v>0</v>
      </c>
      <c r="OC10" s="17"/>
      <c r="OD10" s="17">
        <v>0</v>
      </c>
      <c r="OE10" s="17">
        <v>0</v>
      </c>
      <c r="OF10" s="17">
        <v>21.6</v>
      </c>
      <c r="OG10" s="17">
        <v>65.400000000000006</v>
      </c>
      <c r="OH10" s="17">
        <v>58.149000000000001</v>
      </c>
      <c r="OI10" s="17">
        <v>-36.548999999999999</v>
      </c>
      <c r="OJ10" s="17">
        <v>0</v>
      </c>
      <c r="OK10" s="17"/>
      <c r="OL10" s="17">
        <v>0</v>
      </c>
      <c r="OM10" s="17">
        <v>0</v>
      </c>
      <c r="ON10" s="17">
        <v>10.9</v>
      </c>
      <c r="OO10" s="17">
        <v>12.577</v>
      </c>
      <c r="OP10" s="17">
        <v>12.577</v>
      </c>
      <c r="OQ10" s="17">
        <v>-1.677</v>
      </c>
      <c r="OR10" s="17">
        <v>0</v>
      </c>
      <c r="OS10" s="17"/>
      <c r="OT10" s="17">
        <v>0</v>
      </c>
      <c r="OU10" s="17">
        <v>0</v>
      </c>
      <c r="OV10" s="17">
        <v>12.2</v>
      </c>
      <c r="OW10" s="17">
        <v>10.67961</v>
      </c>
      <c r="OX10" s="17">
        <v>10.67961</v>
      </c>
      <c r="OY10" s="17">
        <v>1.5203899999999999</v>
      </c>
      <c r="OZ10" s="17">
        <v>10</v>
      </c>
      <c r="PA10" s="17">
        <v>9</v>
      </c>
      <c r="PB10" s="17">
        <v>9</v>
      </c>
      <c r="PC10" s="17">
        <v>1</v>
      </c>
      <c r="PD10" s="17">
        <v>4.8</v>
      </c>
      <c r="PE10" s="17">
        <v>1.3440700000000001</v>
      </c>
      <c r="PF10" s="17">
        <v>4.1179600000000001</v>
      </c>
      <c r="PG10" s="17">
        <v>0.68203999999999998</v>
      </c>
      <c r="PH10" s="17">
        <v>0.4</v>
      </c>
      <c r="PI10" s="17">
        <v>1</v>
      </c>
      <c r="PJ10" s="17">
        <v>1</v>
      </c>
      <c r="PK10" s="17">
        <v>-0.6</v>
      </c>
      <c r="PL10" s="17">
        <v>3.1</v>
      </c>
      <c r="PM10" s="17">
        <v>2.9</v>
      </c>
      <c r="PN10" s="17">
        <v>2.9</v>
      </c>
      <c r="PO10" s="17">
        <v>0.2</v>
      </c>
      <c r="PP10" s="17">
        <v>2.6</v>
      </c>
      <c r="PQ10" s="17">
        <v>2.5</v>
      </c>
      <c r="PR10" s="17">
        <v>2.5</v>
      </c>
      <c r="PS10" s="17">
        <v>0.1</v>
      </c>
      <c r="PT10" s="17">
        <v>20.3</v>
      </c>
      <c r="PU10" s="17">
        <v>19.417480000000001</v>
      </c>
      <c r="PV10" s="17">
        <v>19.417480000000001</v>
      </c>
      <c r="PW10" s="17">
        <v>0.88251999999999997</v>
      </c>
      <c r="PX10" s="17">
        <v>14.3</v>
      </c>
      <c r="PY10" s="17">
        <v>15.53398</v>
      </c>
      <c r="PZ10" s="17">
        <v>15.53398</v>
      </c>
      <c r="QA10" s="17">
        <v>-1.2339800000000001</v>
      </c>
      <c r="QB10" s="17">
        <v>8.9</v>
      </c>
      <c r="QC10" s="17">
        <v>9</v>
      </c>
      <c r="QD10" s="17">
        <v>9</v>
      </c>
      <c r="QE10" s="17">
        <v>-0.1</v>
      </c>
      <c r="QF10" s="17">
        <v>3.4</v>
      </c>
      <c r="QG10" s="17">
        <v>3.5</v>
      </c>
      <c r="QH10" s="17">
        <v>3.5</v>
      </c>
      <c r="QI10" s="17">
        <v>-0.1</v>
      </c>
      <c r="QJ10" s="17">
        <v>18.5</v>
      </c>
      <c r="QK10" s="17">
        <v>17.961169999999999</v>
      </c>
      <c r="QL10" s="17">
        <v>17.961169999999999</v>
      </c>
      <c r="QM10" s="17">
        <v>0.53883000000000003</v>
      </c>
      <c r="QN10" s="17">
        <v>0</v>
      </c>
      <c r="QO10" s="17"/>
      <c r="QP10" s="17">
        <v>0</v>
      </c>
      <c r="QQ10" s="17">
        <v>0</v>
      </c>
      <c r="QR10" s="17">
        <v>0</v>
      </c>
      <c r="QS10" s="17"/>
      <c r="QT10" s="17">
        <v>0</v>
      </c>
      <c r="QU10" s="17">
        <v>0</v>
      </c>
      <c r="QV10" s="17">
        <v>7.6</v>
      </c>
      <c r="QW10" s="17">
        <v>13.8</v>
      </c>
      <c r="QX10" s="17">
        <v>8.4529999999999994</v>
      </c>
      <c r="QY10" s="17">
        <v>-0.85299999999999998</v>
      </c>
      <c r="QZ10" s="17">
        <v>13.9</v>
      </c>
      <c r="RA10" s="17">
        <v>35.9</v>
      </c>
      <c r="RB10" s="17">
        <v>22.411000000000001</v>
      </c>
      <c r="RC10" s="17">
        <v>-8.5109999999999992</v>
      </c>
      <c r="RD10" s="17">
        <v>3.8</v>
      </c>
      <c r="RE10" s="17">
        <v>4.2</v>
      </c>
      <c r="RF10" s="17">
        <v>4.2</v>
      </c>
      <c r="RG10" s="17">
        <v>-0.4</v>
      </c>
      <c r="RH10" s="17">
        <v>2.2000000000000002</v>
      </c>
      <c r="RI10" s="17">
        <v>2.4</v>
      </c>
      <c r="RJ10" s="17">
        <v>2.4</v>
      </c>
      <c r="RK10" s="17">
        <v>-0.2</v>
      </c>
      <c r="RL10" s="17">
        <v>1.1000000000000001</v>
      </c>
      <c r="RM10" s="17">
        <v>1.2</v>
      </c>
      <c r="RN10" s="17">
        <v>1.2</v>
      </c>
      <c r="RO10" s="17">
        <v>-0.1</v>
      </c>
      <c r="RP10" s="17">
        <v>2.2999999999999998</v>
      </c>
      <c r="RQ10" s="17">
        <v>2.8</v>
      </c>
      <c r="RR10" s="17">
        <v>2.8</v>
      </c>
      <c r="RS10" s="17">
        <v>-0.5</v>
      </c>
      <c r="RT10" s="17">
        <v>0</v>
      </c>
      <c r="RU10" s="17"/>
      <c r="RV10" s="17">
        <v>0</v>
      </c>
      <c r="RW10" s="17">
        <v>0</v>
      </c>
      <c r="RX10" s="17">
        <v>2.2000000000000002</v>
      </c>
      <c r="RY10" s="17">
        <v>2.15</v>
      </c>
      <c r="RZ10" s="17">
        <v>2.15</v>
      </c>
      <c r="SA10" s="17">
        <v>0.05</v>
      </c>
      <c r="SB10" s="17">
        <v>0.4</v>
      </c>
      <c r="SC10" s="17">
        <v>0</v>
      </c>
      <c r="SD10" s="17">
        <v>0</v>
      </c>
      <c r="SE10" s="17">
        <v>0.4</v>
      </c>
      <c r="SF10" s="17">
        <v>1.448</v>
      </c>
      <c r="SG10" s="17">
        <v>1.5</v>
      </c>
      <c r="SH10" s="17">
        <v>1.5</v>
      </c>
      <c r="SI10" s="17">
        <v>-5.1999999999999998E-2</v>
      </c>
      <c r="SJ10" s="17"/>
      <c r="SK10" s="17">
        <v>0.4</v>
      </c>
      <c r="SL10" s="17">
        <v>0.4</v>
      </c>
      <c r="SM10" s="17">
        <v>-0.4</v>
      </c>
      <c r="SN10" s="17">
        <v>9.6</v>
      </c>
      <c r="SO10" s="17">
        <v>9.4</v>
      </c>
      <c r="SP10" s="17">
        <v>9.4</v>
      </c>
      <c r="SQ10" s="17">
        <v>0.2</v>
      </c>
      <c r="SR10" s="17">
        <v>4.0999999999999996</v>
      </c>
      <c r="SS10" s="17">
        <v>4.8</v>
      </c>
      <c r="ST10" s="17">
        <v>4.8</v>
      </c>
      <c r="SU10" s="17">
        <v>-0.7</v>
      </c>
      <c r="SV10" s="17">
        <v>6</v>
      </c>
      <c r="SW10" s="17">
        <v>6</v>
      </c>
      <c r="SX10" s="17">
        <v>6</v>
      </c>
      <c r="SY10" s="17">
        <v>0</v>
      </c>
      <c r="SZ10" s="17">
        <v>9.1</v>
      </c>
      <c r="TA10" s="17">
        <v>8</v>
      </c>
      <c r="TB10" s="17">
        <v>8</v>
      </c>
      <c r="TC10" s="17">
        <v>1.1000000000000001</v>
      </c>
      <c r="TD10" s="17">
        <v>14.4</v>
      </c>
      <c r="TE10" s="17">
        <v>14.077669999999999</v>
      </c>
      <c r="TF10" s="17">
        <v>14.077669999999999</v>
      </c>
      <c r="TG10" s="17">
        <v>0.32233000000000001</v>
      </c>
      <c r="TH10" s="17">
        <v>5.7</v>
      </c>
      <c r="TI10" s="17">
        <v>9.65</v>
      </c>
      <c r="TJ10" s="17">
        <v>9.65</v>
      </c>
      <c r="TK10" s="17">
        <v>-3.95</v>
      </c>
      <c r="TL10" s="17">
        <v>22.4</v>
      </c>
      <c r="TM10" s="17">
        <v>14.2</v>
      </c>
      <c r="TN10" s="17">
        <v>18.465</v>
      </c>
      <c r="TO10" s="17">
        <v>3.9350000000000001</v>
      </c>
      <c r="TP10" s="17">
        <v>0</v>
      </c>
      <c r="TQ10" s="17"/>
      <c r="TR10" s="17">
        <v>0</v>
      </c>
      <c r="TS10" s="17">
        <v>0</v>
      </c>
      <c r="TT10" s="17">
        <v>23.6</v>
      </c>
      <c r="TU10" s="17">
        <v>34.4</v>
      </c>
      <c r="TV10" s="17">
        <v>19.084</v>
      </c>
      <c r="TW10" s="17">
        <v>4.516</v>
      </c>
      <c r="TX10" s="17">
        <v>46.5</v>
      </c>
      <c r="TY10" s="17">
        <v>61.9</v>
      </c>
      <c r="TZ10" s="17">
        <v>39.070999999999998</v>
      </c>
      <c r="UA10" s="17">
        <v>7.4290000000000003</v>
      </c>
      <c r="UB10" s="17">
        <v>2.1</v>
      </c>
      <c r="UC10" s="17">
        <v>1.1890000000000001</v>
      </c>
      <c r="UD10" s="17">
        <v>1.1890000000000001</v>
      </c>
      <c r="UE10" s="17">
        <v>0.91100000000000003</v>
      </c>
      <c r="UF10" s="17">
        <v>1.5</v>
      </c>
      <c r="UG10" s="17">
        <v>0.61699999999999999</v>
      </c>
      <c r="UH10" s="17">
        <v>0.61699999999999999</v>
      </c>
      <c r="UI10" s="17">
        <v>0.88300000000000001</v>
      </c>
      <c r="UJ10" s="17">
        <v>10.5</v>
      </c>
      <c r="UK10" s="17">
        <v>9.5</v>
      </c>
      <c r="UL10" s="17">
        <v>9.5</v>
      </c>
      <c r="UM10" s="17">
        <v>1</v>
      </c>
      <c r="UN10" s="17">
        <v>7.6</v>
      </c>
      <c r="UO10" s="17">
        <v>2.8</v>
      </c>
      <c r="UP10" s="17">
        <v>2.8</v>
      </c>
      <c r="UQ10" s="17">
        <v>4.8</v>
      </c>
      <c r="UR10" s="17">
        <v>9</v>
      </c>
      <c r="US10" s="17">
        <v>8.5</v>
      </c>
      <c r="UT10" s="17">
        <v>8.5</v>
      </c>
      <c r="UU10" s="17">
        <v>0.5</v>
      </c>
      <c r="UV10" s="17">
        <v>5.8</v>
      </c>
      <c r="UW10" s="17">
        <v>6</v>
      </c>
      <c r="UX10" s="17">
        <v>6</v>
      </c>
      <c r="UY10" s="17">
        <v>-0.2</v>
      </c>
      <c r="UZ10" s="17">
        <v>6.2</v>
      </c>
      <c r="VA10" s="17">
        <v>6</v>
      </c>
      <c r="VB10" s="17">
        <v>6</v>
      </c>
      <c r="VC10" s="17">
        <v>0.2</v>
      </c>
      <c r="VD10" s="17">
        <v>0</v>
      </c>
      <c r="VE10" s="17">
        <v>7</v>
      </c>
      <c r="VF10" s="17">
        <v>7</v>
      </c>
      <c r="VG10" s="17">
        <v>-7</v>
      </c>
      <c r="VH10" s="17">
        <v>5.8</v>
      </c>
      <c r="VI10" s="17">
        <v>7.49</v>
      </c>
      <c r="VJ10" s="17">
        <v>7.49</v>
      </c>
      <c r="VK10" s="17">
        <v>-1.69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18.100000000000001</v>
      </c>
      <c r="WC10" s="17">
        <v>11.2</v>
      </c>
      <c r="WD10" s="17">
        <v>9</v>
      </c>
      <c r="WE10" s="17">
        <v>9.1</v>
      </c>
      <c r="WF10" s="17">
        <v>16.2</v>
      </c>
      <c r="WG10" s="17">
        <v>11.3</v>
      </c>
      <c r="WH10" s="17">
        <v>7</v>
      </c>
      <c r="WI10" s="17">
        <v>9.1999999999999993</v>
      </c>
      <c r="WJ10" s="17">
        <v>0</v>
      </c>
      <c r="WK10" s="17"/>
      <c r="WL10" s="17">
        <v>0</v>
      </c>
      <c r="WM10" s="17">
        <v>0</v>
      </c>
      <c r="WN10" s="17">
        <v>0</v>
      </c>
      <c r="WO10" s="17"/>
      <c r="WP10" s="17">
        <v>0</v>
      </c>
      <c r="WQ10" s="17">
        <v>0</v>
      </c>
      <c r="WR10" s="17">
        <v>10</v>
      </c>
      <c r="WS10" s="17">
        <v>10</v>
      </c>
      <c r="WT10" s="17">
        <v>10</v>
      </c>
      <c r="WU10" s="17">
        <v>0</v>
      </c>
      <c r="WV10" s="17">
        <v>18.3</v>
      </c>
      <c r="WW10" s="17">
        <v>17.475729999999999</v>
      </c>
      <c r="WX10" s="17">
        <v>17.475729999999999</v>
      </c>
      <c r="WY10" s="17">
        <v>0.82426999999999995</v>
      </c>
      <c r="WZ10" s="17">
        <v>9.6</v>
      </c>
      <c r="XA10" s="17">
        <v>10.7</v>
      </c>
      <c r="XB10" s="17">
        <v>10.7</v>
      </c>
      <c r="XC10" s="17">
        <v>-1.1000000000000001</v>
      </c>
      <c r="XD10" s="17">
        <v>42.9</v>
      </c>
      <c r="XE10" s="17">
        <v>42</v>
      </c>
      <c r="XF10" s="17">
        <v>42</v>
      </c>
      <c r="XG10" s="17">
        <v>0.9</v>
      </c>
      <c r="XH10" s="17">
        <v>34.5</v>
      </c>
      <c r="XI10" s="17">
        <v>28</v>
      </c>
      <c r="XJ10" s="17">
        <v>28</v>
      </c>
      <c r="XK10" s="17">
        <v>6.5</v>
      </c>
      <c r="XL10" s="17"/>
      <c r="XM10" s="17"/>
      <c r="XN10" s="17"/>
      <c r="XO10" s="17">
        <v>0</v>
      </c>
      <c r="XP10" s="17"/>
      <c r="XQ10" s="17"/>
      <c r="XR10" s="17"/>
      <c r="XS10" s="17">
        <v>0</v>
      </c>
      <c r="XT10" s="17">
        <v>6.6</v>
      </c>
      <c r="XU10" s="17">
        <v>8.1</v>
      </c>
      <c r="XV10" s="17">
        <v>8.1</v>
      </c>
      <c r="XW10" s="17">
        <v>-1.5</v>
      </c>
      <c r="XX10" s="17"/>
      <c r="XY10" s="17"/>
      <c r="XZ10" s="17"/>
      <c r="YA10" s="17">
        <v>0</v>
      </c>
      <c r="YB10" s="17"/>
      <c r="YC10" s="17"/>
      <c r="YD10" s="17"/>
      <c r="YE10" s="17">
        <v>0</v>
      </c>
    </row>
    <row r="11" spans="1:655" ht="24" customHeight="1" x14ac:dyDescent="0.3">
      <c r="A11" s="1"/>
      <c r="B11" s="16" t="s">
        <v>60</v>
      </c>
      <c r="C11" s="16" t="s">
        <v>781</v>
      </c>
      <c r="D11" s="17">
        <v>136.30000000000001</v>
      </c>
      <c r="E11" s="17">
        <v>98.225859999999997</v>
      </c>
      <c r="F11" s="17">
        <v>92.561850000000007</v>
      </c>
      <c r="G11" s="17">
        <v>43.738149999999997</v>
      </c>
      <c r="H11" s="17">
        <v>639.6</v>
      </c>
      <c r="I11" s="17">
        <v>643.65809000000002</v>
      </c>
      <c r="J11" s="17">
        <v>643.65809000000002</v>
      </c>
      <c r="K11" s="17">
        <v>-4.05809</v>
      </c>
      <c r="L11" s="17">
        <v>213.5</v>
      </c>
      <c r="M11" s="17">
        <v>209.39341999999999</v>
      </c>
      <c r="N11" s="17">
        <v>209.39341999999999</v>
      </c>
      <c r="O11" s="17">
        <v>4.1065800000000001</v>
      </c>
      <c r="P11" s="17"/>
      <c r="Q11" s="17"/>
      <c r="R11" s="17"/>
      <c r="S11" s="17">
        <v>0</v>
      </c>
      <c r="T11" s="17"/>
      <c r="U11" s="17"/>
      <c r="V11" s="17"/>
      <c r="W11" s="17">
        <v>0</v>
      </c>
      <c r="X11" s="17">
        <v>59.2</v>
      </c>
      <c r="Y11" s="17">
        <v>10.309279999999999</v>
      </c>
      <c r="Z11" s="17">
        <v>43.922069999999998</v>
      </c>
      <c r="AA11" s="17">
        <v>15.27793</v>
      </c>
      <c r="AB11" s="17">
        <v>91.1</v>
      </c>
      <c r="AC11" s="17">
        <v>96.439779999999999</v>
      </c>
      <c r="AD11" s="17">
        <v>96.439779999999999</v>
      </c>
      <c r="AE11" s="17">
        <v>-5.3397800000000002</v>
      </c>
      <c r="AF11" s="17"/>
      <c r="AG11" s="17"/>
      <c r="AH11" s="17"/>
      <c r="AI11" s="17">
        <v>0</v>
      </c>
      <c r="AJ11" s="17"/>
      <c r="AK11" s="17"/>
      <c r="AL11" s="17"/>
      <c r="AM11" s="17">
        <v>0</v>
      </c>
      <c r="AN11" s="17">
        <v>143.5</v>
      </c>
      <c r="AO11" s="17">
        <v>182.42447999999999</v>
      </c>
      <c r="AP11" s="17">
        <v>167.4829</v>
      </c>
      <c r="AQ11" s="17">
        <v>-23.982900000000001</v>
      </c>
      <c r="AR11" s="17">
        <v>143.69999999999999</v>
      </c>
      <c r="AS11" s="17">
        <v>182.42447999999999</v>
      </c>
      <c r="AT11" s="17">
        <v>167.4829</v>
      </c>
      <c r="AU11" s="17">
        <v>-23.782900000000001</v>
      </c>
      <c r="AV11" s="17">
        <v>143.9</v>
      </c>
      <c r="AW11" s="17">
        <v>182.42447999999999</v>
      </c>
      <c r="AX11" s="17">
        <v>167.4829</v>
      </c>
      <c r="AY11" s="17">
        <v>-23.582899999999999</v>
      </c>
      <c r="AZ11" s="17">
        <v>252.1</v>
      </c>
      <c r="BA11" s="17">
        <v>273.63672000000003</v>
      </c>
      <c r="BB11" s="17">
        <v>251.22434999999999</v>
      </c>
      <c r="BC11" s="17">
        <v>0.87565000000000004</v>
      </c>
      <c r="BD11" s="17">
        <v>215.9</v>
      </c>
      <c r="BE11" s="17">
        <v>208.28218000000001</v>
      </c>
      <c r="BF11" s="17">
        <v>208.28218000000001</v>
      </c>
      <c r="BG11" s="17">
        <v>7.61782</v>
      </c>
      <c r="BH11" s="17">
        <v>111.9</v>
      </c>
      <c r="BI11" s="17">
        <v>104.14109000000001</v>
      </c>
      <c r="BJ11" s="17">
        <v>104.14109000000001</v>
      </c>
      <c r="BK11" s="17">
        <v>7.7589100000000002</v>
      </c>
      <c r="BL11" s="17">
        <v>279.8</v>
      </c>
      <c r="BM11" s="17">
        <v>153.01809</v>
      </c>
      <c r="BN11" s="17">
        <v>331.19724000000002</v>
      </c>
      <c r="BO11" s="17">
        <v>-51.397239999999996</v>
      </c>
      <c r="BP11" s="17">
        <v>4</v>
      </c>
      <c r="BQ11" s="17">
        <v>4.4318400000000002</v>
      </c>
      <c r="BR11" s="17">
        <v>4.4318400000000002</v>
      </c>
      <c r="BS11" s="17">
        <v>-0.43184</v>
      </c>
      <c r="BT11" s="17"/>
      <c r="BU11" s="17"/>
      <c r="BV11" s="17"/>
      <c r="BW11" s="17">
        <v>0</v>
      </c>
      <c r="BX11" s="17"/>
      <c r="BY11" s="17"/>
      <c r="BZ11" s="17"/>
      <c r="CA11" s="17">
        <v>0</v>
      </c>
      <c r="CB11" s="17"/>
      <c r="CC11" s="17"/>
      <c r="CD11" s="17"/>
      <c r="CE11" s="17">
        <v>0</v>
      </c>
      <c r="CF11" s="17"/>
      <c r="CG11" s="17"/>
      <c r="CH11" s="17"/>
      <c r="CI11" s="17">
        <v>0</v>
      </c>
      <c r="CJ11" s="17">
        <v>133.1</v>
      </c>
      <c r="CK11" s="17">
        <v>140.13157000000001</v>
      </c>
      <c r="CL11" s="17">
        <v>132.08421000000001</v>
      </c>
      <c r="CM11" s="17">
        <v>1.01579</v>
      </c>
      <c r="CN11" s="17">
        <v>7</v>
      </c>
      <c r="CO11" s="17">
        <v>5.1333399999999996</v>
      </c>
      <c r="CP11" s="17">
        <v>5.1333399999999996</v>
      </c>
      <c r="CQ11" s="17">
        <v>1.86666</v>
      </c>
      <c r="CR11" s="17">
        <v>4.8</v>
      </c>
      <c r="CS11" s="17">
        <v>2.8177599999999998</v>
      </c>
      <c r="CT11" s="17">
        <v>2.8177599999999998</v>
      </c>
      <c r="CU11" s="17">
        <v>1.98224</v>
      </c>
      <c r="CV11" s="17">
        <v>0</v>
      </c>
      <c r="CW11" s="17"/>
      <c r="CX11" s="17">
        <v>0</v>
      </c>
      <c r="CY11" s="17">
        <v>0</v>
      </c>
      <c r="CZ11" s="17">
        <v>6.8</v>
      </c>
      <c r="DA11" s="17">
        <v>6.8787000000000003</v>
      </c>
      <c r="DB11" s="17">
        <v>6.8787000000000003</v>
      </c>
      <c r="DC11" s="17">
        <v>-7.8700000000000006E-2</v>
      </c>
      <c r="DD11" s="17">
        <v>10</v>
      </c>
      <c r="DE11" s="17">
        <v>12.260400000000001</v>
      </c>
      <c r="DF11" s="17">
        <v>12.260400000000001</v>
      </c>
      <c r="DG11" s="17">
        <v>-2.2604000000000002</v>
      </c>
      <c r="DH11" s="17">
        <v>38.6</v>
      </c>
      <c r="DI11" s="17">
        <v>55</v>
      </c>
      <c r="DJ11" s="17">
        <v>82.168710000000004</v>
      </c>
      <c r="DK11" s="17">
        <v>-43.568710000000003</v>
      </c>
      <c r="DL11" s="17"/>
      <c r="DM11" s="17"/>
      <c r="DN11" s="17"/>
      <c r="DO11" s="17">
        <v>0</v>
      </c>
      <c r="DP11" s="17"/>
      <c r="DQ11" s="17"/>
      <c r="DR11" s="17"/>
      <c r="DS11" s="17">
        <v>0</v>
      </c>
      <c r="DT11" s="17"/>
      <c r="DU11" s="17"/>
      <c r="DV11" s="17"/>
      <c r="DW11" s="17">
        <v>0</v>
      </c>
      <c r="DX11" s="17"/>
      <c r="DY11" s="17"/>
      <c r="DZ11" s="17"/>
      <c r="EA11" s="17">
        <v>0</v>
      </c>
      <c r="EB11" s="17">
        <v>48.5</v>
      </c>
      <c r="EC11" s="17">
        <v>61.357309999999998</v>
      </c>
      <c r="ED11" s="17">
        <v>52.773130000000002</v>
      </c>
      <c r="EE11" s="17">
        <v>-4.2731300000000001</v>
      </c>
      <c r="EF11" s="17">
        <v>105.9</v>
      </c>
      <c r="EG11" s="17">
        <v>110.26321</v>
      </c>
      <c r="EH11" s="17">
        <v>110.26321</v>
      </c>
      <c r="EI11" s="17">
        <v>-4.3632099999999996</v>
      </c>
      <c r="EJ11" s="17"/>
      <c r="EK11" s="17"/>
      <c r="EL11" s="17"/>
      <c r="EM11" s="17">
        <v>0</v>
      </c>
      <c r="EN11" s="17"/>
      <c r="EO11" s="17"/>
      <c r="EP11" s="17"/>
      <c r="EQ11" s="17">
        <v>0</v>
      </c>
      <c r="ER11" s="17"/>
      <c r="ES11" s="17"/>
      <c r="ET11" s="17"/>
      <c r="EU11" s="17">
        <v>0</v>
      </c>
      <c r="EV11" s="17">
        <v>6.5</v>
      </c>
      <c r="EW11" s="17">
        <v>6.39</v>
      </c>
      <c r="EX11" s="17">
        <v>6.39</v>
      </c>
      <c r="EY11" s="17">
        <v>0.11</v>
      </c>
      <c r="EZ11" s="17">
        <v>0</v>
      </c>
      <c r="FA11" s="17">
        <v>144.32990000000001</v>
      </c>
      <c r="FB11" s="17">
        <v>0</v>
      </c>
      <c r="FC11" s="17">
        <v>0</v>
      </c>
      <c r="FD11" s="17">
        <v>45.7</v>
      </c>
      <c r="FE11" s="17">
        <v>53.989139999999999</v>
      </c>
      <c r="FF11" s="17">
        <v>47.012590000000003</v>
      </c>
      <c r="FG11" s="17">
        <v>-1.3125899999999999</v>
      </c>
      <c r="FH11" s="17">
        <v>43.7</v>
      </c>
      <c r="FI11" s="17">
        <v>45</v>
      </c>
      <c r="FJ11" s="17">
        <v>30.92784</v>
      </c>
      <c r="FK11" s="17">
        <v>12.77216</v>
      </c>
      <c r="FL11" s="17">
        <v>29.9</v>
      </c>
      <c r="FM11" s="17">
        <v>30.566759999999999</v>
      </c>
      <c r="FN11" s="17">
        <v>25.458369999999999</v>
      </c>
      <c r="FO11" s="17">
        <v>4.44163</v>
      </c>
      <c r="FP11" s="17">
        <v>18.3</v>
      </c>
      <c r="FQ11" s="17">
        <v>19.192229999999999</v>
      </c>
      <c r="FR11" s="17">
        <v>19.192229999999999</v>
      </c>
      <c r="FS11" s="17">
        <v>-0.89222999999999997</v>
      </c>
      <c r="FT11" s="17">
        <v>19.8</v>
      </c>
      <c r="FU11" s="17">
        <v>19.1068</v>
      </c>
      <c r="FV11" s="17">
        <v>19.1068</v>
      </c>
      <c r="FW11" s="17">
        <v>0.69320000000000004</v>
      </c>
      <c r="FX11" s="17">
        <v>72.8</v>
      </c>
      <c r="FY11" s="17">
        <v>76.573149999999998</v>
      </c>
      <c r="FZ11" s="17">
        <v>72.17577</v>
      </c>
      <c r="GA11" s="17">
        <v>0.62422999999999995</v>
      </c>
      <c r="GB11" s="17">
        <v>179.7</v>
      </c>
      <c r="GC11" s="17">
        <v>185.10007999999999</v>
      </c>
      <c r="GD11" s="17">
        <v>185.10007999999999</v>
      </c>
      <c r="GE11" s="17">
        <v>-5.40008</v>
      </c>
      <c r="GF11" s="17">
        <v>179.8</v>
      </c>
      <c r="GG11" s="17">
        <v>185.10007999999999</v>
      </c>
      <c r="GH11" s="17">
        <v>185.10007999999999</v>
      </c>
      <c r="GI11" s="17">
        <v>-5.3000800000000003</v>
      </c>
      <c r="GJ11" s="17">
        <v>182.4</v>
      </c>
      <c r="GK11" s="17">
        <v>185.10007999999999</v>
      </c>
      <c r="GL11" s="17">
        <v>185.10007999999999</v>
      </c>
      <c r="GM11" s="17">
        <v>-2.7000799999999998</v>
      </c>
      <c r="GN11" s="17">
        <v>84.8</v>
      </c>
      <c r="GO11" s="17">
        <v>43.57282</v>
      </c>
      <c r="GP11" s="17">
        <v>60.079529999999998</v>
      </c>
      <c r="GQ11" s="17">
        <v>24.720469999999999</v>
      </c>
      <c r="GR11" s="17">
        <v>7</v>
      </c>
      <c r="GS11" s="17">
        <v>8.4518799999999992</v>
      </c>
      <c r="GT11" s="17">
        <v>8.4518799999999992</v>
      </c>
      <c r="GU11" s="17">
        <v>-1.4518800000000001</v>
      </c>
      <c r="GV11" s="17">
        <v>1.3</v>
      </c>
      <c r="GW11" s="17">
        <v>8.8668200000000006</v>
      </c>
      <c r="GX11" s="17">
        <v>8.8668200000000006</v>
      </c>
      <c r="GY11" s="17">
        <v>-7.5668199999999999</v>
      </c>
      <c r="GZ11" s="17">
        <v>32</v>
      </c>
      <c r="HA11" s="17">
        <v>34.47804</v>
      </c>
      <c r="HB11" s="17">
        <v>34.47804</v>
      </c>
      <c r="HC11" s="17">
        <v>-2.47804</v>
      </c>
      <c r="HD11" s="17">
        <v>28.7</v>
      </c>
      <c r="HE11" s="17">
        <v>31.720870000000001</v>
      </c>
      <c r="HF11" s="17">
        <v>31.720870000000001</v>
      </c>
      <c r="HG11" s="17">
        <v>-3.0208699999999999</v>
      </c>
      <c r="HH11" s="17">
        <v>3.8</v>
      </c>
      <c r="HI11" s="17">
        <v>4.0341699999999996</v>
      </c>
      <c r="HJ11" s="17">
        <v>4.0341699999999996</v>
      </c>
      <c r="HK11" s="17">
        <v>-0.23416999999999999</v>
      </c>
      <c r="HL11" s="17">
        <v>0</v>
      </c>
      <c r="HM11" s="17">
        <v>0</v>
      </c>
      <c r="HN11" s="17">
        <v>0</v>
      </c>
      <c r="HO11" s="17">
        <v>0</v>
      </c>
      <c r="HP11" s="17">
        <v>74.900000000000006</v>
      </c>
      <c r="HQ11" s="17">
        <v>87.273110000000003</v>
      </c>
      <c r="HR11" s="17">
        <v>87.273110000000003</v>
      </c>
      <c r="HS11" s="17">
        <v>-12.37311</v>
      </c>
      <c r="HT11" s="17"/>
      <c r="HU11" s="17"/>
      <c r="HV11" s="17"/>
      <c r="HW11" s="17">
        <v>0</v>
      </c>
      <c r="HX11" s="17"/>
      <c r="HY11" s="17"/>
      <c r="HZ11" s="17"/>
      <c r="IA11" s="17">
        <v>0</v>
      </c>
      <c r="IB11" s="17">
        <v>0</v>
      </c>
      <c r="IC11" s="17">
        <v>0</v>
      </c>
      <c r="ID11" s="17">
        <v>0</v>
      </c>
      <c r="IE11" s="17">
        <v>0</v>
      </c>
      <c r="IF11" s="17"/>
      <c r="IG11" s="17"/>
      <c r="IH11" s="17"/>
      <c r="II11" s="17">
        <v>0</v>
      </c>
      <c r="IJ11" s="17"/>
      <c r="IK11" s="17"/>
      <c r="IL11" s="17"/>
      <c r="IM11" s="17">
        <v>0</v>
      </c>
      <c r="IN11" s="17">
        <v>47.3</v>
      </c>
      <c r="IO11" s="17">
        <v>48.181449999999998</v>
      </c>
      <c r="IP11" s="17">
        <v>48.181449999999998</v>
      </c>
      <c r="IQ11" s="17">
        <v>-0.88144999999999996</v>
      </c>
      <c r="IR11" s="17"/>
      <c r="IS11" s="17"/>
      <c r="IT11" s="17"/>
      <c r="IU11" s="17">
        <v>0</v>
      </c>
      <c r="IV11" s="17"/>
      <c r="IW11" s="17"/>
      <c r="IX11" s="17"/>
      <c r="IY11" s="17">
        <v>0</v>
      </c>
      <c r="IZ11" s="17"/>
      <c r="JA11" s="17"/>
      <c r="JB11" s="17"/>
      <c r="JC11" s="17">
        <v>0</v>
      </c>
      <c r="JD11" s="17">
        <v>58.3</v>
      </c>
      <c r="JE11" s="17">
        <v>16.49485</v>
      </c>
      <c r="JF11" s="17">
        <v>42.126730000000002</v>
      </c>
      <c r="JG11" s="17">
        <v>16.173269999999999</v>
      </c>
      <c r="JH11" s="17">
        <v>178.3</v>
      </c>
      <c r="JI11" s="17">
        <v>178.52956</v>
      </c>
      <c r="JJ11" s="17">
        <v>178.52956</v>
      </c>
      <c r="JK11" s="17">
        <v>-0.22955999999999999</v>
      </c>
      <c r="JL11" s="17">
        <v>176.3</v>
      </c>
      <c r="JM11" s="17">
        <v>178.52956</v>
      </c>
      <c r="JN11" s="17">
        <v>178.52956</v>
      </c>
      <c r="JO11" s="17">
        <v>-2.2295600000000002</v>
      </c>
      <c r="JP11" s="17">
        <v>200</v>
      </c>
      <c r="JQ11" s="17">
        <v>178.52956</v>
      </c>
      <c r="JR11" s="17">
        <v>178.52956</v>
      </c>
      <c r="JS11" s="17">
        <v>21.47044</v>
      </c>
      <c r="JT11" s="17">
        <v>274.89999999999998</v>
      </c>
      <c r="JU11" s="17">
        <v>267.79433</v>
      </c>
      <c r="JV11" s="17">
        <v>267.79433</v>
      </c>
      <c r="JW11" s="17">
        <v>7.1056699999999999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1.4</v>
      </c>
      <c r="LE11" s="17">
        <v>1.33812</v>
      </c>
      <c r="LF11" s="17">
        <v>1.33812</v>
      </c>
      <c r="LG11" s="17">
        <v>6.1879999999999998E-2</v>
      </c>
      <c r="LH11" s="17">
        <v>35.4</v>
      </c>
      <c r="LI11" s="17">
        <v>41.237110000000001</v>
      </c>
      <c r="LJ11" s="17">
        <v>141.16793999999999</v>
      </c>
      <c r="LK11" s="17">
        <v>-105.76794</v>
      </c>
      <c r="LL11" s="17">
        <v>64.8</v>
      </c>
      <c r="LM11" s="17">
        <v>66.472239999999999</v>
      </c>
      <c r="LN11" s="17">
        <v>66.472239999999999</v>
      </c>
      <c r="LO11" s="17">
        <v>-1.6722399999999999</v>
      </c>
      <c r="LP11" s="17">
        <v>61.5</v>
      </c>
      <c r="LQ11" s="17">
        <v>67.133979999999994</v>
      </c>
      <c r="LR11" s="17">
        <v>67.133979999999994</v>
      </c>
      <c r="LS11" s="17">
        <v>-5.6339800000000002</v>
      </c>
      <c r="LT11" s="17">
        <v>72.2</v>
      </c>
      <c r="LU11" s="17">
        <v>78.567999999999998</v>
      </c>
      <c r="LV11" s="17">
        <v>70.665880000000001</v>
      </c>
      <c r="LW11" s="17">
        <v>1.5341199999999999</v>
      </c>
      <c r="LX11" s="17">
        <v>28.1</v>
      </c>
      <c r="LY11" s="17">
        <v>29.951460000000001</v>
      </c>
      <c r="LZ11" s="17">
        <v>29.951460000000001</v>
      </c>
      <c r="MA11" s="17">
        <v>-1.8514600000000001</v>
      </c>
      <c r="MB11" s="17"/>
      <c r="MC11" s="17"/>
      <c r="MD11" s="17"/>
      <c r="ME11" s="17">
        <v>0</v>
      </c>
      <c r="MF11" s="17"/>
      <c r="MG11" s="17"/>
      <c r="MH11" s="17"/>
      <c r="MI11" s="17">
        <v>0</v>
      </c>
      <c r="MJ11" s="17"/>
      <c r="MK11" s="17"/>
      <c r="ML11" s="17"/>
      <c r="MM11" s="17">
        <v>0</v>
      </c>
      <c r="MN11" s="17"/>
      <c r="MO11" s="17"/>
      <c r="MP11" s="17">
        <v>30</v>
      </c>
      <c r="MQ11" s="17">
        <v>-30</v>
      </c>
      <c r="MR11" s="17">
        <v>149.19999999999999</v>
      </c>
      <c r="MS11" s="17">
        <v>144.31267</v>
      </c>
      <c r="MT11" s="17">
        <v>144.31267</v>
      </c>
      <c r="MU11" s="17">
        <v>4.8873300000000004</v>
      </c>
      <c r="MV11" s="17">
        <v>67.2</v>
      </c>
      <c r="MW11" s="17">
        <v>72.156329999999997</v>
      </c>
      <c r="MX11" s="17">
        <v>72.156329999999997</v>
      </c>
      <c r="MY11" s="17">
        <v>-4.9563300000000003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216.1</v>
      </c>
      <c r="NU11" s="17">
        <v>192.4</v>
      </c>
      <c r="NV11" s="17">
        <v>192.4</v>
      </c>
      <c r="NW11" s="17">
        <v>23.7</v>
      </c>
      <c r="NX11" s="17">
        <v>103.4</v>
      </c>
      <c r="NY11" s="17">
        <v>96.2</v>
      </c>
      <c r="NZ11" s="17">
        <v>96.2</v>
      </c>
      <c r="OA11" s="17">
        <v>7.2</v>
      </c>
      <c r="OB11" s="17">
        <v>0</v>
      </c>
      <c r="OC11" s="17"/>
      <c r="OD11" s="17">
        <v>0</v>
      </c>
      <c r="OE11" s="17">
        <v>0</v>
      </c>
      <c r="OF11" s="17">
        <v>18.7</v>
      </c>
      <c r="OG11" s="17">
        <v>63</v>
      </c>
      <c r="OH11" s="17">
        <v>56.039000000000001</v>
      </c>
      <c r="OI11" s="17">
        <v>-37.338999999999999</v>
      </c>
      <c r="OJ11" s="17">
        <v>0</v>
      </c>
      <c r="OK11" s="17"/>
      <c r="OL11" s="17">
        <v>0</v>
      </c>
      <c r="OM11" s="17">
        <v>0</v>
      </c>
      <c r="ON11" s="17">
        <v>12.2</v>
      </c>
      <c r="OO11" s="17">
        <v>12.736000000000001</v>
      </c>
      <c r="OP11" s="17">
        <v>12.736000000000001</v>
      </c>
      <c r="OQ11" s="17">
        <v>-0.53600000000000003</v>
      </c>
      <c r="OR11" s="17">
        <v>0</v>
      </c>
      <c r="OS11" s="17"/>
      <c r="OT11" s="17">
        <v>0</v>
      </c>
      <c r="OU11" s="17">
        <v>0</v>
      </c>
      <c r="OV11" s="17">
        <v>12.3</v>
      </c>
      <c r="OW11" s="17">
        <v>10.67961</v>
      </c>
      <c r="OX11" s="17">
        <v>10.67961</v>
      </c>
      <c r="OY11" s="17">
        <v>1.62039</v>
      </c>
      <c r="OZ11" s="17">
        <v>9.9</v>
      </c>
      <c r="PA11" s="17">
        <v>9</v>
      </c>
      <c r="PB11" s="17">
        <v>9</v>
      </c>
      <c r="PC11" s="17">
        <v>0.9</v>
      </c>
      <c r="PD11" s="17">
        <v>4.9000000000000004</v>
      </c>
      <c r="PE11" s="17">
        <v>1.3440700000000001</v>
      </c>
      <c r="PF11" s="17">
        <v>3.5310000000000001</v>
      </c>
      <c r="PG11" s="17">
        <v>1.369</v>
      </c>
      <c r="PH11" s="17">
        <v>0.4</v>
      </c>
      <c r="PI11" s="17">
        <v>1</v>
      </c>
      <c r="PJ11" s="17">
        <v>1</v>
      </c>
      <c r="PK11" s="17">
        <v>-0.6</v>
      </c>
      <c r="PL11" s="17">
        <v>3.2</v>
      </c>
      <c r="PM11" s="17">
        <v>2.9</v>
      </c>
      <c r="PN11" s="17">
        <v>2.9</v>
      </c>
      <c r="PO11" s="17">
        <v>0.3</v>
      </c>
      <c r="PP11" s="17">
        <v>2.6</v>
      </c>
      <c r="PQ11" s="17">
        <v>2.5</v>
      </c>
      <c r="PR11" s="17">
        <v>2.5</v>
      </c>
      <c r="PS11" s="17">
        <v>0.1</v>
      </c>
      <c r="PT11" s="17">
        <v>19.600000000000001</v>
      </c>
      <c r="PU11" s="17">
        <v>19.417480000000001</v>
      </c>
      <c r="PV11" s="17">
        <v>19.417480000000001</v>
      </c>
      <c r="PW11" s="17">
        <v>0.18251999999999999</v>
      </c>
      <c r="PX11" s="17">
        <v>14.4</v>
      </c>
      <c r="PY11" s="17">
        <v>15.53398</v>
      </c>
      <c r="PZ11" s="17">
        <v>15.53398</v>
      </c>
      <c r="QA11" s="17">
        <v>-1.13398</v>
      </c>
      <c r="QB11" s="17">
        <v>9</v>
      </c>
      <c r="QC11" s="17">
        <v>9</v>
      </c>
      <c r="QD11" s="17">
        <v>9</v>
      </c>
      <c r="QE11" s="17">
        <v>0</v>
      </c>
      <c r="QF11" s="17">
        <v>3.4</v>
      </c>
      <c r="QG11" s="17">
        <v>3.5</v>
      </c>
      <c r="QH11" s="17">
        <v>3.5</v>
      </c>
      <c r="QI11" s="17">
        <v>-0.1</v>
      </c>
      <c r="QJ11" s="17">
        <v>18.5</v>
      </c>
      <c r="QK11" s="17">
        <v>17.961169999999999</v>
      </c>
      <c r="QL11" s="17">
        <v>17.961169999999999</v>
      </c>
      <c r="QM11" s="17">
        <v>0.53883000000000003</v>
      </c>
      <c r="QN11" s="17">
        <v>0</v>
      </c>
      <c r="QO11" s="17"/>
      <c r="QP11" s="17">
        <v>0</v>
      </c>
      <c r="QQ11" s="17">
        <v>0</v>
      </c>
      <c r="QR11" s="17">
        <v>0</v>
      </c>
      <c r="QS11" s="17"/>
      <c r="QT11" s="17">
        <v>0</v>
      </c>
      <c r="QU11" s="17">
        <v>0</v>
      </c>
      <c r="QV11" s="17">
        <v>4.7</v>
      </c>
      <c r="QW11" s="17">
        <v>13.3</v>
      </c>
      <c r="QX11" s="17">
        <v>7.8810000000000002</v>
      </c>
      <c r="QY11" s="17">
        <v>-3.181</v>
      </c>
      <c r="QZ11" s="17">
        <v>14.8</v>
      </c>
      <c r="RA11" s="17">
        <v>33.799999999999997</v>
      </c>
      <c r="RB11" s="17">
        <v>21.015999999999998</v>
      </c>
      <c r="RC11" s="17">
        <v>-6.2160000000000002</v>
      </c>
      <c r="RD11" s="17">
        <v>3.8</v>
      </c>
      <c r="RE11" s="17">
        <v>4.2</v>
      </c>
      <c r="RF11" s="17">
        <v>4.2</v>
      </c>
      <c r="RG11" s="17">
        <v>-0.4</v>
      </c>
      <c r="RH11" s="17">
        <v>2.2000000000000002</v>
      </c>
      <c r="RI11" s="17">
        <v>2.4</v>
      </c>
      <c r="RJ11" s="17">
        <v>2.4</v>
      </c>
      <c r="RK11" s="17">
        <v>-0.2</v>
      </c>
      <c r="RL11" s="17">
        <v>1.1000000000000001</v>
      </c>
      <c r="RM11" s="17">
        <v>1.2</v>
      </c>
      <c r="RN11" s="17">
        <v>1.2</v>
      </c>
      <c r="RO11" s="17">
        <v>-0.1</v>
      </c>
      <c r="RP11" s="17">
        <v>2.2999999999999998</v>
      </c>
      <c r="RQ11" s="17">
        <v>2.8</v>
      </c>
      <c r="RR11" s="17">
        <v>2.8</v>
      </c>
      <c r="RS11" s="17">
        <v>-0.5</v>
      </c>
      <c r="RT11" s="17">
        <v>0</v>
      </c>
      <c r="RU11" s="17"/>
      <c r="RV11" s="17">
        <v>0</v>
      </c>
      <c r="RW11" s="17">
        <v>0</v>
      </c>
      <c r="RX11" s="17">
        <v>2.1</v>
      </c>
      <c r="RY11" s="17">
        <v>2.15</v>
      </c>
      <c r="RZ11" s="17">
        <v>2.15</v>
      </c>
      <c r="SA11" s="17">
        <v>-0.05</v>
      </c>
      <c r="SB11" s="17">
        <v>0</v>
      </c>
      <c r="SC11" s="17">
        <v>0</v>
      </c>
      <c r="SD11" s="17">
        <v>0</v>
      </c>
      <c r="SE11" s="17">
        <v>0</v>
      </c>
      <c r="SF11" s="17">
        <v>1.472</v>
      </c>
      <c r="SG11" s="17">
        <v>1.5</v>
      </c>
      <c r="SH11" s="17">
        <v>1.5</v>
      </c>
      <c r="SI11" s="17">
        <v>-2.8000000000000001E-2</v>
      </c>
      <c r="SJ11" s="17"/>
      <c r="SK11" s="17">
        <v>0.4</v>
      </c>
      <c r="SL11" s="17">
        <v>0.4</v>
      </c>
      <c r="SM11" s="17">
        <v>-0.4</v>
      </c>
      <c r="SN11" s="17">
        <v>9.6</v>
      </c>
      <c r="SO11" s="17">
        <v>9.4</v>
      </c>
      <c r="SP11" s="17">
        <v>9.4</v>
      </c>
      <c r="SQ11" s="17">
        <v>0.2</v>
      </c>
      <c r="SR11" s="17">
        <v>4.0999999999999996</v>
      </c>
      <c r="SS11" s="17">
        <v>4.8</v>
      </c>
      <c r="ST11" s="17">
        <v>4.8</v>
      </c>
      <c r="SU11" s="17">
        <v>-0.7</v>
      </c>
      <c r="SV11" s="17">
        <v>5.2</v>
      </c>
      <c r="SW11" s="17">
        <v>6</v>
      </c>
      <c r="SX11" s="17">
        <v>6</v>
      </c>
      <c r="SY11" s="17">
        <v>-0.8</v>
      </c>
      <c r="SZ11" s="17">
        <v>8.4</v>
      </c>
      <c r="TA11" s="17">
        <v>8</v>
      </c>
      <c r="TB11" s="17">
        <v>8</v>
      </c>
      <c r="TC11" s="17">
        <v>0.4</v>
      </c>
      <c r="TD11" s="17">
        <v>14.4</v>
      </c>
      <c r="TE11" s="17">
        <v>14.077669999999999</v>
      </c>
      <c r="TF11" s="17">
        <v>14.077669999999999</v>
      </c>
      <c r="TG11" s="17">
        <v>0.32233000000000001</v>
      </c>
      <c r="TH11" s="17">
        <v>4</v>
      </c>
      <c r="TI11" s="17">
        <v>10.092000000000001</v>
      </c>
      <c r="TJ11" s="17">
        <v>10.092000000000001</v>
      </c>
      <c r="TK11" s="17">
        <v>-6.0919999999999996</v>
      </c>
      <c r="TL11" s="17">
        <v>26.6</v>
      </c>
      <c r="TM11" s="17">
        <v>13.7</v>
      </c>
      <c r="TN11" s="17">
        <v>17.974</v>
      </c>
      <c r="TO11" s="17">
        <v>8.6259999999999994</v>
      </c>
      <c r="TP11" s="17">
        <v>0</v>
      </c>
      <c r="TQ11" s="17"/>
      <c r="TR11" s="17">
        <v>0</v>
      </c>
      <c r="TS11" s="17">
        <v>0</v>
      </c>
      <c r="TT11" s="17">
        <v>21.7</v>
      </c>
      <c r="TU11" s="17">
        <v>34</v>
      </c>
      <c r="TV11" s="17">
        <v>16.48</v>
      </c>
      <c r="TW11" s="17">
        <v>5.22</v>
      </c>
      <c r="TX11" s="17">
        <v>37.9</v>
      </c>
      <c r="TY11" s="17">
        <v>61.5</v>
      </c>
      <c r="TZ11" s="17">
        <v>35.176000000000002</v>
      </c>
      <c r="UA11" s="17">
        <v>2.7240000000000002</v>
      </c>
      <c r="UB11" s="17">
        <v>1.3</v>
      </c>
      <c r="UC11" s="17">
        <v>1.1240000000000001</v>
      </c>
      <c r="UD11" s="17">
        <v>1.1240000000000001</v>
      </c>
      <c r="UE11" s="17">
        <v>0.17599999999999999</v>
      </c>
      <c r="UF11" s="17">
        <v>0.2</v>
      </c>
      <c r="UG11" s="17">
        <v>0.58299999999999996</v>
      </c>
      <c r="UH11" s="17">
        <v>0.58299999999999996</v>
      </c>
      <c r="UI11" s="17">
        <v>-0.38300000000000001</v>
      </c>
      <c r="UJ11" s="17">
        <v>10.5</v>
      </c>
      <c r="UK11" s="17">
        <v>9.5</v>
      </c>
      <c r="UL11" s="17">
        <v>9.5</v>
      </c>
      <c r="UM11" s="17">
        <v>1</v>
      </c>
      <c r="UN11" s="17">
        <v>7.5</v>
      </c>
      <c r="UO11" s="17">
        <v>2.8</v>
      </c>
      <c r="UP11" s="17">
        <v>2.8</v>
      </c>
      <c r="UQ11" s="17">
        <v>4.7</v>
      </c>
      <c r="UR11" s="17">
        <v>9</v>
      </c>
      <c r="US11" s="17">
        <v>8.5</v>
      </c>
      <c r="UT11" s="17">
        <v>8.5</v>
      </c>
      <c r="UU11" s="17">
        <v>0.5</v>
      </c>
      <c r="UV11" s="17">
        <v>5.8</v>
      </c>
      <c r="UW11" s="17">
        <v>6</v>
      </c>
      <c r="UX11" s="17">
        <v>6</v>
      </c>
      <c r="UY11" s="17">
        <v>-0.2</v>
      </c>
      <c r="UZ11" s="17">
        <v>6.2</v>
      </c>
      <c r="VA11" s="17">
        <v>6</v>
      </c>
      <c r="VB11" s="17">
        <v>6</v>
      </c>
      <c r="VC11" s="17">
        <v>0.2</v>
      </c>
      <c r="VD11" s="17">
        <v>0</v>
      </c>
      <c r="VE11" s="17">
        <v>7</v>
      </c>
      <c r="VF11" s="17">
        <v>7</v>
      </c>
      <c r="VG11" s="17">
        <v>-7</v>
      </c>
      <c r="VH11" s="17">
        <v>9.6</v>
      </c>
      <c r="VI11" s="17">
        <v>7.9409999999999998</v>
      </c>
      <c r="VJ11" s="17">
        <v>7.9409999999999998</v>
      </c>
      <c r="VK11" s="17">
        <v>1.659</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9.6</v>
      </c>
      <c r="WC11" s="17">
        <v>9.9</v>
      </c>
      <c r="WD11" s="17">
        <v>9</v>
      </c>
      <c r="WE11" s="17">
        <v>0.6</v>
      </c>
      <c r="WF11" s="17">
        <v>9.9</v>
      </c>
      <c r="WG11" s="17">
        <v>10</v>
      </c>
      <c r="WH11" s="17">
        <v>6</v>
      </c>
      <c r="WI11" s="17">
        <v>3.9</v>
      </c>
      <c r="WJ11" s="17">
        <v>0</v>
      </c>
      <c r="WK11" s="17"/>
      <c r="WL11" s="17">
        <v>0</v>
      </c>
      <c r="WM11" s="17">
        <v>0</v>
      </c>
      <c r="WN11" s="17">
        <v>0</v>
      </c>
      <c r="WO11" s="17"/>
      <c r="WP11" s="17">
        <v>0</v>
      </c>
      <c r="WQ11" s="17">
        <v>0</v>
      </c>
      <c r="WR11" s="17">
        <v>10</v>
      </c>
      <c r="WS11" s="17">
        <v>10</v>
      </c>
      <c r="WT11" s="17">
        <v>10</v>
      </c>
      <c r="WU11" s="17">
        <v>0</v>
      </c>
      <c r="WV11" s="17">
        <v>18.3</v>
      </c>
      <c r="WW11" s="17">
        <v>17.475729999999999</v>
      </c>
      <c r="WX11" s="17">
        <v>17.475729999999999</v>
      </c>
      <c r="WY11" s="17">
        <v>0.82426999999999995</v>
      </c>
      <c r="WZ11" s="17">
        <v>9.6999999999999993</v>
      </c>
      <c r="XA11" s="17">
        <v>10.7</v>
      </c>
      <c r="XB11" s="17">
        <v>10.7</v>
      </c>
      <c r="XC11" s="17">
        <v>-1</v>
      </c>
      <c r="XD11" s="17">
        <v>43</v>
      </c>
      <c r="XE11" s="17">
        <v>42</v>
      </c>
      <c r="XF11" s="17">
        <v>42</v>
      </c>
      <c r="XG11" s="17">
        <v>1</v>
      </c>
      <c r="XH11" s="17">
        <v>34.4</v>
      </c>
      <c r="XI11" s="17">
        <v>28</v>
      </c>
      <c r="XJ11" s="17">
        <v>28</v>
      </c>
      <c r="XK11" s="17">
        <v>6.4</v>
      </c>
      <c r="XL11" s="17"/>
      <c r="XM11" s="17"/>
      <c r="XN11" s="17"/>
      <c r="XO11" s="17">
        <v>0</v>
      </c>
      <c r="XP11" s="17"/>
      <c r="XQ11" s="17"/>
      <c r="XR11" s="17"/>
      <c r="XS11" s="17">
        <v>0</v>
      </c>
      <c r="XT11" s="17">
        <v>7.8</v>
      </c>
      <c r="XU11" s="17">
        <v>8.1</v>
      </c>
      <c r="XV11" s="17">
        <v>8.1</v>
      </c>
      <c r="XW11" s="17">
        <v>-0.3</v>
      </c>
      <c r="XX11" s="17"/>
      <c r="XY11" s="17"/>
      <c r="XZ11" s="17"/>
      <c r="YA11" s="17">
        <v>0</v>
      </c>
      <c r="YB11" s="17"/>
      <c r="YC11" s="17"/>
      <c r="YD11" s="17"/>
      <c r="YE11" s="17">
        <v>0</v>
      </c>
    </row>
    <row r="12" spans="1:655" ht="24" customHeight="1" x14ac:dyDescent="0.3">
      <c r="A12" s="1"/>
      <c r="B12" s="16" t="s">
        <v>60</v>
      </c>
      <c r="C12" s="16" t="s">
        <v>782</v>
      </c>
      <c r="D12" s="17">
        <v>49.2</v>
      </c>
      <c r="E12" s="17">
        <v>99.26858</v>
      </c>
      <c r="F12" s="17">
        <v>90.57329</v>
      </c>
      <c r="G12" s="17">
        <v>-41.373289999999997</v>
      </c>
      <c r="H12" s="17">
        <v>650.29999999999995</v>
      </c>
      <c r="I12" s="17">
        <v>643.65809000000002</v>
      </c>
      <c r="J12" s="17">
        <v>643.65809000000002</v>
      </c>
      <c r="K12" s="17">
        <v>6.6419100000000002</v>
      </c>
      <c r="L12" s="17">
        <v>215.8</v>
      </c>
      <c r="M12" s="17">
        <v>209.39341999999999</v>
      </c>
      <c r="N12" s="17">
        <v>209.39341999999999</v>
      </c>
      <c r="O12" s="17">
        <v>6.4065799999999999</v>
      </c>
      <c r="P12" s="17"/>
      <c r="Q12" s="17"/>
      <c r="R12" s="17"/>
      <c r="S12" s="17">
        <v>0</v>
      </c>
      <c r="T12" s="17"/>
      <c r="U12" s="17"/>
      <c r="V12" s="17"/>
      <c r="W12" s="17">
        <v>0</v>
      </c>
      <c r="X12" s="17">
        <v>60.2</v>
      </c>
      <c r="Y12" s="17">
        <v>10.309279999999999</v>
      </c>
      <c r="Z12" s="17">
        <v>30.23967</v>
      </c>
      <c r="AA12" s="17">
        <v>29.960329999999999</v>
      </c>
      <c r="AB12" s="17">
        <v>93.3</v>
      </c>
      <c r="AC12" s="17">
        <v>98.391999999999996</v>
      </c>
      <c r="AD12" s="17">
        <v>98.391999999999996</v>
      </c>
      <c r="AE12" s="17">
        <v>-5.0919999999999996</v>
      </c>
      <c r="AF12" s="17"/>
      <c r="AG12" s="17"/>
      <c r="AH12" s="17"/>
      <c r="AI12" s="17">
        <v>0</v>
      </c>
      <c r="AJ12" s="17"/>
      <c r="AK12" s="17"/>
      <c r="AL12" s="17"/>
      <c r="AM12" s="17">
        <v>0</v>
      </c>
      <c r="AN12" s="17">
        <v>185.9</v>
      </c>
      <c r="AO12" s="17">
        <v>192.15964</v>
      </c>
      <c r="AP12" s="17">
        <v>182.42447999999999</v>
      </c>
      <c r="AQ12" s="17">
        <v>3.4755199999999999</v>
      </c>
      <c r="AR12" s="17">
        <v>186.1</v>
      </c>
      <c r="AS12" s="17">
        <v>192.15964</v>
      </c>
      <c r="AT12" s="17">
        <v>182.42447999999999</v>
      </c>
      <c r="AU12" s="17">
        <v>3.6755200000000001</v>
      </c>
      <c r="AV12" s="17">
        <v>186</v>
      </c>
      <c r="AW12" s="17">
        <v>192.15964</v>
      </c>
      <c r="AX12" s="17">
        <v>182.42447999999999</v>
      </c>
      <c r="AY12" s="17">
        <v>3.57552</v>
      </c>
      <c r="AZ12" s="17">
        <v>270.89999999999998</v>
      </c>
      <c r="BA12" s="17">
        <v>288.23946000000001</v>
      </c>
      <c r="BB12" s="17">
        <v>273.63672000000003</v>
      </c>
      <c r="BC12" s="17">
        <v>-2.73672</v>
      </c>
      <c r="BD12" s="17">
        <v>216.3</v>
      </c>
      <c r="BE12" s="17">
        <v>208.28218000000001</v>
      </c>
      <c r="BF12" s="17">
        <v>208.28218000000001</v>
      </c>
      <c r="BG12" s="17">
        <v>8.0178200000000004</v>
      </c>
      <c r="BH12" s="17">
        <v>112</v>
      </c>
      <c r="BI12" s="17">
        <v>104.14109000000001</v>
      </c>
      <c r="BJ12" s="17">
        <v>104.14109000000001</v>
      </c>
      <c r="BK12" s="17">
        <v>7.8589099999999998</v>
      </c>
      <c r="BL12" s="17">
        <v>302.3</v>
      </c>
      <c r="BM12" s="17">
        <v>194.61311000000001</v>
      </c>
      <c r="BN12" s="17">
        <v>293.93687999999997</v>
      </c>
      <c r="BO12" s="17">
        <v>8.3631200000000003</v>
      </c>
      <c r="BP12" s="17">
        <v>4.2</v>
      </c>
      <c r="BQ12" s="17">
        <v>4.4318400000000002</v>
      </c>
      <c r="BR12" s="17">
        <v>4.4318400000000002</v>
      </c>
      <c r="BS12" s="17">
        <v>-0.23183999999999999</v>
      </c>
      <c r="BT12" s="17"/>
      <c r="BU12" s="17"/>
      <c r="BV12" s="17"/>
      <c r="BW12" s="17">
        <v>0</v>
      </c>
      <c r="BX12" s="17"/>
      <c r="BY12" s="17"/>
      <c r="BZ12" s="17"/>
      <c r="CA12" s="17">
        <v>0</v>
      </c>
      <c r="CB12" s="17"/>
      <c r="CC12" s="17"/>
      <c r="CD12" s="17"/>
      <c r="CE12" s="17">
        <v>0</v>
      </c>
      <c r="CF12" s="17"/>
      <c r="CG12" s="17"/>
      <c r="CH12" s="17"/>
      <c r="CI12" s="17">
        <v>0</v>
      </c>
      <c r="CJ12" s="17">
        <v>141.19999999999999</v>
      </c>
      <c r="CK12" s="17">
        <v>140.13157000000001</v>
      </c>
      <c r="CL12" s="17">
        <v>132.08421000000001</v>
      </c>
      <c r="CM12" s="17">
        <v>9.1157900000000005</v>
      </c>
      <c r="CN12" s="17">
        <v>7.9</v>
      </c>
      <c r="CO12" s="17">
        <v>5.1333399999999996</v>
      </c>
      <c r="CP12" s="17">
        <v>5.1333399999999996</v>
      </c>
      <c r="CQ12" s="17">
        <v>2.7666599999999999</v>
      </c>
      <c r="CR12" s="17">
        <v>5.0999999999999996</v>
      </c>
      <c r="CS12" s="17">
        <v>2.8177599999999998</v>
      </c>
      <c r="CT12" s="17">
        <v>2.8177599999999998</v>
      </c>
      <c r="CU12" s="17">
        <v>2.2822399999999998</v>
      </c>
      <c r="CV12" s="17">
        <v>0</v>
      </c>
      <c r="CW12" s="17"/>
      <c r="CX12" s="17">
        <v>0</v>
      </c>
      <c r="CY12" s="17">
        <v>0</v>
      </c>
      <c r="CZ12" s="17">
        <v>6.8</v>
      </c>
      <c r="DA12" s="17">
        <v>6.8787000000000003</v>
      </c>
      <c r="DB12" s="17">
        <v>6.8787000000000003</v>
      </c>
      <c r="DC12" s="17">
        <v>-7.8700000000000006E-2</v>
      </c>
      <c r="DD12" s="17">
        <v>9.6999999999999993</v>
      </c>
      <c r="DE12" s="17">
        <v>12.260400000000001</v>
      </c>
      <c r="DF12" s="17">
        <v>12.260400000000001</v>
      </c>
      <c r="DG12" s="17">
        <v>-2.5604</v>
      </c>
      <c r="DH12" s="17">
        <v>40.799999999999997</v>
      </c>
      <c r="DI12" s="17">
        <v>55</v>
      </c>
      <c r="DJ12" s="17">
        <v>76.490669999999994</v>
      </c>
      <c r="DK12" s="17">
        <v>-35.690669999999997</v>
      </c>
      <c r="DL12" s="17"/>
      <c r="DM12" s="17"/>
      <c r="DN12" s="17"/>
      <c r="DO12" s="17">
        <v>0</v>
      </c>
      <c r="DP12" s="17"/>
      <c r="DQ12" s="17"/>
      <c r="DR12" s="17"/>
      <c r="DS12" s="17">
        <v>0</v>
      </c>
      <c r="DT12" s="17"/>
      <c r="DU12" s="17"/>
      <c r="DV12" s="17"/>
      <c r="DW12" s="17">
        <v>0</v>
      </c>
      <c r="DX12" s="17"/>
      <c r="DY12" s="17"/>
      <c r="DZ12" s="17"/>
      <c r="EA12" s="17">
        <v>0</v>
      </c>
      <c r="EB12" s="17">
        <v>50.5</v>
      </c>
      <c r="EC12" s="17">
        <v>61.069400000000002</v>
      </c>
      <c r="ED12" s="17">
        <v>51.78293</v>
      </c>
      <c r="EE12" s="17">
        <v>-1.2829299999999999</v>
      </c>
      <c r="EF12" s="17">
        <v>106.5</v>
      </c>
      <c r="EG12" s="17">
        <v>110.26321</v>
      </c>
      <c r="EH12" s="17">
        <v>110.26321</v>
      </c>
      <c r="EI12" s="17">
        <v>-3.7632099999999999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v>0</v>
      </c>
      <c r="FB12" s="17">
        <v>0</v>
      </c>
      <c r="FC12" s="17">
        <v>0</v>
      </c>
      <c r="FD12" s="17">
        <v>46.8</v>
      </c>
      <c r="FE12" s="17">
        <v>53.989139999999999</v>
      </c>
      <c r="FF12" s="17">
        <v>47.012590000000003</v>
      </c>
      <c r="FG12" s="17">
        <v>-0.21259</v>
      </c>
      <c r="FH12" s="17">
        <v>44.8</v>
      </c>
      <c r="FI12" s="17">
        <v>45</v>
      </c>
      <c r="FJ12" s="17">
        <v>45</v>
      </c>
      <c r="FK12" s="17">
        <v>-0.2</v>
      </c>
      <c r="FL12" s="17">
        <v>29.5</v>
      </c>
      <c r="FM12" s="17">
        <v>30.566759999999999</v>
      </c>
      <c r="FN12" s="17">
        <v>25.458369999999999</v>
      </c>
      <c r="FO12" s="17">
        <v>4.0416299999999996</v>
      </c>
      <c r="FP12" s="17">
        <v>18.399999999999999</v>
      </c>
      <c r="FQ12" s="17">
        <v>19.192229999999999</v>
      </c>
      <c r="FR12" s="17">
        <v>19.192229999999999</v>
      </c>
      <c r="FS12" s="17">
        <v>-0.79222999999999999</v>
      </c>
      <c r="FT12" s="17">
        <v>19.8</v>
      </c>
      <c r="FU12" s="17">
        <v>19.1068</v>
      </c>
      <c r="FV12" s="17">
        <v>19.1068</v>
      </c>
      <c r="FW12" s="17">
        <v>0.69320000000000004</v>
      </c>
      <c r="FX12" s="17">
        <v>75.3</v>
      </c>
      <c r="FY12" s="17">
        <v>76.573149999999998</v>
      </c>
      <c r="FZ12" s="17">
        <v>72.17577</v>
      </c>
      <c r="GA12" s="17">
        <v>3.1242299999999998</v>
      </c>
      <c r="GB12" s="17">
        <v>183</v>
      </c>
      <c r="GC12" s="17">
        <v>185.10007999999999</v>
      </c>
      <c r="GD12" s="17">
        <v>185.10007999999999</v>
      </c>
      <c r="GE12" s="17">
        <v>-2.1000800000000002</v>
      </c>
      <c r="GF12" s="17">
        <v>184</v>
      </c>
      <c r="GG12" s="17">
        <v>185.10007999999999</v>
      </c>
      <c r="GH12" s="17">
        <v>185.10007999999999</v>
      </c>
      <c r="GI12" s="17">
        <v>-1.1000799999999999</v>
      </c>
      <c r="GJ12" s="17">
        <v>184.1</v>
      </c>
      <c r="GK12" s="17">
        <v>185.10007999999999</v>
      </c>
      <c r="GL12" s="17">
        <v>185.10007999999999</v>
      </c>
      <c r="GM12" s="17">
        <v>-1.0000800000000001</v>
      </c>
      <c r="GN12" s="17">
        <v>86.5</v>
      </c>
      <c r="GO12" s="17">
        <v>73.46217</v>
      </c>
      <c r="GP12" s="17">
        <v>53.65737</v>
      </c>
      <c r="GQ12" s="17">
        <v>32.84263</v>
      </c>
      <c r="GR12" s="17">
        <v>7.1</v>
      </c>
      <c r="GS12" s="17">
        <v>8.4518799999999992</v>
      </c>
      <c r="GT12" s="17">
        <v>8.4518799999999992</v>
      </c>
      <c r="GU12" s="17">
        <v>-1.35188</v>
      </c>
      <c r="GV12" s="17">
        <v>1.4</v>
      </c>
      <c r="GW12" s="17">
        <v>8.8668200000000006</v>
      </c>
      <c r="GX12" s="17">
        <v>8.8668200000000006</v>
      </c>
      <c r="GY12" s="17">
        <v>-7.4668200000000002</v>
      </c>
      <c r="GZ12" s="17">
        <v>33.200000000000003</v>
      </c>
      <c r="HA12" s="17">
        <v>34.47804</v>
      </c>
      <c r="HB12" s="17">
        <v>34.47804</v>
      </c>
      <c r="HC12" s="17">
        <v>-1.2780400000000001</v>
      </c>
      <c r="HD12" s="17">
        <v>29.9</v>
      </c>
      <c r="HE12" s="17">
        <v>31.720870000000001</v>
      </c>
      <c r="HF12" s="17">
        <v>31.720870000000001</v>
      </c>
      <c r="HG12" s="17">
        <v>-1.82087</v>
      </c>
      <c r="HH12" s="17">
        <v>3.8</v>
      </c>
      <c r="HI12" s="17">
        <v>4.0341699999999996</v>
      </c>
      <c r="HJ12" s="17">
        <v>4.0341699999999996</v>
      </c>
      <c r="HK12" s="17">
        <v>-0.23416999999999999</v>
      </c>
      <c r="HL12" s="17">
        <v>0</v>
      </c>
      <c r="HM12" s="17">
        <v>0</v>
      </c>
      <c r="HN12" s="17">
        <v>0</v>
      </c>
      <c r="HO12" s="17">
        <v>0</v>
      </c>
      <c r="HP12" s="17">
        <v>41.8</v>
      </c>
      <c r="HQ12" s="17">
        <v>40.962890000000002</v>
      </c>
      <c r="HR12" s="17">
        <v>87.273110000000003</v>
      </c>
      <c r="HS12" s="17">
        <v>-45.473109999999998</v>
      </c>
      <c r="HT12" s="17"/>
      <c r="HU12" s="17"/>
      <c r="HV12" s="17"/>
      <c r="HW12" s="17">
        <v>0</v>
      </c>
      <c r="HX12" s="17"/>
      <c r="HY12" s="17"/>
      <c r="HZ12" s="17"/>
      <c r="IA12" s="17">
        <v>0</v>
      </c>
      <c r="IB12" s="17">
        <v>0</v>
      </c>
      <c r="IC12" s="17">
        <v>0</v>
      </c>
      <c r="ID12" s="17">
        <v>0</v>
      </c>
      <c r="IE12" s="17">
        <v>0</v>
      </c>
      <c r="IF12" s="17"/>
      <c r="IG12" s="17"/>
      <c r="IH12" s="17"/>
      <c r="II12" s="17">
        <v>0</v>
      </c>
      <c r="IJ12" s="17"/>
      <c r="IK12" s="17"/>
      <c r="IL12" s="17"/>
      <c r="IM12" s="17">
        <v>0</v>
      </c>
      <c r="IN12" s="17">
        <v>47.4</v>
      </c>
      <c r="IO12" s="17">
        <v>48.181449999999998</v>
      </c>
      <c r="IP12" s="17">
        <v>48.181449999999998</v>
      </c>
      <c r="IQ12" s="17">
        <v>-0.78144999999999998</v>
      </c>
      <c r="IR12" s="17"/>
      <c r="IS12" s="17"/>
      <c r="IT12" s="17"/>
      <c r="IU12" s="17">
        <v>0</v>
      </c>
      <c r="IV12" s="17"/>
      <c r="IW12" s="17"/>
      <c r="IX12" s="17"/>
      <c r="IY12" s="17">
        <v>0</v>
      </c>
      <c r="IZ12" s="17"/>
      <c r="JA12" s="17"/>
      <c r="JB12" s="17"/>
      <c r="JC12" s="17">
        <v>0</v>
      </c>
      <c r="JD12" s="17">
        <v>59.2</v>
      </c>
      <c r="JE12" s="17">
        <v>52.862250000000003</v>
      </c>
      <c r="JF12" s="17">
        <v>34.312660000000001</v>
      </c>
      <c r="JG12" s="17">
        <v>24.887339999999998</v>
      </c>
      <c r="JH12" s="17">
        <v>177.7</v>
      </c>
      <c r="JI12" s="17">
        <v>178.52956</v>
      </c>
      <c r="JJ12" s="17">
        <v>178.52956</v>
      </c>
      <c r="JK12" s="17">
        <v>-0.82955999999999996</v>
      </c>
      <c r="JL12" s="17">
        <v>175.8</v>
      </c>
      <c r="JM12" s="17">
        <v>178.52956</v>
      </c>
      <c r="JN12" s="17">
        <v>178.52956</v>
      </c>
      <c r="JO12" s="17">
        <v>-2.7295600000000002</v>
      </c>
      <c r="JP12" s="17">
        <v>200</v>
      </c>
      <c r="JQ12" s="17">
        <v>178.52956</v>
      </c>
      <c r="JR12" s="17">
        <v>178.52956</v>
      </c>
      <c r="JS12" s="17">
        <v>21.47044</v>
      </c>
      <c r="JT12" s="17">
        <v>274.3</v>
      </c>
      <c r="JU12" s="17">
        <v>267.79433</v>
      </c>
      <c r="JV12" s="17">
        <v>267.79433</v>
      </c>
      <c r="JW12" s="17">
        <v>6.5056700000000003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1.4</v>
      </c>
      <c r="LE12" s="17">
        <v>1.33812</v>
      </c>
      <c r="LF12" s="17">
        <v>1.33812</v>
      </c>
      <c r="LG12" s="17">
        <v>6.1879999999999998E-2</v>
      </c>
      <c r="LH12" s="17">
        <v>42.5</v>
      </c>
      <c r="LI12" s="17">
        <v>41.237110000000001</v>
      </c>
      <c r="LJ12" s="17">
        <v>97.379580000000004</v>
      </c>
      <c r="LK12" s="17">
        <v>-54.879579999999997</v>
      </c>
      <c r="LL12" s="17">
        <v>66.099999999999994</v>
      </c>
      <c r="LM12" s="17">
        <v>66.472239999999999</v>
      </c>
      <c r="LN12" s="17">
        <v>66.472239999999999</v>
      </c>
      <c r="LO12" s="17">
        <v>-0.37224000000000002</v>
      </c>
      <c r="LP12" s="17">
        <v>63.2</v>
      </c>
      <c r="LQ12" s="17">
        <v>67.133979999999994</v>
      </c>
      <c r="LR12" s="17">
        <v>67.133979999999994</v>
      </c>
      <c r="LS12" s="17">
        <v>-3.93398</v>
      </c>
      <c r="LT12" s="17">
        <v>72.8</v>
      </c>
      <c r="LU12" s="17">
        <v>78.567999999999998</v>
      </c>
      <c r="LV12" s="17">
        <v>70.665880000000001</v>
      </c>
      <c r="LW12" s="17">
        <v>2.1341199999999998</v>
      </c>
      <c r="LX12" s="17">
        <v>29.8</v>
      </c>
      <c r="LY12" s="17">
        <v>29.951460000000001</v>
      </c>
      <c r="LZ12" s="17">
        <v>29.951460000000001</v>
      </c>
      <c r="MA12" s="17">
        <v>-0.15146000000000001</v>
      </c>
      <c r="MB12" s="17"/>
      <c r="MC12" s="17"/>
      <c r="MD12" s="17"/>
      <c r="ME12" s="17">
        <v>0</v>
      </c>
      <c r="MF12" s="17"/>
      <c r="MG12" s="17"/>
      <c r="MH12" s="17"/>
      <c r="MI12" s="17">
        <v>0</v>
      </c>
      <c r="MJ12" s="17"/>
      <c r="MK12" s="17"/>
      <c r="ML12" s="17"/>
      <c r="MM12" s="17">
        <v>0</v>
      </c>
      <c r="MN12" s="17"/>
      <c r="MO12" s="17"/>
      <c r="MP12" s="17">
        <v>30</v>
      </c>
      <c r="MQ12" s="17">
        <v>-30</v>
      </c>
      <c r="MR12" s="17">
        <v>149.19999999999999</v>
      </c>
      <c r="MS12" s="17">
        <v>144.31267</v>
      </c>
      <c r="MT12" s="17">
        <v>144.31267</v>
      </c>
      <c r="MU12" s="17">
        <v>4.8873300000000004</v>
      </c>
      <c r="MV12" s="17">
        <v>67.7</v>
      </c>
      <c r="MW12" s="17">
        <v>72.156329999999997</v>
      </c>
      <c r="MX12" s="17">
        <v>72.156329999999997</v>
      </c>
      <c r="MY12" s="17">
        <v>-4.4563300000000003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216.1</v>
      </c>
      <c r="NU12" s="17">
        <v>192.4</v>
      </c>
      <c r="NV12" s="17">
        <v>192.4</v>
      </c>
      <c r="NW12" s="17">
        <v>23.7</v>
      </c>
      <c r="NX12" s="17">
        <v>103.5</v>
      </c>
      <c r="NY12" s="17">
        <v>96.2</v>
      </c>
      <c r="NZ12" s="17">
        <v>96.2</v>
      </c>
      <c r="OA12" s="17">
        <v>7.3</v>
      </c>
      <c r="OB12" s="17">
        <v>0</v>
      </c>
      <c r="OC12" s="17"/>
      <c r="OD12" s="17">
        <v>0</v>
      </c>
      <c r="OE12" s="17">
        <v>0</v>
      </c>
      <c r="OF12" s="17">
        <v>13.4</v>
      </c>
      <c r="OG12" s="17">
        <v>60.8</v>
      </c>
      <c r="OH12" s="17">
        <v>53.975999999999999</v>
      </c>
      <c r="OI12" s="17">
        <v>-40.576000000000001</v>
      </c>
      <c r="OJ12" s="17">
        <v>0</v>
      </c>
      <c r="OK12" s="17"/>
      <c r="OL12" s="17">
        <v>0</v>
      </c>
      <c r="OM12" s="17">
        <v>0</v>
      </c>
      <c r="ON12" s="17">
        <v>11.6</v>
      </c>
      <c r="OO12" s="17">
        <v>13.116</v>
      </c>
      <c r="OP12" s="17">
        <v>13.116</v>
      </c>
      <c r="OQ12" s="17">
        <v>-1.516</v>
      </c>
      <c r="OR12" s="17">
        <v>0</v>
      </c>
      <c r="OS12" s="17"/>
      <c r="OT12" s="17">
        <v>0</v>
      </c>
      <c r="OU12" s="17">
        <v>0</v>
      </c>
      <c r="OV12" s="17">
        <v>12.4</v>
      </c>
      <c r="OW12" s="17">
        <v>10.67961</v>
      </c>
      <c r="OX12" s="17">
        <v>10.67961</v>
      </c>
      <c r="OY12" s="17">
        <v>1.7203900000000001</v>
      </c>
      <c r="OZ12" s="17">
        <v>9.9</v>
      </c>
      <c r="PA12" s="17">
        <v>9</v>
      </c>
      <c r="PB12" s="17">
        <v>9</v>
      </c>
      <c r="PC12" s="17">
        <v>0.9</v>
      </c>
      <c r="PD12" s="17">
        <v>4.8</v>
      </c>
      <c r="PE12" s="17">
        <v>1.3440700000000001</v>
      </c>
      <c r="PF12" s="17">
        <v>2.64079</v>
      </c>
      <c r="PG12" s="17">
        <v>2.1592099999999999</v>
      </c>
      <c r="PH12" s="17">
        <v>0.4</v>
      </c>
      <c r="PI12" s="17">
        <v>1</v>
      </c>
      <c r="PJ12" s="17">
        <v>1</v>
      </c>
      <c r="PK12" s="17">
        <v>-0.6</v>
      </c>
      <c r="PL12" s="17">
        <v>3.2</v>
      </c>
      <c r="PM12" s="17">
        <v>2.9</v>
      </c>
      <c r="PN12" s="17">
        <v>2.9</v>
      </c>
      <c r="PO12" s="17">
        <v>0.3</v>
      </c>
      <c r="PP12" s="17">
        <v>2.6</v>
      </c>
      <c r="PQ12" s="17">
        <v>2.5</v>
      </c>
      <c r="PR12" s="17">
        <v>2.5</v>
      </c>
      <c r="PS12" s="17">
        <v>0.1</v>
      </c>
      <c r="PT12" s="17">
        <v>20.2</v>
      </c>
      <c r="PU12" s="17">
        <v>19.417480000000001</v>
      </c>
      <c r="PV12" s="17">
        <v>19.417480000000001</v>
      </c>
      <c r="PW12" s="17">
        <v>0.78251999999999999</v>
      </c>
      <c r="PX12" s="17">
        <v>14.7</v>
      </c>
      <c r="PY12" s="17">
        <v>15.53398</v>
      </c>
      <c r="PZ12" s="17">
        <v>15.53398</v>
      </c>
      <c r="QA12" s="17">
        <v>-0.83398000000000005</v>
      </c>
      <c r="QB12" s="17">
        <v>9</v>
      </c>
      <c r="QC12" s="17">
        <v>9</v>
      </c>
      <c r="QD12" s="17">
        <v>9</v>
      </c>
      <c r="QE12" s="17">
        <v>0</v>
      </c>
      <c r="QF12" s="17">
        <v>3.4</v>
      </c>
      <c r="QG12" s="17">
        <v>3.5</v>
      </c>
      <c r="QH12" s="17">
        <v>3.5</v>
      </c>
      <c r="QI12" s="17">
        <v>-0.1</v>
      </c>
      <c r="QJ12" s="17">
        <v>18.5</v>
      </c>
      <c r="QK12" s="17">
        <v>17.961169999999999</v>
      </c>
      <c r="QL12" s="17">
        <v>17.961169999999999</v>
      </c>
      <c r="QM12" s="17">
        <v>0.53883000000000003</v>
      </c>
      <c r="QN12" s="17">
        <v>0</v>
      </c>
      <c r="QO12" s="17"/>
      <c r="QP12" s="17">
        <v>0</v>
      </c>
      <c r="QQ12" s="17">
        <v>0</v>
      </c>
      <c r="QR12" s="17">
        <v>0</v>
      </c>
      <c r="QS12" s="17"/>
      <c r="QT12" s="17">
        <v>0</v>
      </c>
      <c r="QU12" s="17">
        <v>0</v>
      </c>
      <c r="QV12" s="17">
        <v>3.8</v>
      </c>
      <c r="QW12" s="17">
        <v>12.8</v>
      </c>
      <c r="QX12" s="17">
        <v>7.2279999999999998</v>
      </c>
      <c r="QY12" s="17">
        <v>-3.4279999999999999</v>
      </c>
      <c r="QZ12" s="17">
        <v>12.4</v>
      </c>
      <c r="RA12" s="17">
        <v>31.8</v>
      </c>
      <c r="RB12" s="17">
        <v>19.591000000000001</v>
      </c>
      <c r="RC12" s="17">
        <v>-7.1909999999999998</v>
      </c>
      <c r="RD12" s="17">
        <v>3.8</v>
      </c>
      <c r="RE12" s="17">
        <v>4.2</v>
      </c>
      <c r="RF12" s="17">
        <v>4.2</v>
      </c>
      <c r="RG12" s="17">
        <v>-0.4</v>
      </c>
      <c r="RH12" s="17">
        <v>2.2000000000000002</v>
      </c>
      <c r="RI12" s="17">
        <v>2.4</v>
      </c>
      <c r="RJ12" s="17">
        <v>2.4</v>
      </c>
      <c r="RK12" s="17">
        <v>-0.2</v>
      </c>
      <c r="RL12" s="17">
        <v>1.1000000000000001</v>
      </c>
      <c r="RM12" s="17">
        <v>1.2</v>
      </c>
      <c r="RN12" s="17">
        <v>1.2</v>
      </c>
      <c r="RO12" s="17">
        <v>-0.1</v>
      </c>
      <c r="RP12" s="17">
        <v>2.2999999999999998</v>
      </c>
      <c r="RQ12" s="17">
        <v>2.8</v>
      </c>
      <c r="RR12" s="17">
        <v>2.8</v>
      </c>
      <c r="RS12" s="17">
        <v>-0.5</v>
      </c>
      <c r="RT12" s="17">
        <v>0</v>
      </c>
      <c r="RU12" s="17"/>
      <c r="RV12" s="17">
        <v>0</v>
      </c>
      <c r="RW12" s="17">
        <v>0</v>
      </c>
      <c r="RX12" s="17">
        <v>2.1</v>
      </c>
      <c r="RY12" s="17">
        <v>2.15</v>
      </c>
      <c r="RZ12" s="17">
        <v>2.15</v>
      </c>
      <c r="SA12" s="17">
        <v>-0.05</v>
      </c>
      <c r="SB12" s="17">
        <v>0</v>
      </c>
      <c r="SC12" s="17">
        <v>0</v>
      </c>
      <c r="SD12" s="17">
        <v>0</v>
      </c>
      <c r="SE12" s="17">
        <v>0</v>
      </c>
      <c r="SF12" s="17">
        <v>1.452</v>
      </c>
      <c r="SG12" s="17">
        <v>1.5</v>
      </c>
      <c r="SH12" s="17">
        <v>1.5</v>
      </c>
      <c r="SI12" s="17">
        <v>-4.8000000000000001E-2</v>
      </c>
      <c r="SJ12" s="17"/>
      <c r="SK12" s="17">
        <v>0.4</v>
      </c>
      <c r="SL12" s="17">
        <v>0.4</v>
      </c>
      <c r="SM12" s="17">
        <v>-0.4</v>
      </c>
      <c r="SN12" s="17">
        <v>9.5</v>
      </c>
      <c r="SO12" s="17">
        <v>9.4</v>
      </c>
      <c r="SP12" s="17">
        <v>9.4</v>
      </c>
      <c r="SQ12" s="17">
        <v>0.1</v>
      </c>
      <c r="SR12" s="17">
        <v>4.0999999999999996</v>
      </c>
      <c r="SS12" s="17">
        <v>4.8</v>
      </c>
      <c r="ST12" s="17">
        <v>4.8</v>
      </c>
      <c r="SU12" s="17">
        <v>-0.7</v>
      </c>
      <c r="SV12" s="17">
        <v>5.5</v>
      </c>
      <c r="SW12" s="17">
        <v>6</v>
      </c>
      <c r="SX12" s="17">
        <v>6</v>
      </c>
      <c r="SY12" s="17">
        <v>-0.5</v>
      </c>
      <c r="SZ12" s="17">
        <v>8.6999999999999993</v>
      </c>
      <c r="TA12" s="17">
        <v>8</v>
      </c>
      <c r="TB12" s="17">
        <v>8</v>
      </c>
      <c r="TC12" s="17">
        <v>0.7</v>
      </c>
      <c r="TD12" s="17">
        <v>14.5</v>
      </c>
      <c r="TE12" s="17">
        <v>14.077669999999999</v>
      </c>
      <c r="TF12" s="17">
        <v>14.077669999999999</v>
      </c>
      <c r="TG12" s="17">
        <v>0.42232999999999998</v>
      </c>
      <c r="TH12" s="17">
        <v>4.8</v>
      </c>
      <c r="TI12" s="17">
        <v>10.339</v>
      </c>
      <c r="TJ12" s="17">
        <v>10.339</v>
      </c>
      <c r="TK12" s="17">
        <v>-5.5389999999999997</v>
      </c>
      <c r="TL12" s="17">
        <v>21.3</v>
      </c>
      <c r="TM12" s="17">
        <v>13</v>
      </c>
      <c r="TN12" s="17">
        <v>17.577000000000002</v>
      </c>
      <c r="TO12" s="17">
        <v>3.7229999999999999</v>
      </c>
      <c r="TP12" s="17">
        <v>0</v>
      </c>
      <c r="TQ12" s="17"/>
      <c r="TR12" s="17">
        <v>0</v>
      </c>
      <c r="TS12" s="17">
        <v>0</v>
      </c>
      <c r="TT12" s="17">
        <v>24.1</v>
      </c>
      <c r="TU12" s="17">
        <v>35.1</v>
      </c>
      <c r="TV12" s="17">
        <v>15.044</v>
      </c>
      <c r="TW12" s="17">
        <v>9.0559999999999992</v>
      </c>
      <c r="TX12" s="17">
        <v>47</v>
      </c>
      <c r="TY12" s="17">
        <v>62</v>
      </c>
      <c r="TZ12" s="17">
        <v>32.524999999999999</v>
      </c>
      <c r="UA12" s="17">
        <v>14.475</v>
      </c>
      <c r="UB12" s="17">
        <v>2.1</v>
      </c>
      <c r="UC12" s="17">
        <v>1.171</v>
      </c>
      <c r="UD12" s="17">
        <v>1.171</v>
      </c>
      <c r="UE12" s="17">
        <v>0.92900000000000005</v>
      </c>
      <c r="UF12" s="17">
        <v>0.9</v>
      </c>
      <c r="UG12" s="17">
        <v>0.65300000000000002</v>
      </c>
      <c r="UH12" s="17">
        <v>0.65300000000000002</v>
      </c>
      <c r="UI12" s="17">
        <v>0.247</v>
      </c>
      <c r="UJ12" s="17">
        <v>10.5</v>
      </c>
      <c r="UK12" s="17">
        <v>9.5</v>
      </c>
      <c r="UL12" s="17">
        <v>9.5</v>
      </c>
      <c r="UM12" s="17">
        <v>1</v>
      </c>
      <c r="UN12" s="17">
        <v>7.4</v>
      </c>
      <c r="UO12" s="17">
        <v>2.8</v>
      </c>
      <c r="UP12" s="17">
        <v>2.8</v>
      </c>
      <c r="UQ12" s="17">
        <v>4.5999999999999996</v>
      </c>
      <c r="UR12" s="17">
        <v>9</v>
      </c>
      <c r="US12" s="17">
        <v>8.5</v>
      </c>
      <c r="UT12" s="17">
        <v>8.5</v>
      </c>
      <c r="UU12" s="17">
        <v>0.5</v>
      </c>
      <c r="UV12" s="17">
        <v>5.8</v>
      </c>
      <c r="UW12" s="17">
        <v>6</v>
      </c>
      <c r="UX12" s="17">
        <v>6</v>
      </c>
      <c r="UY12" s="17">
        <v>-0.2</v>
      </c>
      <c r="UZ12" s="17">
        <v>6.2</v>
      </c>
      <c r="VA12" s="17">
        <v>6</v>
      </c>
      <c r="VB12" s="17">
        <v>6</v>
      </c>
      <c r="VC12" s="17">
        <v>0.2</v>
      </c>
      <c r="VD12" s="17">
        <v>0</v>
      </c>
      <c r="VE12" s="17">
        <v>7</v>
      </c>
      <c r="VF12" s="17">
        <v>7</v>
      </c>
      <c r="VG12" s="17">
        <v>-7</v>
      </c>
      <c r="VH12" s="17">
        <v>8.5</v>
      </c>
      <c r="VI12" s="17">
        <v>8.73</v>
      </c>
      <c r="VJ12" s="17">
        <v>8.73</v>
      </c>
      <c r="VK12" s="17">
        <v>-0.23</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6.7</v>
      </c>
      <c r="WC12" s="17">
        <v>8.9</v>
      </c>
      <c r="WD12" s="17">
        <v>10</v>
      </c>
      <c r="WE12" s="17">
        <v>-3.3</v>
      </c>
      <c r="WF12" s="17">
        <v>3.9</v>
      </c>
      <c r="WG12" s="17">
        <v>8.8000000000000007</v>
      </c>
      <c r="WH12" s="17">
        <v>6</v>
      </c>
      <c r="WI12" s="17">
        <v>-2.1</v>
      </c>
      <c r="WJ12" s="17">
        <v>0</v>
      </c>
      <c r="WK12" s="17"/>
      <c r="WL12" s="17">
        <v>0</v>
      </c>
      <c r="WM12" s="17">
        <v>0</v>
      </c>
      <c r="WN12" s="17">
        <v>0</v>
      </c>
      <c r="WO12" s="17"/>
      <c r="WP12" s="17">
        <v>0</v>
      </c>
      <c r="WQ12" s="17">
        <v>0</v>
      </c>
      <c r="WR12" s="17">
        <v>10</v>
      </c>
      <c r="WS12" s="17">
        <v>10</v>
      </c>
      <c r="WT12" s="17">
        <v>10</v>
      </c>
      <c r="WU12" s="17">
        <v>0</v>
      </c>
      <c r="WV12" s="17">
        <v>18.399999999999999</v>
      </c>
      <c r="WW12" s="17">
        <v>17.475729999999999</v>
      </c>
      <c r="WX12" s="17">
        <v>17.475729999999999</v>
      </c>
      <c r="WY12" s="17">
        <v>0.92427000000000004</v>
      </c>
      <c r="WZ12" s="17">
        <v>9.8000000000000007</v>
      </c>
      <c r="XA12" s="17">
        <v>10.7</v>
      </c>
      <c r="XB12" s="17">
        <v>10.7</v>
      </c>
      <c r="XC12" s="17">
        <v>-0.9</v>
      </c>
      <c r="XD12" s="17">
        <v>42.9</v>
      </c>
      <c r="XE12" s="17">
        <v>42</v>
      </c>
      <c r="XF12" s="17">
        <v>42</v>
      </c>
      <c r="XG12" s="17">
        <v>0.9</v>
      </c>
      <c r="XH12" s="17">
        <v>34.299999999999997</v>
      </c>
      <c r="XI12" s="17">
        <v>28</v>
      </c>
      <c r="XJ12" s="17">
        <v>28</v>
      </c>
      <c r="XK12" s="17">
        <v>6.3</v>
      </c>
      <c r="XL12" s="17"/>
      <c r="XM12" s="17"/>
      <c r="XN12" s="17"/>
      <c r="XO12" s="17">
        <v>0</v>
      </c>
      <c r="XP12" s="17"/>
      <c r="XQ12" s="17"/>
      <c r="XR12" s="17"/>
      <c r="XS12" s="17">
        <v>0</v>
      </c>
      <c r="XT12" s="17">
        <v>7.2</v>
      </c>
      <c r="XU12" s="17">
        <v>8.1</v>
      </c>
      <c r="XV12" s="17">
        <v>8.1</v>
      </c>
      <c r="XW12" s="17">
        <v>-0.9</v>
      </c>
      <c r="XX12" s="17"/>
      <c r="XY12" s="17"/>
      <c r="XZ12" s="17"/>
      <c r="YA12" s="17">
        <v>0</v>
      </c>
      <c r="YB12" s="17"/>
      <c r="YC12" s="17"/>
      <c r="YD12" s="17"/>
      <c r="YE12" s="17">
        <v>0</v>
      </c>
    </row>
    <row r="13" spans="1:655" ht="24" customHeight="1" x14ac:dyDescent="0.3">
      <c r="A13" s="1"/>
      <c r="B13" s="16" t="s">
        <v>60</v>
      </c>
      <c r="C13" s="16" t="s">
        <v>783</v>
      </c>
      <c r="D13" s="17">
        <v>49.7</v>
      </c>
      <c r="E13" s="17">
        <v>104.03576</v>
      </c>
      <c r="F13" s="17">
        <v>92.509349999999998</v>
      </c>
      <c r="G13" s="17">
        <v>-42.809350000000002</v>
      </c>
      <c r="H13" s="17">
        <v>646.4</v>
      </c>
      <c r="I13" s="17">
        <v>643.65809000000002</v>
      </c>
      <c r="J13" s="17">
        <v>643.65809000000002</v>
      </c>
      <c r="K13" s="17">
        <v>2.7419099999999998</v>
      </c>
      <c r="L13" s="17">
        <v>215.3</v>
      </c>
      <c r="M13" s="17">
        <v>209.39341999999999</v>
      </c>
      <c r="N13" s="17">
        <v>209.39341999999999</v>
      </c>
      <c r="O13" s="17">
        <v>5.9065799999999999</v>
      </c>
      <c r="P13" s="17"/>
      <c r="Q13" s="17"/>
      <c r="R13" s="17"/>
      <c r="S13" s="17">
        <v>0</v>
      </c>
      <c r="T13" s="17"/>
      <c r="U13" s="17"/>
      <c r="V13" s="17"/>
      <c r="W13" s="17">
        <v>0</v>
      </c>
      <c r="X13" s="17">
        <v>60.1</v>
      </c>
      <c r="Y13" s="17">
        <v>10.91695</v>
      </c>
      <c r="Z13" s="17">
        <v>30.555340000000001</v>
      </c>
      <c r="AA13" s="17">
        <v>29.54466</v>
      </c>
      <c r="AB13" s="17">
        <v>93.3</v>
      </c>
      <c r="AC13" s="17">
        <v>100.34422000000001</v>
      </c>
      <c r="AD13" s="17">
        <v>100.34422000000001</v>
      </c>
      <c r="AE13" s="17">
        <v>-7.0442200000000001</v>
      </c>
      <c r="AF13" s="17"/>
      <c r="AG13" s="17"/>
      <c r="AH13" s="17"/>
      <c r="AI13" s="17">
        <v>0</v>
      </c>
      <c r="AJ13" s="17"/>
      <c r="AK13" s="17"/>
      <c r="AL13" s="17"/>
      <c r="AM13" s="17">
        <v>0</v>
      </c>
      <c r="AN13" s="17">
        <v>168</v>
      </c>
      <c r="AO13" s="17">
        <v>169.84486999999999</v>
      </c>
      <c r="AP13" s="17">
        <v>171.26068000000001</v>
      </c>
      <c r="AQ13" s="17">
        <v>-3.2606799999999998</v>
      </c>
      <c r="AR13" s="17">
        <v>168</v>
      </c>
      <c r="AS13" s="17">
        <v>169.84486999999999</v>
      </c>
      <c r="AT13" s="17">
        <v>171.26068000000001</v>
      </c>
      <c r="AU13" s="17">
        <v>-3.2606799999999998</v>
      </c>
      <c r="AV13" s="17">
        <v>168.5</v>
      </c>
      <c r="AW13" s="17">
        <v>169.84486999999999</v>
      </c>
      <c r="AX13" s="17">
        <v>171.26068000000001</v>
      </c>
      <c r="AY13" s="17">
        <v>-2.7606799999999998</v>
      </c>
      <c r="AZ13" s="17">
        <v>255</v>
      </c>
      <c r="BA13" s="17">
        <v>254.76731000000001</v>
      </c>
      <c r="BB13" s="17">
        <v>256.89102000000003</v>
      </c>
      <c r="BC13" s="17">
        <v>-1.8910199999999999</v>
      </c>
      <c r="BD13" s="17">
        <v>216.6</v>
      </c>
      <c r="BE13" s="17">
        <v>208.28218000000001</v>
      </c>
      <c r="BF13" s="17">
        <v>208.28218000000001</v>
      </c>
      <c r="BG13" s="17">
        <v>8.3178199999999993</v>
      </c>
      <c r="BH13" s="17">
        <v>111.8</v>
      </c>
      <c r="BI13" s="17">
        <v>104.14109000000001</v>
      </c>
      <c r="BJ13" s="17">
        <v>104.14109000000001</v>
      </c>
      <c r="BK13" s="17">
        <v>7.6589099999999997</v>
      </c>
      <c r="BL13" s="17">
        <v>299.7</v>
      </c>
      <c r="BM13" s="17">
        <v>284.31695999999999</v>
      </c>
      <c r="BN13" s="17">
        <v>345.39998000000003</v>
      </c>
      <c r="BO13" s="17">
        <v>-45.699979999999996</v>
      </c>
      <c r="BP13" s="17">
        <v>4.2</v>
      </c>
      <c r="BQ13" s="17">
        <v>4.4318400000000002</v>
      </c>
      <c r="BR13" s="17">
        <v>4.4318400000000002</v>
      </c>
      <c r="BS13" s="17">
        <v>-0.23183999999999999</v>
      </c>
      <c r="BT13" s="17"/>
      <c r="BU13" s="17"/>
      <c r="BV13" s="17"/>
      <c r="BW13" s="17">
        <v>0</v>
      </c>
      <c r="BX13" s="17"/>
      <c r="BY13" s="17"/>
      <c r="BZ13" s="17"/>
      <c r="CA13" s="17">
        <v>0</v>
      </c>
      <c r="CB13" s="17"/>
      <c r="CC13" s="17"/>
      <c r="CD13" s="17"/>
      <c r="CE13" s="17">
        <v>0</v>
      </c>
      <c r="CF13" s="17"/>
      <c r="CG13" s="17"/>
      <c r="CH13" s="17"/>
      <c r="CI13" s="17">
        <v>0</v>
      </c>
      <c r="CJ13" s="17">
        <v>140.1</v>
      </c>
      <c r="CK13" s="17">
        <v>140.13157000000001</v>
      </c>
      <c r="CL13" s="17">
        <v>132.08421000000001</v>
      </c>
      <c r="CM13" s="17">
        <v>8.0157900000000009</v>
      </c>
      <c r="CN13" s="17">
        <v>7.5</v>
      </c>
      <c r="CO13" s="17">
        <v>5.1333399999999996</v>
      </c>
      <c r="CP13" s="17">
        <v>5.1333399999999996</v>
      </c>
      <c r="CQ13" s="17">
        <v>2.36666</v>
      </c>
      <c r="CR13" s="17">
        <v>5</v>
      </c>
      <c r="CS13" s="17">
        <v>2.8177599999999998</v>
      </c>
      <c r="CT13" s="17">
        <v>2.8177599999999998</v>
      </c>
      <c r="CU13" s="17">
        <v>2.1822400000000002</v>
      </c>
      <c r="CV13" s="17">
        <v>0</v>
      </c>
      <c r="CW13" s="17"/>
      <c r="CX13" s="17">
        <v>0</v>
      </c>
      <c r="CY13" s="17">
        <v>0</v>
      </c>
      <c r="CZ13" s="17">
        <v>6.9</v>
      </c>
      <c r="DA13" s="17">
        <v>6.8787000000000003</v>
      </c>
      <c r="DB13" s="17">
        <v>6.8787000000000003</v>
      </c>
      <c r="DC13" s="17">
        <v>2.1299999999999999E-2</v>
      </c>
      <c r="DD13" s="17">
        <v>9.8000000000000007</v>
      </c>
      <c r="DE13" s="17">
        <v>12.260400000000001</v>
      </c>
      <c r="DF13" s="17">
        <v>12.260400000000001</v>
      </c>
      <c r="DG13" s="17">
        <v>-2.4603999999999999</v>
      </c>
      <c r="DH13" s="17">
        <v>40.4</v>
      </c>
      <c r="DI13" s="17">
        <v>55</v>
      </c>
      <c r="DJ13" s="17">
        <v>80.984080000000006</v>
      </c>
      <c r="DK13" s="17">
        <v>-40.58408</v>
      </c>
      <c r="DL13" s="17"/>
      <c r="DM13" s="17"/>
      <c r="DN13" s="17"/>
      <c r="DO13" s="17">
        <v>0</v>
      </c>
      <c r="DP13" s="17"/>
      <c r="DQ13" s="17"/>
      <c r="DR13" s="17"/>
      <c r="DS13" s="17">
        <v>0</v>
      </c>
      <c r="DT13" s="17"/>
      <c r="DU13" s="17"/>
      <c r="DV13" s="17"/>
      <c r="DW13" s="17">
        <v>0</v>
      </c>
      <c r="DX13" s="17"/>
      <c r="DY13" s="17"/>
      <c r="DZ13" s="17"/>
      <c r="EA13" s="17">
        <v>0</v>
      </c>
      <c r="EB13" s="17">
        <v>50.1</v>
      </c>
      <c r="EC13" s="17">
        <v>62.153199999999998</v>
      </c>
      <c r="ED13" s="17">
        <v>52.212429999999998</v>
      </c>
      <c r="EE13" s="17">
        <v>-2.1124299999999998</v>
      </c>
      <c r="EF13" s="17">
        <v>106.5</v>
      </c>
      <c r="EG13" s="17">
        <v>110.26321</v>
      </c>
      <c r="EH13" s="17">
        <v>110.26321</v>
      </c>
      <c r="EI13" s="17">
        <v>-3.7632099999999999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0</v>
      </c>
      <c r="FC13" s="17">
        <v>0</v>
      </c>
      <c r="FD13" s="17">
        <v>47</v>
      </c>
      <c r="FE13" s="17">
        <v>53.989139999999999</v>
      </c>
      <c r="FF13" s="17">
        <v>47.012590000000003</v>
      </c>
      <c r="FG13" s="17">
        <v>-1.259E-2</v>
      </c>
      <c r="FH13" s="17">
        <v>73.2</v>
      </c>
      <c r="FI13" s="17">
        <v>0</v>
      </c>
      <c r="FJ13" s="17">
        <v>0</v>
      </c>
      <c r="FK13" s="17">
        <v>73.2</v>
      </c>
      <c r="FL13" s="17">
        <v>28.8</v>
      </c>
      <c r="FM13" s="17">
        <v>30.566759999999999</v>
      </c>
      <c r="FN13" s="17">
        <v>25.458369999999999</v>
      </c>
      <c r="FO13" s="17">
        <v>3.3416299999999999</v>
      </c>
      <c r="FP13" s="17">
        <v>18.399999999999999</v>
      </c>
      <c r="FQ13" s="17">
        <v>19.192229999999999</v>
      </c>
      <c r="FR13" s="17">
        <v>19.192229999999999</v>
      </c>
      <c r="FS13" s="17">
        <v>-0.79222999999999999</v>
      </c>
      <c r="FT13" s="17">
        <v>19.8</v>
      </c>
      <c r="FU13" s="17">
        <v>19.1068</v>
      </c>
      <c r="FV13" s="17">
        <v>19.1068</v>
      </c>
      <c r="FW13" s="17">
        <v>0.69320000000000004</v>
      </c>
      <c r="FX13" s="17">
        <v>71</v>
      </c>
      <c r="FY13" s="17">
        <v>76.573149999999998</v>
      </c>
      <c r="FZ13" s="17">
        <v>72.17577</v>
      </c>
      <c r="GA13" s="17">
        <v>-1.17577</v>
      </c>
      <c r="GB13" s="17">
        <v>181.3</v>
      </c>
      <c r="GC13" s="17">
        <v>185.10007999999999</v>
      </c>
      <c r="GD13" s="17">
        <v>185.10007999999999</v>
      </c>
      <c r="GE13" s="17">
        <v>-3.8000799999999999</v>
      </c>
      <c r="GF13" s="17">
        <v>182.2</v>
      </c>
      <c r="GG13" s="17">
        <v>185.10007999999999</v>
      </c>
      <c r="GH13" s="17">
        <v>185.10007999999999</v>
      </c>
      <c r="GI13" s="17">
        <v>-2.90008</v>
      </c>
      <c r="GJ13" s="17">
        <v>184.1</v>
      </c>
      <c r="GK13" s="17">
        <v>185.10007999999999</v>
      </c>
      <c r="GL13" s="17">
        <v>185.10007999999999</v>
      </c>
      <c r="GM13" s="17">
        <v>-1.0000800000000001</v>
      </c>
      <c r="GN13" s="17">
        <v>85.4</v>
      </c>
      <c r="GO13" s="17">
        <v>87.858310000000003</v>
      </c>
      <c r="GP13" s="17">
        <v>65.38364</v>
      </c>
      <c r="GQ13" s="17">
        <v>20.016359999999999</v>
      </c>
      <c r="GR13" s="17">
        <v>7.1</v>
      </c>
      <c r="GS13" s="17">
        <v>8.4518799999999992</v>
      </c>
      <c r="GT13" s="17">
        <v>8.4518799999999992</v>
      </c>
      <c r="GU13" s="17">
        <v>-1.35188</v>
      </c>
      <c r="GV13" s="17">
        <v>1.3</v>
      </c>
      <c r="GW13" s="17">
        <v>8.8668200000000006</v>
      </c>
      <c r="GX13" s="17">
        <v>8.8668200000000006</v>
      </c>
      <c r="GY13" s="17">
        <v>-7.5668199999999999</v>
      </c>
      <c r="GZ13" s="17">
        <v>33.200000000000003</v>
      </c>
      <c r="HA13" s="17">
        <v>34.47804</v>
      </c>
      <c r="HB13" s="17">
        <v>34.47804</v>
      </c>
      <c r="HC13" s="17">
        <v>-1.2780400000000001</v>
      </c>
      <c r="HD13" s="17">
        <v>29.4</v>
      </c>
      <c r="HE13" s="17">
        <v>31.720870000000001</v>
      </c>
      <c r="HF13" s="17">
        <v>31.720870000000001</v>
      </c>
      <c r="HG13" s="17">
        <v>-2.3208700000000002</v>
      </c>
      <c r="HH13" s="17">
        <v>3.8</v>
      </c>
      <c r="HI13" s="17">
        <v>4.0341699999999996</v>
      </c>
      <c r="HJ13" s="17">
        <v>4.0341699999999996</v>
      </c>
      <c r="HK13" s="17">
        <v>-0.23416999999999999</v>
      </c>
      <c r="HL13" s="17">
        <v>0</v>
      </c>
      <c r="HM13" s="17">
        <v>0</v>
      </c>
      <c r="HN13" s="17">
        <v>0</v>
      </c>
      <c r="HO13" s="17">
        <v>0</v>
      </c>
      <c r="HP13" s="17">
        <v>25.7</v>
      </c>
      <c r="HQ13" s="17">
        <v>26.804130000000001</v>
      </c>
      <c r="HR13" s="17">
        <v>20.618559999999999</v>
      </c>
      <c r="HS13" s="17">
        <v>5.0814399999999997</v>
      </c>
      <c r="HT13" s="17"/>
      <c r="HU13" s="17"/>
      <c r="HV13" s="17"/>
      <c r="HW13" s="17">
        <v>0</v>
      </c>
      <c r="HX13" s="17"/>
      <c r="HY13" s="17"/>
      <c r="HZ13" s="17"/>
      <c r="IA13" s="17">
        <v>0</v>
      </c>
      <c r="IB13" s="17">
        <v>0</v>
      </c>
      <c r="IC13" s="17">
        <v>0</v>
      </c>
      <c r="ID13" s="17">
        <v>0</v>
      </c>
      <c r="IE13" s="17">
        <v>0</v>
      </c>
      <c r="IF13" s="17"/>
      <c r="IG13" s="17"/>
      <c r="IH13" s="17"/>
      <c r="II13" s="17">
        <v>0</v>
      </c>
      <c r="IJ13" s="17"/>
      <c r="IK13" s="17"/>
      <c r="IL13" s="17"/>
      <c r="IM13" s="17">
        <v>0</v>
      </c>
      <c r="IN13" s="17">
        <v>47.4</v>
      </c>
      <c r="IO13" s="17">
        <v>48.181449999999998</v>
      </c>
      <c r="IP13" s="17">
        <v>48.181449999999998</v>
      </c>
      <c r="IQ13" s="17">
        <v>-0.78144999999999998</v>
      </c>
      <c r="IR13" s="17"/>
      <c r="IS13" s="17"/>
      <c r="IT13" s="17"/>
      <c r="IU13" s="17">
        <v>0</v>
      </c>
      <c r="IV13" s="17"/>
      <c r="IW13" s="17"/>
      <c r="IX13" s="17"/>
      <c r="IY13" s="17">
        <v>0</v>
      </c>
      <c r="IZ13" s="17"/>
      <c r="JA13" s="17"/>
      <c r="JB13" s="17"/>
      <c r="JC13" s="17">
        <v>0</v>
      </c>
      <c r="JD13" s="17">
        <v>59.1</v>
      </c>
      <c r="JE13" s="17">
        <v>70.378519999999995</v>
      </c>
      <c r="JF13" s="17">
        <v>48.58043</v>
      </c>
      <c r="JG13" s="17">
        <v>10.51957</v>
      </c>
      <c r="JH13" s="17">
        <v>178.2</v>
      </c>
      <c r="JI13" s="17">
        <v>178.52956</v>
      </c>
      <c r="JJ13" s="17">
        <v>178.52956</v>
      </c>
      <c r="JK13" s="17">
        <v>-0.32956000000000002</v>
      </c>
      <c r="JL13" s="17">
        <v>176.3</v>
      </c>
      <c r="JM13" s="17">
        <v>178.52956</v>
      </c>
      <c r="JN13" s="17">
        <v>178.52956</v>
      </c>
      <c r="JO13" s="17">
        <v>-2.2295600000000002</v>
      </c>
      <c r="JP13" s="17">
        <v>200</v>
      </c>
      <c r="JQ13" s="17">
        <v>178.52956</v>
      </c>
      <c r="JR13" s="17">
        <v>178.52956</v>
      </c>
      <c r="JS13" s="17">
        <v>21.47044</v>
      </c>
      <c r="JT13" s="17">
        <v>274.8</v>
      </c>
      <c r="JU13" s="17">
        <v>267.79433</v>
      </c>
      <c r="JV13" s="17">
        <v>267.79433</v>
      </c>
      <c r="JW13" s="17">
        <v>7.0056700000000003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1.4</v>
      </c>
      <c r="LE13" s="17">
        <v>1.33812</v>
      </c>
      <c r="LF13" s="17">
        <v>1.33812</v>
      </c>
      <c r="LG13" s="17">
        <v>6.1879999999999998E-2</v>
      </c>
      <c r="LH13" s="17">
        <v>39.700000000000003</v>
      </c>
      <c r="LI13" s="17">
        <v>20.618559999999999</v>
      </c>
      <c r="LJ13" s="17">
        <v>67.877669999999995</v>
      </c>
      <c r="LK13" s="17">
        <v>-28.177669999999999</v>
      </c>
      <c r="LL13" s="17">
        <v>66</v>
      </c>
      <c r="LM13" s="17">
        <v>66.472239999999999</v>
      </c>
      <c r="LN13" s="17">
        <v>66.472239999999999</v>
      </c>
      <c r="LO13" s="17">
        <v>-0.47223999999999999</v>
      </c>
      <c r="LP13" s="17">
        <v>63.1</v>
      </c>
      <c r="LQ13" s="17">
        <v>67.133979999999994</v>
      </c>
      <c r="LR13" s="17">
        <v>67.133979999999994</v>
      </c>
      <c r="LS13" s="17">
        <v>-4.0339799999999997</v>
      </c>
      <c r="LT13" s="17">
        <v>72.900000000000006</v>
      </c>
      <c r="LU13" s="17">
        <v>78.567999999999998</v>
      </c>
      <c r="LV13" s="17">
        <v>70.665880000000001</v>
      </c>
      <c r="LW13" s="17">
        <v>2.2341199999999999</v>
      </c>
      <c r="LX13" s="17">
        <v>29.3</v>
      </c>
      <c r="LY13" s="17">
        <v>29.951460000000001</v>
      </c>
      <c r="LZ13" s="17">
        <v>29.951460000000001</v>
      </c>
      <c r="MA13" s="17">
        <v>-0.65146000000000004</v>
      </c>
      <c r="MB13" s="17"/>
      <c r="MC13" s="17"/>
      <c r="MD13" s="17"/>
      <c r="ME13" s="17">
        <v>0</v>
      </c>
      <c r="MF13" s="17"/>
      <c r="MG13" s="17"/>
      <c r="MH13" s="17"/>
      <c r="MI13" s="17">
        <v>0</v>
      </c>
      <c r="MJ13" s="17"/>
      <c r="MK13" s="17"/>
      <c r="ML13" s="17"/>
      <c r="MM13" s="17">
        <v>0</v>
      </c>
      <c r="MN13" s="17"/>
      <c r="MO13" s="17"/>
      <c r="MP13" s="17">
        <v>90</v>
      </c>
      <c r="MQ13" s="17">
        <v>-90</v>
      </c>
      <c r="MR13" s="17">
        <v>148.80000000000001</v>
      </c>
      <c r="MS13" s="17">
        <v>144.31267</v>
      </c>
      <c r="MT13" s="17">
        <v>144.31267</v>
      </c>
      <c r="MU13" s="17">
        <v>4.48733</v>
      </c>
      <c r="MV13" s="17">
        <v>67.3</v>
      </c>
      <c r="MW13" s="17">
        <v>72.156329999999997</v>
      </c>
      <c r="MX13" s="17">
        <v>72.156329999999997</v>
      </c>
      <c r="MY13" s="17">
        <v>-4.8563299999999998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215.8</v>
      </c>
      <c r="NU13" s="17">
        <v>192.4</v>
      </c>
      <c r="NV13" s="17">
        <v>192.4</v>
      </c>
      <c r="NW13" s="17">
        <v>23.4</v>
      </c>
      <c r="NX13" s="17">
        <v>103.3</v>
      </c>
      <c r="NY13" s="17">
        <v>96.2</v>
      </c>
      <c r="NZ13" s="17">
        <v>96.2</v>
      </c>
      <c r="OA13" s="17">
        <v>7.1</v>
      </c>
      <c r="OB13" s="17">
        <v>0</v>
      </c>
      <c r="OC13" s="17"/>
      <c r="OD13" s="17">
        <v>0</v>
      </c>
      <c r="OE13" s="17">
        <v>0</v>
      </c>
      <c r="OF13" s="17">
        <v>8.1</v>
      </c>
      <c r="OG13" s="17">
        <v>58.7</v>
      </c>
      <c r="OH13" s="17">
        <v>51.529000000000003</v>
      </c>
      <c r="OI13" s="17">
        <v>-43.429000000000002</v>
      </c>
      <c r="OJ13" s="17">
        <v>0</v>
      </c>
      <c r="OK13" s="17"/>
      <c r="OL13" s="17">
        <v>0</v>
      </c>
      <c r="OM13" s="17">
        <v>0</v>
      </c>
      <c r="ON13" s="17">
        <v>13.1</v>
      </c>
      <c r="OO13" s="17">
        <v>13.606999999999999</v>
      </c>
      <c r="OP13" s="17">
        <v>13.606999999999999</v>
      </c>
      <c r="OQ13" s="17">
        <v>-0.50700000000000001</v>
      </c>
      <c r="OR13" s="17">
        <v>0</v>
      </c>
      <c r="OS13" s="17"/>
      <c r="OT13" s="17">
        <v>0</v>
      </c>
      <c r="OU13" s="17">
        <v>0</v>
      </c>
      <c r="OV13" s="17">
        <v>12.4</v>
      </c>
      <c r="OW13" s="17">
        <v>10.67961</v>
      </c>
      <c r="OX13" s="17">
        <v>10.67961</v>
      </c>
      <c r="OY13" s="17">
        <v>1.7203900000000001</v>
      </c>
      <c r="OZ13" s="17">
        <v>9.9</v>
      </c>
      <c r="PA13" s="17">
        <v>9</v>
      </c>
      <c r="PB13" s="17">
        <v>9</v>
      </c>
      <c r="PC13" s="17">
        <v>0.9</v>
      </c>
      <c r="PD13" s="17">
        <v>4.8</v>
      </c>
      <c r="PE13" s="17">
        <v>1.38361</v>
      </c>
      <c r="PF13" s="17">
        <v>2.66133</v>
      </c>
      <c r="PG13" s="17">
        <v>2.1386699999999998</v>
      </c>
      <c r="PH13" s="17">
        <v>0.4</v>
      </c>
      <c r="PI13" s="17">
        <v>1</v>
      </c>
      <c r="PJ13" s="17">
        <v>1</v>
      </c>
      <c r="PK13" s="17">
        <v>-0.6</v>
      </c>
      <c r="PL13" s="17">
        <v>3.2</v>
      </c>
      <c r="PM13" s="17">
        <v>2.9</v>
      </c>
      <c r="PN13" s="17">
        <v>2.9</v>
      </c>
      <c r="PO13" s="17">
        <v>0.3</v>
      </c>
      <c r="PP13" s="17">
        <v>2.6</v>
      </c>
      <c r="PQ13" s="17">
        <v>2.5</v>
      </c>
      <c r="PR13" s="17">
        <v>2.5</v>
      </c>
      <c r="PS13" s="17">
        <v>0.1</v>
      </c>
      <c r="PT13" s="17">
        <v>19.899999999999999</v>
      </c>
      <c r="PU13" s="17">
        <v>19.417480000000001</v>
      </c>
      <c r="PV13" s="17">
        <v>19.417480000000001</v>
      </c>
      <c r="PW13" s="17">
        <v>0.48252</v>
      </c>
      <c r="PX13" s="17">
        <v>15.2</v>
      </c>
      <c r="PY13" s="17">
        <v>15.53398</v>
      </c>
      <c r="PZ13" s="17">
        <v>15.53398</v>
      </c>
      <c r="QA13" s="17">
        <v>-0.33398</v>
      </c>
      <c r="QB13" s="17">
        <v>9</v>
      </c>
      <c r="QC13" s="17">
        <v>9</v>
      </c>
      <c r="QD13" s="17">
        <v>9</v>
      </c>
      <c r="QE13" s="17">
        <v>0</v>
      </c>
      <c r="QF13" s="17">
        <v>3.4</v>
      </c>
      <c r="QG13" s="17">
        <v>3.5</v>
      </c>
      <c r="QH13" s="17">
        <v>3.5</v>
      </c>
      <c r="QI13" s="17">
        <v>-0.1</v>
      </c>
      <c r="QJ13" s="17">
        <v>18.5</v>
      </c>
      <c r="QK13" s="17">
        <v>17.961169999999999</v>
      </c>
      <c r="QL13" s="17">
        <v>17.961169999999999</v>
      </c>
      <c r="QM13" s="17">
        <v>0.53883000000000003</v>
      </c>
      <c r="QN13" s="17">
        <v>0</v>
      </c>
      <c r="QO13" s="17"/>
      <c r="QP13" s="17">
        <v>0</v>
      </c>
      <c r="QQ13" s="17">
        <v>0</v>
      </c>
      <c r="QR13" s="17">
        <v>0</v>
      </c>
      <c r="QS13" s="17"/>
      <c r="QT13" s="17">
        <v>0</v>
      </c>
      <c r="QU13" s="17">
        <v>0</v>
      </c>
      <c r="QV13" s="17">
        <v>2.7</v>
      </c>
      <c r="QW13" s="17">
        <v>12.2</v>
      </c>
      <c r="QX13" s="17">
        <v>6.5739999999999998</v>
      </c>
      <c r="QY13" s="17">
        <v>-3.8740000000000001</v>
      </c>
      <c r="QZ13" s="17">
        <v>11.2</v>
      </c>
      <c r="RA13" s="17">
        <v>29.9</v>
      </c>
      <c r="RB13" s="17">
        <v>18.048999999999999</v>
      </c>
      <c r="RC13" s="17">
        <v>-6.8490000000000002</v>
      </c>
      <c r="RD13" s="17">
        <v>3.8</v>
      </c>
      <c r="RE13" s="17">
        <v>4.2</v>
      </c>
      <c r="RF13" s="17">
        <v>4.2</v>
      </c>
      <c r="RG13" s="17">
        <v>-0.4</v>
      </c>
      <c r="RH13" s="17">
        <v>2.2000000000000002</v>
      </c>
      <c r="RI13" s="17">
        <v>2.4</v>
      </c>
      <c r="RJ13" s="17">
        <v>2.4</v>
      </c>
      <c r="RK13" s="17">
        <v>-0.2</v>
      </c>
      <c r="RL13" s="17">
        <v>1.1000000000000001</v>
      </c>
      <c r="RM13" s="17">
        <v>1.2</v>
      </c>
      <c r="RN13" s="17">
        <v>1.2</v>
      </c>
      <c r="RO13" s="17">
        <v>-0.1</v>
      </c>
      <c r="RP13" s="17">
        <v>2.2999999999999998</v>
      </c>
      <c r="RQ13" s="17">
        <v>2.8</v>
      </c>
      <c r="RR13" s="17">
        <v>2.8</v>
      </c>
      <c r="RS13" s="17">
        <v>-0.5</v>
      </c>
      <c r="RT13" s="17">
        <v>0</v>
      </c>
      <c r="RU13" s="17"/>
      <c r="RV13" s="17">
        <v>0</v>
      </c>
      <c r="RW13" s="17">
        <v>0</v>
      </c>
      <c r="RX13" s="17">
        <v>2.2000000000000002</v>
      </c>
      <c r="RY13" s="17">
        <v>2.15</v>
      </c>
      <c r="RZ13" s="17">
        <v>2.15</v>
      </c>
      <c r="SA13" s="17">
        <v>0.05</v>
      </c>
      <c r="SB13" s="17">
        <v>0</v>
      </c>
      <c r="SC13" s="17">
        <v>0</v>
      </c>
      <c r="SD13" s="17">
        <v>0</v>
      </c>
      <c r="SE13" s="17">
        <v>0</v>
      </c>
      <c r="SF13" s="17">
        <v>1.4279999999999999</v>
      </c>
      <c r="SG13" s="17">
        <v>1.5</v>
      </c>
      <c r="SH13" s="17">
        <v>1.5</v>
      </c>
      <c r="SI13" s="17">
        <v>-7.1999999999999995E-2</v>
      </c>
      <c r="SJ13" s="17"/>
      <c r="SK13" s="17">
        <v>0.4</v>
      </c>
      <c r="SL13" s="17">
        <v>0.4</v>
      </c>
      <c r="SM13" s="17">
        <v>-0.4</v>
      </c>
      <c r="SN13" s="17">
        <v>9.5</v>
      </c>
      <c r="SO13" s="17">
        <v>9.4</v>
      </c>
      <c r="SP13" s="17">
        <v>9.4</v>
      </c>
      <c r="SQ13" s="17">
        <v>0.1</v>
      </c>
      <c r="SR13" s="17">
        <v>4.0999999999999996</v>
      </c>
      <c r="SS13" s="17">
        <v>4.8</v>
      </c>
      <c r="ST13" s="17">
        <v>4.8</v>
      </c>
      <c r="SU13" s="17">
        <v>-0.7</v>
      </c>
      <c r="SV13" s="17">
        <v>5.5</v>
      </c>
      <c r="SW13" s="17">
        <v>6</v>
      </c>
      <c r="SX13" s="17">
        <v>6</v>
      </c>
      <c r="SY13" s="17">
        <v>-0.5</v>
      </c>
      <c r="SZ13" s="17">
        <v>8.6</v>
      </c>
      <c r="TA13" s="17">
        <v>8</v>
      </c>
      <c r="TB13" s="17">
        <v>8</v>
      </c>
      <c r="TC13" s="17">
        <v>0.6</v>
      </c>
      <c r="TD13" s="17">
        <v>14.4</v>
      </c>
      <c r="TE13" s="17">
        <v>14.077669999999999</v>
      </c>
      <c r="TF13" s="17">
        <v>14.077669999999999</v>
      </c>
      <c r="TG13" s="17">
        <v>0.32233000000000001</v>
      </c>
      <c r="TH13" s="17">
        <v>5.4</v>
      </c>
      <c r="TI13" s="17">
        <v>10.972</v>
      </c>
      <c r="TJ13" s="17">
        <v>10.972</v>
      </c>
      <c r="TK13" s="17">
        <v>-5.5720000000000001</v>
      </c>
      <c r="TL13" s="17">
        <v>15.3</v>
      </c>
      <c r="TM13" s="17">
        <v>12.2</v>
      </c>
      <c r="TN13" s="17">
        <v>16.428999999999998</v>
      </c>
      <c r="TO13" s="17">
        <v>-1.129</v>
      </c>
      <c r="TP13" s="17">
        <v>0</v>
      </c>
      <c r="TQ13" s="17"/>
      <c r="TR13" s="17">
        <v>0</v>
      </c>
      <c r="TS13" s="17">
        <v>0</v>
      </c>
      <c r="TT13" s="17">
        <v>23</v>
      </c>
      <c r="TU13" s="17">
        <v>36.6</v>
      </c>
      <c r="TV13" s="17">
        <v>14.443</v>
      </c>
      <c r="TW13" s="17">
        <v>8.5570000000000004</v>
      </c>
      <c r="TX13" s="17">
        <v>39.799999999999997</v>
      </c>
      <c r="TY13" s="17">
        <v>62.7</v>
      </c>
      <c r="TZ13" s="17">
        <v>30.547999999999998</v>
      </c>
      <c r="UA13" s="17">
        <v>9.2520000000000007</v>
      </c>
      <c r="UB13" s="17">
        <v>1.9</v>
      </c>
      <c r="UC13" s="17">
        <v>1.1990000000000001</v>
      </c>
      <c r="UD13" s="17">
        <v>1.1990000000000001</v>
      </c>
      <c r="UE13" s="17">
        <v>0.70099999999999996</v>
      </c>
      <c r="UF13" s="17">
        <v>1.4</v>
      </c>
      <c r="UG13" s="17">
        <v>0.69099999999999995</v>
      </c>
      <c r="UH13" s="17">
        <v>0.69099999999999995</v>
      </c>
      <c r="UI13" s="17">
        <v>0.70899999999999996</v>
      </c>
      <c r="UJ13" s="17">
        <v>10.5</v>
      </c>
      <c r="UK13" s="17">
        <v>9.5</v>
      </c>
      <c r="UL13" s="17">
        <v>9.5</v>
      </c>
      <c r="UM13" s="17">
        <v>1</v>
      </c>
      <c r="UN13" s="17">
        <v>7.2</v>
      </c>
      <c r="UO13" s="17">
        <v>2.8</v>
      </c>
      <c r="UP13" s="17">
        <v>2.8</v>
      </c>
      <c r="UQ13" s="17">
        <v>4.4000000000000004</v>
      </c>
      <c r="UR13" s="17">
        <v>9</v>
      </c>
      <c r="US13" s="17">
        <v>8.5</v>
      </c>
      <c r="UT13" s="17">
        <v>8.5</v>
      </c>
      <c r="UU13" s="17">
        <v>0.5</v>
      </c>
      <c r="UV13" s="17">
        <v>5.6</v>
      </c>
      <c r="UW13" s="17">
        <v>6</v>
      </c>
      <c r="UX13" s="17">
        <v>6</v>
      </c>
      <c r="UY13" s="17">
        <v>-0.4</v>
      </c>
      <c r="UZ13" s="17">
        <v>6.2</v>
      </c>
      <c r="VA13" s="17">
        <v>6</v>
      </c>
      <c r="VB13" s="17">
        <v>6</v>
      </c>
      <c r="VC13" s="17">
        <v>0.2</v>
      </c>
      <c r="VD13" s="17">
        <v>6.2</v>
      </c>
      <c r="VE13" s="17">
        <v>7</v>
      </c>
      <c r="VF13" s="17">
        <v>7</v>
      </c>
      <c r="VG13" s="17">
        <v>-0.8</v>
      </c>
      <c r="VH13" s="17">
        <v>7.4</v>
      </c>
      <c r="VI13" s="17">
        <v>9.3260000000000005</v>
      </c>
      <c r="VJ13" s="17">
        <v>9.3260000000000005</v>
      </c>
      <c r="VK13" s="17">
        <v>-1.9259999999999999</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3.6</v>
      </c>
      <c r="WC13" s="17">
        <v>7.9</v>
      </c>
      <c r="WD13" s="17">
        <v>10</v>
      </c>
      <c r="WE13" s="17">
        <v>-6.4</v>
      </c>
      <c r="WF13" s="17">
        <v>1.1000000000000001</v>
      </c>
      <c r="WG13" s="17">
        <v>7.6</v>
      </c>
      <c r="WH13" s="17">
        <v>5</v>
      </c>
      <c r="WI13" s="17">
        <v>-3.9</v>
      </c>
      <c r="WJ13" s="17">
        <v>0</v>
      </c>
      <c r="WK13" s="17"/>
      <c r="WL13" s="17">
        <v>0</v>
      </c>
      <c r="WM13" s="17">
        <v>0</v>
      </c>
      <c r="WN13" s="17">
        <v>0</v>
      </c>
      <c r="WO13" s="17"/>
      <c r="WP13" s="17">
        <v>0</v>
      </c>
      <c r="WQ13" s="17">
        <v>0</v>
      </c>
      <c r="WR13" s="17">
        <v>10</v>
      </c>
      <c r="WS13" s="17">
        <v>10</v>
      </c>
      <c r="WT13" s="17">
        <v>10</v>
      </c>
      <c r="WU13" s="17">
        <v>0</v>
      </c>
      <c r="WV13" s="17">
        <v>18.3</v>
      </c>
      <c r="WW13" s="17">
        <v>17.475729999999999</v>
      </c>
      <c r="WX13" s="17">
        <v>17.475729999999999</v>
      </c>
      <c r="WY13" s="17">
        <v>0.82426999999999995</v>
      </c>
      <c r="WZ13" s="17">
        <v>9.6999999999999993</v>
      </c>
      <c r="XA13" s="17">
        <v>10.7</v>
      </c>
      <c r="XB13" s="17">
        <v>10.7</v>
      </c>
      <c r="XC13" s="17">
        <v>-1</v>
      </c>
      <c r="XD13" s="17">
        <v>43.1</v>
      </c>
      <c r="XE13" s="17">
        <v>42</v>
      </c>
      <c r="XF13" s="17">
        <v>42</v>
      </c>
      <c r="XG13" s="17">
        <v>1.1000000000000001</v>
      </c>
      <c r="XH13" s="17">
        <v>34.299999999999997</v>
      </c>
      <c r="XI13" s="17">
        <v>28</v>
      </c>
      <c r="XJ13" s="17">
        <v>28</v>
      </c>
      <c r="XK13" s="17">
        <v>6.3</v>
      </c>
      <c r="XL13" s="17"/>
      <c r="XM13" s="17"/>
      <c r="XN13" s="17"/>
      <c r="XO13" s="17">
        <v>0</v>
      </c>
      <c r="XP13" s="17"/>
      <c r="XQ13" s="17"/>
      <c r="XR13" s="17"/>
      <c r="XS13" s="17">
        <v>0</v>
      </c>
      <c r="XT13" s="17">
        <v>8.5</v>
      </c>
      <c r="XU13" s="17">
        <v>8.1</v>
      </c>
      <c r="XV13" s="17">
        <v>8.1</v>
      </c>
      <c r="XW13" s="17">
        <v>0.4</v>
      </c>
      <c r="XX13" s="17"/>
      <c r="XY13" s="17"/>
      <c r="XZ13" s="17"/>
      <c r="YA13" s="17">
        <v>0</v>
      </c>
      <c r="YB13" s="17"/>
      <c r="YC13" s="17"/>
      <c r="YD13" s="17"/>
      <c r="YE13" s="17">
        <v>0</v>
      </c>
    </row>
    <row r="14" spans="1:655" ht="24" customHeight="1" x14ac:dyDescent="0.3">
      <c r="A14" s="1"/>
      <c r="B14" s="16" t="s">
        <v>60</v>
      </c>
      <c r="C14" s="16" t="s">
        <v>784</v>
      </c>
      <c r="D14" s="17">
        <v>48.8</v>
      </c>
      <c r="E14" s="17">
        <v>105.23045</v>
      </c>
      <c r="F14" s="17">
        <v>90.442319999999995</v>
      </c>
      <c r="G14" s="17">
        <v>-41.642319999999998</v>
      </c>
      <c r="H14" s="17">
        <v>644.9</v>
      </c>
      <c r="I14" s="17">
        <v>643.65809000000002</v>
      </c>
      <c r="J14" s="17">
        <v>643.65809000000002</v>
      </c>
      <c r="K14" s="17">
        <v>1.2419100000000001</v>
      </c>
      <c r="L14" s="17">
        <v>215</v>
      </c>
      <c r="M14" s="17">
        <v>209.39341999999999</v>
      </c>
      <c r="N14" s="17">
        <v>209.39341999999999</v>
      </c>
      <c r="O14" s="17">
        <v>5.6065800000000001</v>
      </c>
      <c r="P14" s="17"/>
      <c r="Q14" s="17"/>
      <c r="R14" s="17"/>
      <c r="S14" s="17">
        <v>0</v>
      </c>
      <c r="T14" s="17"/>
      <c r="U14" s="17"/>
      <c r="V14" s="17"/>
      <c r="W14" s="17">
        <v>0</v>
      </c>
      <c r="X14" s="17">
        <v>59.6</v>
      </c>
      <c r="Y14" s="17">
        <v>10.309279999999999</v>
      </c>
      <c r="Z14" s="17">
        <v>18.680520000000001</v>
      </c>
      <c r="AA14" s="17">
        <v>40.91948</v>
      </c>
      <c r="AB14" s="17">
        <v>92.9</v>
      </c>
      <c r="AC14" s="17">
        <v>98.391999999999996</v>
      </c>
      <c r="AD14" s="17">
        <v>98.391999999999996</v>
      </c>
      <c r="AE14" s="17">
        <v>-5.492</v>
      </c>
      <c r="AF14" s="17"/>
      <c r="AG14" s="17"/>
      <c r="AH14" s="17"/>
      <c r="AI14" s="17">
        <v>0</v>
      </c>
      <c r="AJ14" s="17"/>
      <c r="AK14" s="17"/>
      <c r="AL14" s="17"/>
      <c r="AM14" s="17">
        <v>0</v>
      </c>
      <c r="AN14" s="17">
        <v>142.19999999999999</v>
      </c>
      <c r="AO14" s="17">
        <v>171.26068000000001</v>
      </c>
      <c r="AP14" s="17">
        <v>171.26068000000001</v>
      </c>
      <c r="AQ14" s="17">
        <v>-29.060680000000001</v>
      </c>
      <c r="AR14" s="17">
        <v>142.4</v>
      </c>
      <c r="AS14" s="17">
        <v>171.26068000000001</v>
      </c>
      <c r="AT14" s="17">
        <v>171.26068000000001</v>
      </c>
      <c r="AU14" s="17">
        <v>-28.860679999999999</v>
      </c>
      <c r="AV14" s="17">
        <v>142</v>
      </c>
      <c r="AW14" s="17">
        <v>171.26068000000001</v>
      </c>
      <c r="AX14" s="17">
        <v>171.26068000000001</v>
      </c>
      <c r="AY14" s="17">
        <v>-29.260680000000001</v>
      </c>
      <c r="AZ14" s="17">
        <v>237.3</v>
      </c>
      <c r="BA14" s="17">
        <v>256.89102000000003</v>
      </c>
      <c r="BB14" s="17">
        <v>256.89102000000003</v>
      </c>
      <c r="BC14" s="17">
        <v>-19.59102</v>
      </c>
      <c r="BD14" s="17">
        <v>215.5</v>
      </c>
      <c r="BE14" s="17">
        <v>208.28218000000001</v>
      </c>
      <c r="BF14" s="17">
        <v>208.28218000000001</v>
      </c>
      <c r="BG14" s="17">
        <v>7.2178199999999997</v>
      </c>
      <c r="BH14" s="17">
        <v>111.9</v>
      </c>
      <c r="BI14" s="17">
        <v>104.14109000000001</v>
      </c>
      <c r="BJ14" s="17">
        <v>104.14109000000001</v>
      </c>
      <c r="BK14" s="17">
        <v>7.7589100000000002</v>
      </c>
      <c r="BL14" s="17">
        <v>300.10000000000002</v>
      </c>
      <c r="BM14" s="17">
        <v>275.76076999999998</v>
      </c>
      <c r="BN14" s="17">
        <v>270.44047</v>
      </c>
      <c r="BO14" s="17">
        <v>29.65953</v>
      </c>
      <c r="BP14" s="17">
        <v>4.2</v>
      </c>
      <c r="BQ14" s="17">
        <v>4.4318400000000002</v>
      </c>
      <c r="BR14" s="17">
        <v>4.4318400000000002</v>
      </c>
      <c r="BS14" s="17">
        <v>-0.23183999999999999</v>
      </c>
      <c r="BT14" s="17"/>
      <c r="BU14" s="17"/>
      <c r="BV14" s="17"/>
      <c r="BW14" s="17">
        <v>0</v>
      </c>
      <c r="BX14" s="17"/>
      <c r="BY14" s="17"/>
      <c r="BZ14" s="17"/>
      <c r="CA14" s="17">
        <v>0</v>
      </c>
      <c r="CB14" s="17"/>
      <c r="CC14" s="17"/>
      <c r="CD14" s="17"/>
      <c r="CE14" s="17">
        <v>0</v>
      </c>
      <c r="CF14" s="17"/>
      <c r="CG14" s="17"/>
      <c r="CH14" s="17"/>
      <c r="CI14" s="17">
        <v>0</v>
      </c>
      <c r="CJ14" s="17">
        <v>137.19999999999999</v>
      </c>
      <c r="CK14" s="17">
        <v>140.13157000000001</v>
      </c>
      <c r="CL14" s="17">
        <v>132.08421000000001</v>
      </c>
      <c r="CM14" s="17">
        <v>5.1157899999999996</v>
      </c>
      <c r="CN14" s="17">
        <v>7.2</v>
      </c>
      <c r="CO14" s="17">
        <v>5.1333399999999996</v>
      </c>
      <c r="CP14" s="17">
        <v>5.1333399999999996</v>
      </c>
      <c r="CQ14" s="17">
        <v>2.0666600000000002</v>
      </c>
      <c r="CR14" s="17">
        <v>5</v>
      </c>
      <c r="CS14" s="17">
        <v>2.8177599999999998</v>
      </c>
      <c r="CT14" s="17">
        <v>2.8177599999999998</v>
      </c>
      <c r="CU14" s="17">
        <v>2.1822400000000002</v>
      </c>
      <c r="CV14" s="17">
        <v>0</v>
      </c>
      <c r="CW14" s="17"/>
      <c r="CX14" s="17">
        <v>0</v>
      </c>
      <c r="CY14" s="17">
        <v>0</v>
      </c>
      <c r="CZ14" s="17">
        <v>6.8</v>
      </c>
      <c r="DA14" s="17">
        <v>6.8787000000000003</v>
      </c>
      <c r="DB14" s="17">
        <v>6.8787000000000003</v>
      </c>
      <c r="DC14" s="17">
        <v>-7.8700000000000006E-2</v>
      </c>
      <c r="DD14" s="17">
        <v>9.6999999999999993</v>
      </c>
      <c r="DE14" s="17">
        <v>12.260400000000001</v>
      </c>
      <c r="DF14" s="17">
        <v>12.260400000000001</v>
      </c>
      <c r="DG14" s="17">
        <v>-2.5604</v>
      </c>
      <c r="DH14" s="17">
        <v>39.6</v>
      </c>
      <c r="DI14" s="17">
        <v>55</v>
      </c>
      <c r="DJ14" s="17">
        <v>75.614469999999997</v>
      </c>
      <c r="DK14" s="17">
        <v>-36.014470000000003</v>
      </c>
      <c r="DL14" s="17"/>
      <c r="DM14" s="17"/>
      <c r="DN14" s="17"/>
      <c r="DO14" s="17">
        <v>0</v>
      </c>
      <c r="DP14" s="17"/>
      <c r="DQ14" s="17"/>
      <c r="DR14" s="17"/>
      <c r="DS14" s="17">
        <v>0</v>
      </c>
      <c r="DT14" s="17"/>
      <c r="DU14" s="17"/>
      <c r="DV14" s="17"/>
      <c r="DW14" s="17">
        <v>0</v>
      </c>
      <c r="DX14" s="17"/>
      <c r="DY14" s="17"/>
      <c r="DZ14" s="17"/>
      <c r="EA14" s="17">
        <v>0</v>
      </c>
      <c r="EB14" s="17">
        <v>51.3</v>
      </c>
      <c r="EC14" s="17">
        <v>62.319200000000002</v>
      </c>
      <c r="ED14" s="17">
        <v>51.6188</v>
      </c>
      <c r="EE14" s="17">
        <v>-0.31879999999999997</v>
      </c>
      <c r="EF14" s="17">
        <v>106.6</v>
      </c>
      <c r="EG14" s="17">
        <v>110.26321</v>
      </c>
      <c r="EH14" s="17">
        <v>110.26321</v>
      </c>
      <c r="EI14" s="17">
        <v>-3.6632099999999999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0</v>
      </c>
      <c r="FC14" s="17">
        <v>0</v>
      </c>
      <c r="FD14" s="17">
        <v>46.7</v>
      </c>
      <c r="FE14" s="17">
        <v>53.989139999999999</v>
      </c>
      <c r="FF14" s="17">
        <v>47.012590000000003</v>
      </c>
      <c r="FG14" s="17">
        <v>-0.31258999999999998</v>
      </c>
      <c r="FH14" s="17">
        <v>72.400000000000006</v>
      </c>
      <c r="FI14" s="17">
        <v>0</v>
      </c>
      <c r="FJ14" s="17">
        <v>0</v>
      </c>
      <c r="FK14" s="17">
        <v>72.400000000000006</v>
      </c>
      <c r="FL14" s="17">
        <v>29.9</v>
      </c>
      <c r="FM14" s="17">
        <v>30.566759999999999</v>
      </c>
      <c r="FN14" s="17">
        <v>25.458369999999999</v>
      </c>
      <c r="FO14" s="17">
        <v>4.44163</v>
      </c>
      <c r="FP14" s="17">
        <v>18.399999999999999</v>
      </c>
      <c r="FQ14" s="17">
        <v>19.192229999999999</v>
      </c>
      <c r="FR14" s="17">
        <v>19.192229999999999</v>
      </c>
      <c r="FS14" s="17">
        <v>-0.79222999999999999</v>
      </c>
      <c r="FT14" s="17">
        <v>19.8</v>
      </c>
      <c r="FU14" s="17">
        <v>19.1068</v>
      </c>
      <c r="FV14" s="17">
        <v>19.1068</v>
      </c>
      <c r="FW14" s="17">
        <v>0.69320000000000004</v>
      </c>
      <c r="FX14" s="17">
        <v>73.7</v>
      </c>
      <c r="FY14" s="17">
        <v>76.573149999999998</v>
      </c>
      <c r="FZ14" s="17">
        <v>72.17577</v>
      </c>
      <c r="GA14" s="17">
        <v>1.52423</v>
      </c>
      <c r="GB14" s="17">
        <v>179.7</v>
      </c>
      <c r="GC14" s="17">
        <v>185.10007999999999</v>
      </c>
      <c r="GD14" s="17">
        <v>185.10007999999999</v>
      </c>
      <c r="GE14" s="17">
        <v>-5.40008</v>
      </c>
      <c r="GF14" s="17">
        <v>180.4</v>
      </c>
      <c r="GG14" s="17">
        <v>185.10007999999999</v>
      </c>
      <c r="GH14" s="17">
        <v>185.10007999999999</v>
      </c>
      <c r="GI14" s="17">
        <v>-4.7000799999999998</v>
      </c>
      <c r="GJ14" s="17">
        <v>184.2</v>
      </c>
      <c r="GK14" s="17">
        <v>185.10007999999999</v>
      </c>
      <c r="GL14" s="17">
        <v>185.10007999999999</v>
      </c>
      <c r="GM14" s="17">
        <v>-0.90007999999999999</v>
      </c>
      <c r="GN14" s="17">
        <v>85.1</v>
      </c>
      <c r="GO14" s="17">
        <v>85.533590000000004</v>
      </c>
      <c r="GP14" s="17">
        <v>50.422699999999999</v>
      </c>
      <c r="GQ14" s="17">
        <v>34.677300000000002</v>
      </c>
      <c r="GR14" s="17">
        <v>7</v>
      </c>
      <c r="GS14" s="17">
        <v>8.4518799999999992</v>
      </c>
      <c r="GT14" s="17">
        <v>8.4518799999999992</v>
      </c>
      <c r="GU14" s="17">
        <v>-1.4518800000000001</v>
      </c>
      <c r="GV14" s="17">
        <v>1.4</v>
      </c>
      <c r="GW14" s="17">
        <v>8.8668200000000006</v>
      </c>
      <c r="GX14" s="17">
        <v>8.8668200000000006</v>
      </c>
      <c r="GY14" s="17">
        <v>-7.4668200000000002</v>
      </c>
      <c r="GZ14" s="17">
        <v>32.6</v>
      </c>
      <c r="HA14" s="17">
        <v>34.47804</v>
      </c>
      <c r="HB14" s="17">
        <v>34.47804</v>
      </c>
      <c r="HC14" s="17">
        <v>-1.8780399999999999</v>
      </c>
      <c r="HD14" s="17">
        <v>29</v>
      </c>
      <c r="HE14" s="17">
        <v>31.720870000000001</v>
      </c>
      <c r="HF14" s="17">
        <v>31.720870000000001</v>
      </c>
      <c r="HG14" s="17">
        <v>-2.7208700000000001</v>
      </c>
      <c r="HH14" s="17">
        <v>3.8</v>
      </c>
      <c r="HI14" s="17">
        <v>4.0341699999999996</v>
      </c>
      <c r="HJ14" s="17">
        <v>4.0341699999999996</v>
      </c>
      <c r="HK14" s="17">
        <v>-0.23416999999999999</v>
      </c>
      <c r="HL14" s="17">
        <v>0</v>
      </c>
      <c r="HM14" s="17">
        <v>0</v>
      </c>
      <c r="HN14" s="17">
        <v>0</v>
      </c>
      <c r="HO14" s="17">
        <v>0</v>
      </c>
      <c r="HP14" s="17">
        <v>19.100000000000001</v>
      </c>
      <c r="HQ14" s="17">
        <v>20.618559999999999</v>
      </c>
      <c r="HR14" s="17">
        <v>20.618559999999999</v>
      </c>
      <c r="HS14" s="17">
        <v>-1.5185599999999999</v>
      </c>
      <c r="HT14" s="17"/>
      <c r="HU14" s="17"/>
      <c r="HV14" s="17"/>
      <c r="HW14" s="17">
        <v>0</v>
      </c>
      <c r="HX14" s="17"/>
      <c r="HY14" s="17"/>
      <c r="HZ14" s="17"/>
      <c r="IA14" s="17">
        <v>0</v>
      </c>
      <c r="IB14" s="17">
        <v>0</v>
      </c>
      <c r="IC14" s="17">
        <v>0</v>
      </c>
      <c r="ID14" s="17">
        <v>0</v>
      </c>
      <c r="IE14" s="17">
        <v>0</v>
      </c>
      <c r="IF14" s="17"/>
      <c r="IG14" s="17"/>
      <c r="IH14" s="17"/>
      <c r="II14" s="17">
        <v>0</v>
      </c>
      <c r="IJ14" s="17"/>
      <c r="IK14" s="17"/>
      <c r="IL14" s="17"/>
      <c r="IM14" s="17">
        <v>0</v>
      </c>
      <c r="IN14" s="17">
        <v>47.1</v>
      </c>
      <c r="IO14" s="17">
        <v>48.181449999999998</v>
      </c>
      <c r="IP14" s="17">
        <v>48.181449999999998</v>
      </c>
      <c r="IQ14" s="17">
        <v>-1.08145</v>
      </c>
      <c r="IR14" s="17"/>
      <c r="IS14" s="17"/>
      <c r="IT14" s="17"/>
      <c r="IU14" s="17">
        <v>0</v>
      </c>
      <c r="IV14" s="17"/>
      <c r="IW14" s="17"/>
      <c r="IX14" s="17"/>
      <c r="IY14" s="17">
        <v>0</v>
      </c>
      <c r="IZ14" s="17"/>
      <c r="JA14" s="17"/>
      <c r="JB14" s="17"/>
      <c r="JC14" s="17">
        <v>0</v>
      </c>
      <c r="JD14" s="17">
        <v>58.4</v>
      </c>
      <c r="JE14" s="17">
        <v>67.549959999999999</v>
      </c>
      <c r="JF14" s="17">
        <v>30.376930000000002</v>
      </c>
      <c r="JG14" s="17">
        <v>28.023070000000001</v>
      </c>
      <c r="JH14" s="17">
        <v>177.9</v>
      </c>
      <c r="JI14" s="17">
        <v>178.52956</v>
      </c>
      <c r="JJ14" s="17">
        <v>178.52956</v>
      </c>
      <c r="JK14" s="17">
        <v>-0.62956000000000001</v>
      </c>
      <c r="JL14" s="17">
        <v>176.2</v>
      </c>
      <c r="JM14" s="17">
        <v>178.52956</v>
      </c>
      <c r="JN14" s="17">
        <v>178.52956</v>
      </c>
      <c r="JO14" s="17">
        <v>-2.3295599999999999</v>
      </c>
      <c r="JP14" s="17">
        <v>200</v>
      </c>
      <c r="JQ14" s="17">
        <v>178.52956</v>
      </c>
      <c r="JR14" s="17">
        <v>178.52956</v>
      </c>
      <c r="JS14" s="17">
        <v>21.47044</v>
      </c>
      <c r="JT14" s="17">
        <v>274.39999999999998</v>
      </c>
      <c r="JU14" s="17">
        <v>267.79433</v>
      </c>
      <c r="JV14" s="17">
        <v>267.79433</v>
      </c>
      <c r="JW14" s="17">
        <v>6.6056699999999999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1.4</v>
      </c>
      <c r="LE14" s="17">
        <v>1.33812</v>
      </c>
      <c r="LF14" s="17">
        <v>1.33812</v>
      </c>
      <c r="LG14" s="17">
        <v>6.1879999999999998E-2</v>
      </c>
      <c r="LH14" s="17">
        <v>37.799999999999997</v>
      </c>
      <c r="LI14" s="17">
        <v>20.618559999999999</v>
      </c>
      <c r="LJ14" s="17">
        <v>40.14141</v>
      </c>
      <c r="LK14" s="17">
        <v>-2.3414100000000002</v>
      </c>
      <c r="LL14" s="17">
        <v>65.5</v>
      </c>
      <c r="LM14" s="17">
        <v>66.472239999999999</v>
      </c>
      <c r="LN14" s="17">
        <v>66.472239999999999</v>
      </c>
      <c r="LO14" s="17">
        <v>-0.97223999999999999</v>
      </c>
      <c r="LP14" s="17">
        <v>62.6</v>
      </c>
      <c r="LQ14" s="17">
        <v>67.133979999999994</v>
      </c>
      <c r="LR14" s="17">
        <v>67.133979999999994</v>
      </c>
      <c r="LS14" s="17">
        <v>-4.5339799999999997</v>
      </c>
      <c r="LT14" s="17">
        <v>72.8</v>
      </c>
      <c r="LU14" s="17">
        <v>78.567999999999998</v>
      </c>
      <c r="LV14" s="17">
        <v>70.665880000000001</v>
      </c>
      <c r="LW14" s="17">
        <v>2.1341199999999998</v>
      </c>
      <c r="LX14" s="17">
        <v>29</v>
      </c>
      <c r="LY14" s="17">
        <v>29.951460000000001</v>
      </c>
      <c r="LZ14" s="17">
        <v>29.951460000000001</v>
      </c>
      <c r="MA14" s="17">
        <v>-0.95145999999999997</v>
      </c>
      <c r="MB14" s="17"/>
      <c r="MC14" s="17"/>
      <c r="MD14" s="17"/>
      <c r="ME14" s="17">
        <v>0</v>
      </c>
      <c r="MF14" s="17"/>
      <c r="MG14" s="17"/>
      <c r="MH14" s="17"/>
      <c r="MI14" s="17">
        <v>0</v>
      </c>
      <c r="MJ14" s="17"/>
      <c r="MK14" s="17"/>
      <c r="ML14" s="17"/>
      <c r="MM14" s="17">
        <v>0</v>
      </c>
      <c r="MN14" s="17"/>
      <c r="MO14" s="17"/>
      <c r="MP14" s="17">
        <v>150</v>
      </c>
      <c r="MQ14" s="17">
        <v>-150</v>
      </c>
      <c r="MR14" s="17">
        <v>149.1</v>
      </c>
      <c r="MS14" s="17">
        <v>144.31267</v>
      </c>
      <c r="MT14" s="17">
        <v>150</v>
      </c>
      <c r="MU14" s="17">
        <v>-0.9</v>
      </c>
      <c r="MV14" s="17">
        <v>68</v>
      </c>
      <c r="MW14" s="17">
        <v>72.156329999999997</v>
      </c>
      <c r="MX14" s="17">
        <v>150</v>
      </c>
      <c r="MY14" s="17">
        <v>-82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214.8</v>
      </c>
      <c r="NU14" s="17">
        <v>192.4</v>
      </c>
      <c r="NV14" s="17">
        <v>192.4</v>
      </c>
      <c r="NW14" s="17">
        <v>22.4</v>
      </c>
      <c r="NX14" s="17">
        <v>103.5</v>
      </c>
      <c r="NY14" s="17">
        <v>96.2</v>
      </c>
      <c r="NZ14" s="17">
        <v>96.2</v>
      </c>
      <c r="OA14" s="17">
        <v>7.3</v>
      </c>
      <c r="OB14" s="17">
        <v>0</v>
      </c>
      <c r="OC14" s="17"/>
      <c r="OD14" s="17">
        <v>0</v>
      </c>
      <c r="OE14" s="17">
        <v>0</v>
      </c>
      <c r="OF14" s="17">
        <v>11.5</v>
      </c>
      <c r="OG14" s="17">
        <v>56.2</v>
      </c>
      <c r="OH14" s="17">
        <v>48.953000000000003</v>
      </c>
      <c r="OI14" s="17">
        <v>-37.453000000000003</v>
      </c>
      <c r="OJ14" s="17">
        <v>0</v>
      </c>
      <c r="OK14" s="17"/>
      <c r="OL14" s="17">
        <v>0</v>
      </c>
      <c r="OM14" s="17">
        <v>0</v>
      </c>
      <c r="ON14" s="17">
        <v>11.1</v>
      </c>
      <c r="OO14" s="17">
        <v>14.135999999999999</v>
      </c>
      <c r="OP14" s="17">
        <v>14.135999999999999</v>
      </c>
      <c r="OQ14" s="17">
        <v>-3.036</v>
      </c>
      <c r="OR14" s="17">
        <v>0</v>
      </c>
      <c r="OS14" s="17"/>
      <c r="OT14" s="17">
        <v>0</v>
      </c>
      <c r="OU14" s="17">
        <v>0</v>
      </c>
      <c r="OV14" s="17">
        <v>12.5</v>
      </c>
      <c r="OW14" s="17">
        <v>10.67961</v>
      </c>
      <c r="OX14" s="17">
        <v>10.67961</v>
      </c>
      <c r="OY14" s="17">
        <v>1.82039</v>
      </c>
      <c r="OZ14" s="17">
        <v>9.9</v>
      </c>
      <c r="PA14" s="17">
        <v>9</v>
      </c>
      <c r="PB14" s="17">
        <v>9</v>
      </c>
      <c r="PC14" s="17">
        <v>0.9</v>
      </c>
      <c r="PD14" s="17">
        <v>4.9000000000000004</v>
      </c>
      <c r="PE14" s="17">
        <v>1.3440700000000001</v>
      </c>
      <c r="PF14" s="17">
        <v>1.88873</v>
      </c>
      <c r="PG14" s="17">
        <v>3.0112700000000001</v>
      </c>
      <c r="PH14" s="17">
        <v>0.4</v>
      </c>
      <c r="PI14" s="17">
        <v>1</v>
      </c>
      <c r="PJ14" s="17">
        <v>1</v>
      </c>
      <c r="PK14" s="17">
        <v>-0.6</v>
      </c>
      <c r="PL14" s="17">
        <v>3.1</v>
      </c>
      <c r="PM14" s="17">
        <v>2.9</v>
      </c>
      <c r="PN14" s="17">
        <v>2.9</v>
      </c>
      <c r="PO14" s="17">
        <v>0.2</v>
      </c>
      <c r="PP14" s="17">
        <v>2.6</v>
      </c>
      <c r="PQ14" s="17">
        <v>2.5</v>
      </c>
      <c r="PR14" s="17">
        <v>2.5</v>
      </c>
      <c r="PS14" s="17">
        <v>0.1</v>
      </c>
      <c r="PT14" s="17">
        <v>19.7</v>
      </c>
      <c r="PU14" s="17">
        <v>19.417480000000001</v>
      </c>
      <c r="PV14" s="17">
        <v>19.417480000000001</v>
      </c>
      <c r="PW14" s="17">
        <v>0.28251999999999999</v>
      </c>
      <c r="PX14" s="17">
        <v>15.7</v>
      </c>
      <c r="PY14" s="17">
        <v>15.53398</v>
      </c>
      <c r="PZ14" s="17">
        <v>15.53398</v>
      </c>
      <c r="QA14" s="17">
        <v>0.16602</v>
      </c>
      <c r="QB14" s="17">
        <v>9</v>
      </c>
      <c r="QC14" s="17">
        <v>9</v>
      </c>
      <c r="QD14" s="17">
        <v>9</v>
      </c>
      <c r="QE14" s="17">
        <v>0</v>
      </c>
      <c r="QF14" s="17">
        <v>3.4</v>
      </c>
      <c r="QG14" s="17">
        <v>3.5</v>
      </c>
      <c r="QH14" s="17">
        <v>3.5</v>
      </c>
      <c r="QI14" s="17">
        <v>-0.1</v>
      </c>
      <c r="QJ14" s="17">
        <v>18.5</v>
      </c>
      <c r="QK14" s="17">
        <v>17.961169999999999</v>
      </c>
      <c r="QL14" s="17">
        <v>17.961169999999999</v>
      </c>
      <c r="QM14" s="17">
        <v>0.53883000000000003</v>
      </c>
      <c r="QN14" s="17">
        <v>0</v>
      </c>
      <c r="QO14" s="17"/>
      <c r="QP14" s="17">
        <v>0</v>
      </c>
      <c r="QQ14" s="17">
        <v>0</v>
      </c>
      <c r="QR14" s="17">
        <v>0</v>
      </c>
      <c r="QS14" s="17"/>
      <c r="QT14" s="17">
        <v>0</v>
      </c>
      <c r="QU14" s="17">
        <v>0</v>
      </c>
      <c r="QV14" s="17">
        <v>1.4</v>
      </c>
      <c r="QW14" s="17">
        <v>11.8</v>
      </c>
      <c r="QX14" s="17">
        <v>5.92</v>
      </c>
      <c r="QY14" s="17">
        <v>-4.5199999999999996</v>
      </c>
      <c r="QZ14" s="17">
        <v>4.8</v>
      </c>
      <c r="RA14" s="17">
        <v>27.6</v>
      </c>
      <c r="RB14" s="17">
        <v>16.39</v>
      </c>
      <c r="RC14" s="17">
        <v>-11.59</v>
      </c>
      <c r="RD14" s="17">
        <v>3.8</v>
      </c>
      <c r="RE14" s="17">
        <v>4.2</v>
      </c>
      <c r="RF14" s="17">
        <v>4.2</v>
      </c>
      <c r="RG14" s="17">
        <v>-0.4</v>
      </c>
      <c r="RH14" s="17">
        <v>2.2000000000000002</v>
      </c>
      <c r="RI14" s="17">
        <v>2.4</v>
      </c>
      <c r="RJ14" s="17">
        <v>2.4</v>
      </c>
      <c r="RK14" s="17">
        <v>-0.2</v>
      </c>
      <c r="RL14" s="17">
        <v>1.1000000000000001</v>
      </c>
      <c r="RM14" s="17">
        <v>1.2</v>
      </c>
      <c r="RN14" s="17">
        <v>1.2</v>
      </c>
      <c r="RO14" s="17">
        <v>-0.1</v>
      </c>
      <c r="RP14" s="17">
        <v>2.2999999999999998</v>
      </c>
      <c r="RQ14" s="17">
        <v>2.8</v>
      </c>
      <c r="RR14" s="17">
        <v>2.8</v>
      </c>
      <c r="RS14" s="17">
        <v>-0.5</v>
      </c>
      <c r="RT14" s="17">
        <v>0</v>
      </c>
      <c r="RU14" s="17"/>
      <c r="RV14" s="17">
        <v>0</v>
      </c>
      <c r="RW14" s="17">
        <v>0</v>
      </c>
      <c r="RX14" s="17">
        <v>2.2000000000000002</v>
      </c>
      <c r="RY14" s="17">
        <v>2.15</v>
      </c>
      <c r="RZ14" s="17">
        <v>2.15</v>
      </c>
      <c r="SA14" s="17">
        <v>0.05</v>
      </c>
      <c r="SB14" s="17">
        <v>0</v>
      </c>
      <c r="SC14" s="17">
        <v>0</v>
      </c>
      <c r="SD14" s="17">
        <v>0</v>
      </c>
      <c r="SE14" s="17">
        <v>0</v>
      </c>
      <c r="SF14" s="17">
        <v>1.4279999999999999</v>
      </c>
      <c r="SG14" s="17">
        <v>1.5</v>
      </c>
      <c r="SH14" s="17">
        <v>1.5</v>
      </c>
      <c r="SI14" s="17">
        <v>-7.1999999999999995E-2</v>
      </c>
      <c r="SJ14" s="17"/>
      <c r="SK14" s="17">
        <v>0.4</v>
      </c>
      <c r="SL14" s="17">
        <v>0.4</v>
      </c>
      <c r="SM14" s="17">
        <v>-0.4</v>
      </c>
      <c r="SN14" s="17">
        <v>9.6</v>
      </c>
      <c r="SO14" s="17">
        <v>9.4</v>
      </c>
      <c r="SP14" s="17">
        <v>9.4</v>
      </c>
      <c r="SQ14" s="17">
        <v>0.2</v>
      </c>
      <c r="SR14" s="17">
        <v>4.0999999999999996</v>
      </c>
      <c r="SS14" s="17">
        <v>4.8</v>
      </c>
      <c r="ST14" s="17">
        <v>4.8</v>
      </c>
      <c r="SU14" s="17">
        <v>-0.7</v>
      </c>
      <c r="SV14" s="17">
        <v>5.5</v>
      </c>
      <c r="SW14" s="17">
        <v>6</v>
      </c>
      <c r="SX14" s="17">
        <v>6</v>
      </c>
      <c r="SY14" s="17">
        <v>-0.5</v>
      </c>
      <c r="SZ14" s="17">
        <v>8.6</v>
      </c>
      <c r="TA14" s="17">
        <v>8</v>
      </c>
      <c r="TB14" s="17">
        <v>8</v>
      </c>
      <c r="TC14" s="17">
        <v>0.6</v>
      </c>
      <c r="TD14" s="17">
        <v>14.7</v>
      </c>
      <c r="TE14" s="17">
        <v>14.077669999999999</v>
      </c>
      <c r="TF14" s="17">
        <v>14.077669999999999</v>
      </c>
      <c r="TG14" s="17">
        <v>0.62233000000000005</v>
      </c>
      <c r="TH14" s="17">
        <v>3.7</v>
      </c>
      <c r="TI14" s="17">
        <v>11.733000000000001</v>
      </c>
      <c r="TJ14" s="17">
        <v>11.733000000000001</v>
      </c>
      <c r="TK14" s="17">
        <v>-8.0329999999999995</v>
      </c>
      <c r="TL14" s="17">
        <v>12</v>
      </c>
      <c r="TM14" s="17">
        <v>12.1</v>
      </c>
      <c r="TN14" s="17">
        <v>15.032</v>
      </c>
      <c r="TO14" s="17">
        <v>-3.032</v>
      </c>
      <c r="TP14" s="17">
        <v>0</v>
      </c>
      <c r="TQ14" s="17"/>
      <c r="TR14" s="17">
        <v>0</v>
      </c>
      <c r="TS14" s="17">
        <v>0</v>
      </c>
      <c r="TT14" s="17">
        <v>19.2</v>
      </c>
      <c r="TU14" s="17">
        <v>35.5</v>
      </c>
      <c r="TV14" s="17">
        <v>14.119</v>
      </c>
      <c r="TW14" s="17">
        <v>5.0810000000000004</v>
      </c>
      <c r="TX14" s="17">
        <v>34</v>
      </c>
      <c r="TY14" s="17">
        <v>61.4</v>
      </c>
      <c r="TZ14" s="17">
        <v>28.795999999999999</v>
      </c>
      <c r="UA14" s="17">
        <v>5.2039999999999997</v>
      </c>
      <c r="UB14" s="17">
        <v>1.7</v>
      </c>
      <c r="UC14" s="17">
        <v>1.222</v>
      </c>
      <c r="UD14" s="17">
        <v>1.222</v>
      </c>
      <c r="UE14" s="17">
        <v>0.47799999999999998</v>
      </c>
      <c r="UF14" s="17">
        <v>1.1000000000000001</v>
      </c>
      <c r="UG14" s="17">
        <v>0.71899999999999997</v>
      </c>
      <c r="UH14" s="17">
        <v>0.71899999999999997</v>
      </c>
      <c r="UI14" s="17">
        <v>0.38100000000000001</v>
      </c>
      <c r="UJ14" s="17">
        <v>10.5</v>
      </c>
      <c r="UK14" s="17">
        <v>9.5</v>
      </c>
      <c r="UL14" s="17">
        <v>9.5</v>
      </c>
      <c r="UM14" s="17">
        <v>1</v>
      </c>
      <c r="UN14" s="17">
        <v>7.2</v>
      </c>
      <c r="UO14" s="17">
        <v>2.8</v>
      </c>
      <c r="UP14" s="17">
        <v>2.8</v>
      </c>
      <c r="UQ14" s="17">
        <v>4.4000000000000004</v>
      </c>
      <c r="UR14" s="17">
        <v>9</v>
      </c>
      <c r="US14" s="17">
        <v>8.5</v>
      </c>
      <c r="UT14" s="17">
        <v>8.5</v>
      </c>
      <c r="UU14" s="17">
        <v>0.5</v>
      </c>
      <c r="UV14" s="17">
        <v>5.6</v>
      </c>
      <c r="UW14" s="17">
        <v>6</v>
      </c>
      <c r="UX14" s="17">
        <v>6</v>
      </c>
      <c r="UY14" s="17">
        <v>-0.4</v>
      </c>
      <c r="UZ14" s="17">
        <v>6.2</v>
      </c>
      <c r="VA14" s="17">
        <v>6</v>
      </c>
      <c r="VB14" s="17">
        <v>6</v>
      </c>
      <c r="VC14" s="17">
        <v>0.2</v>
      </c>
      <c r="VD14" s="17">
        <v>6.2</v>
      </c>
      <c r="VE14" s="17">
        <v>7</v>
      </c>
      <c r="VF14" s="17">
        <v>7</v>
      </c>
      <c r="VG14" s="17">
        <v>-0.8</v>
      </c>
      <c r="VH14" s="17">
        <v>7.6</v>
      </c>
      <c r="VI14" s="17">
        <v>9.859</v>
      </c>
      <c r="VJ14" s="17">
        <v>9.859</v>
      </c>
      <c r="VK14" s="17">
        <v>-2.2589999999999999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0</v>
      </c>
      <c r="WC14" s="17">
        <v>6.5</v>
      </c>
      <c r="WD14" s="17">
        <v>10</v>
      </c>
      <c r="WE14" s="17">
        <v>-10</v>
      </c>
      <c r="WF14" s="17">
        <v>0</v>
      </c>
      <c r="WG14" s="17">
        <v>6.3</v>
      </c>
      <c r="WH14" s="17">
        <v>4</v>
      </c>
      <c r="WI14" s="17">
        <v>-4</v>
      </c>
      <c r="WJ14" s="17">
        <v>0</v>
      </c>
      <c r="WK14" s="17"/>
      <c r="WL14" s="17">
        <v>0</v>
      </c>
      <c r="WM14" s="17">
        <v>0</v>
      </c>
      <c r="WN14" s="17">
        <v>0</v>
      </c>
      <c r="WO14" s="17"/>
      <c r="WP14" s="17">
        <v>0</v>
      </c>
      <c r="WQ14" s="17">
        <v>0</v>
      </c>
      <c r="WR14" s="17">
        <v>10</v>
      </c>
      <c r="WS14" s="17">
        <v>10</v>
      </c>
      <c r="WT14" s="17">
        <v>10</v>
      </c>
      <c r="WU14" s="17">
        <v>0</v>
      </c>
      <c r="WV14" s="17">
        <v>18.399999999999999</v>
      </c>
      <c r="WW14" s="17">
        <v>17.475729999999999</v>
      </c>
      <c r="WX14" s="17">
        <v>17.475729999999999</v>
      </c>
      <c r="WY14" s="17">
        <v>0.92427000000000004</v>
      </c>
      <c r="WZ14" s="17">
        <v>9.6999999999999993</v>
      </c>
      <c r="XA14" s="17">
        <v>10.7</v>
      </c>
      <c r="XB14" s="17">
        <v>10.7</v>
      </c>
      <c r="XC14" s="17">
        <v>-1</v>
      </c>
      <c r="XD14" s="17">
        <v>43.4</v>
      </c>
      <c r="XE14" s="17">
        <v>42</v>
      </c>
      <c r="XF14" s="17">
        <v>42</v>
      </c>
      <c r="XG14" s="17">
        <v>1.4</v>
      </c>
      <c r="XH14" s="17">
        <v>34.299999999999997</v>
      </c>
      <c r="XI14" s="17">
        <v>28</v>
      </c>
      <c r="XJ14" s="17">
        <v>28</v>
      </c>
      <c r="XK14" s="17">
        <v>6.3</v>
      </c>
      <c r="XL14" s="17"/>
      <c r="XM14" s="17"/>
      <c r="XN14" s="17"/>
      <c r="XO14" s="17">
        <v>0</v>
      </c>
      <c r="XP14" s="17"/>
      <c r="XQ14" s="17"/>
      <c r="XR14" s="17"/>
      <c r="XS14" s="17">
        <v>0</v>
      </c>
      <c r="XT14" s="17">
        <v>8</v>
      </c>
      <c r="XU14" s="17">
        <v>8.1</v>
      </c>
      <c r="XV14" s="17">
        <v>8.1</v>
      </c>
      <c r="XW14" s="17">
        <v>-0.1</v>
      </c>
      <c r="XX14" s="17"/>
      <c r="XY14" s="17"/>
      <c r="XZ14" s="17"/>
      <c r="YA14" s="17">
        <v>0</v>
      </c>
      <c r="YB14" s="17"/>
      <c r="YC14" s="17"/>
      <c r="YD14" s="17"/>
      <c r="YE14" s="17">
        <v>0</v>
      </c>
    </row>
    <row r="15" spans="1:655" ht="24" customHeight="1" x14ac:dyDescent="0.3">
      <c r="A15" s="1"/>
      <c r="B15" s="16" t="s">
        <v>60</v>
      </c>
      <c r="C15" s="16" t="s">
        <v>785</v>
      </c>
      <c r="D15" s="17">
        <v>43.5</v>
      </c>
      <c r="E15" s="17">
        <v>117.3151</v>
      </c>
      <c r="F15" s="17">
        <v>88.048649999999995</v>
      </c>
      <c r="G15" s="17">
        <v>-44.548650000000002</v>
      </c>
      <c r="H15" s="17">
        <v>640.6</v>
      </c>
      <c r="I15" s="17">
        <v>643.65809000000002</v>
      </c>
      <c r="J15" s="17">
        <v>643.65809000000002</v>
      </c>
      <c r="K15" s="17">
        <v>-3.05809</v>
      </c>
      <c r="L15" s="17">
        <v>213.6</v>
      </c>
      <c r="M15" s="17">
        <v>209.39341999999999</v>
      </c>
      <c r="N15" s="17">
        <v>209.39341999999999</v>
      </c>
      <c r="O15" s="17">
        <v>4.2065799999999998</v>
      </c>
      <c r="P15" s="17"/>
      <c r="Q15" s="17"/>
      <c r="R15" s="17"/>
      <c r="S15" s="17">
        <v>0</v>
      </c>
      <c r="T15" s="17"/>
      <c r="U15" s="17"/>
      <c r="V15" s="17"/>
      <c r="W15" s="17">
        <v>0</v>
      </c>
      <c r="X15" s="17">
        <v>60</v>
      </c>
      <c r="Y15" s="17">
        <v>61.105829999999997</v>
      </c>
      <c r="Z15" s="17">
        <v>10.309279999999999</v>
      </c>
      <c r="AA15" s="17">
        <v>49.690719999999999</v>
      </c>
      <c r="AB15" s="17">
        <v>92.2</v>
      </c>
      <c r="AC15" s="17">
        <v>105.42</v>
      </c>
      <c r="AD15" s="17">
        <v>96.439779999999999</v>
      </c>
      <c r="AE15" s="17">
        <v>-4.2397799999999997</v>
      </c>
      <c r="AF15" s="17"/>
      <c r="AG15" s="17"/>
      <c r="AH15" s="17"/>
      <c r="AI15" s="17">
        <v>0</v>
      </c>
      <c r="AJ15" s="17"/>
      <c r="AK15" s="17"/>
      <c r="AL15" s="17"/>
      <c r="AM15" s="17">
        <v>0</v>
      </c>
      <c r="AN15" s="17">
        <v>153.4</v>
      </c>
      <c r="AO15" s="17">
        <v>176.86893000000001</v>
      </c>
      <c r="AP15" s="17">
        <v>181.83052000000001</v>
      </c>
      <c r="AQ15" s="17">
        <v>-28.430520000000001</v>
      </c>
      <c r="AR15" s="17">
        <v>153.30000000000001</v>
      </c>
      <c r="AS15" s="17">
        <v>176.86893000000001</v>
      </c>
      <c r="AT15" s="17">
        <v>181.83052000000001</v>
      </c>
      <c r="AU15" s="17">
        <v>-28.530519999999999</v>
      </c>
      <c r="AV15" s="17">
        <v>153.69999999999999</v>
      </c>
      <c r="AW15" s="17">
        <v>176.86893000000001</v>
      </c>
      <c r="AX15" s="17">
        <v>181.83052000000001</v>
      </c>
      <c r="AY15" s="17">
        <v>-28.130520000000001</v>
      </c>
      <c r="AZ15" s="17">
        <v>249.7</v>
      </c>
      <c r="BA15" s="17">
        <v>265.30338999999998</v>
      </c>
      <c r="BB15" s="17">
        <v>272.74578000000002</v>
      </c>
      <c r="BC15" s="17">
        <v>-23.045780000000001</v>
      </c>
      <c r="BD15" s="17">
        <v>217.4</v>
      </c>
      <c r="BE15" s="17">
        <v>208.28218000000001</v>
      </c>
      <c r="BF15" s="17">
        <v>208.28218000000001</v>
      </c>
      <c r="BG15" s="17">
        <v>9.11782</v>
      </c>
      <c r="BH15" s="17">
        <v>111.5</v>
      </c>
      <c r="BI15" s="17">
        <v>104.14109000000001</v>
      </c>
      <c r="BJ15" s="17">
        <v>104.14109000000001</v>
      </c>
      <c r="BK15" s="17">
        <v>7.3589099999999998</v>
      </c>
      <c r="BL15" s="17">
        <v>198.9</v>
      </c>
      <c r="BM15" s="17">
        <v>189.78715</v>
      </c>
      <c r="BN15" s="17">
        <v>238.14213000000001</v>
      </c>
      <c r="BO15" s="17">
        <v>-39.242130000000003</v>
      </c>
      <c r="BP15" s="17">
        <v>4.2</v>
      </c>
      <c r="BQ15" s="17">
        <v>4.4318400000000002</v>
      </c>
      <c r="BR15" s="17">
        <v>4.4318400000000002</v>
      </c>
      <c r="BS15" s="17">
        <v>-0.23183999999999999</v>
      </c>
      <c r="BT15" s="17"/>
      <c r="BU15" s="17"/>
      <c r="BV15" s="17"/>
      <c r="BW15" s="17">
        <v>0</v>
      </c>
      <c r="BX15" s="17"/>
      <c r="BY15" s="17"/>
      <c r="BZ15" s="17"/>
      <c r="CA15" s="17">
        <v>0</v>
      </c>
      <c r="CB15" s="17"/>
      <c r="CC15" s="17"/>
      <c r="CD15" s="17"/>
      <c r="CE15" s="17">
        <v>0</v>
      </c>
      <c r="CF15" s="17"/>
      <c r="CG15" s="17"/>
      <c r="CH15" s="17"/>
      <c r="CI15" s="17">
        <v>0</v>
      </c>
      <c r="CJ15" s="17">
        <v>136.1</v>
      </c>
      <c r="CK15" s="17">
        <v>140.13157000000001</v>
      </c>
      <c r="CL15" s="17">
        <v>132.08421000000001</v>
      </c>
      <c r="CM15" s="17">
        <v>4.01579</v>
      </c>
      <c r="CN15" s="17">
        <v>6.8</v>
      </c>
      <c r="CO15" s="17">
        <v>5.1333399999999996</v>
      </c>
      <c r="CP15" s="17">
        <v>5.1333399999999996</v>
      </c>
      <c r="CQ15" s="17">
        <v>1.66666</v>
      </c>
      <c r="CR15" s="17">
        <v>4.9000000000000004</v>
      </c>
      <c r="CS15" s="17">
        <v>2.8177599999999998</v>
      </c>
      <c r="CT15" s="17">
        <v>2.8177599999999998</v>
      </c>
      <c r="CU15" s="17">
        <v>2.0822400000000001</v>
      </c>
      <c r="CV15" s="17">
        <v>0</v>
      </c>
      <c r="CW15" s="17"/>
      <c r="CX15" s="17">
        <v>0</v>
      </c>
      <c r="CY15" s="17">
        <v>0</v>
      </c>
      <c r="CZ15" s="17">
        <v>6.9</v>
      </c>
      <c r="DA15" s="17">
        <v>6.8787000000000003</v>
      </c>
      <c r="DB15" s="17">
        <v>6.8787000000000003</v>
      </c>
      <c r="DC15" s="17">
        <v>2.1299999999999999E-2</v>
      </c>
      <c r="DD15" s="17">
        <v>9.6999999999999993</v>
      </c>
      <c r="DE15" s="17">
        <v>14.919420000000001</v>
      </c>
      <c r="DF15" s="17">
        <v>12.260400000000001</v>
      </c>
      <c r="DG15" s="17">
        <v>-2.5604</v>
      </c>
      <c r="DH15" s="17">
        <v>39.700000000000003</v>
      </c>
      <c r="DI15" s="17">
        <v>60</v>
      </c>
      <c r="DJ15" s="17">
        <v>70.557839999999999</v>
      </c>
      <c r="DK15" s="17">
        <v>-30.857839999999999</v>
      </c>
      <c r="DL15" s="17"/>
      <c r="DM15" s="17"/>
      <c r="DN15" s="17"/>
      <c r="DO15" s="17">
        <v>0</v>
      </c>
      <c r="DP15" s="17"/>
      <c r="DQ15" s="17"/>
      <c r="DR15" s="17"/>
      <c r="DS15" s="17">
        <v>0</v>
      </c>
      <c r="DT15" s="17"/>
      <c r="DU15" s="17"/>
      <c r="DV15" s="17"/>
      <c r="DW15" s="17">
        <v>0</v>
      </c>
      <c r="DX15" s="17"/>
      <c r="DY15" s="17"/>
      <c r="DZ15" s="17"/>
      <c r="EA15" s="17">
        <v>0</v>
      </c>
      <c r="EB15" s="17">
        <v>51</v>
      </c>
      <c r="EC15" s="17">
        <v>49.302340000000001</v>
      </c>
      <c r="ED15" s="17">
        <v>50.011220000000002</v>
      </c>
      <c r="EE15" s="17">
        <v>0.98877999999999999</v>
      </c>
      <c r="EF15" s="17">
        <v>106.4</v>
      </c>
      <c r="EG15" s="17">
        <v>110.26321</v>
      </c>
      <c r="EH15" s="17">
        <v>110.26321</v>
      </c>
      <c r="EI15" s="17">
        <v>-3.86321</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0</v>
      </c>
      <c r="FC15" s="17">
        <v>0</v>
      </c>
      <c r="FD15" s="17">
        <v>46.5</v>
      </c>
      <c r="FE15" s="17">
        <v>53.989139999999999</v>
      </c>
      <c r="FF15" s="17">
        <v>47.012590000000003</v>
      </c>
      <c r="FG15" s="17">
        <v>-0.51258999999999999</v>
      </c>
      <c r="FH15" s="17">
        <v>72.3</v>
      </c>
      <c r="FI15" s="17">
        <v>67.010310000000004</v>
      </c>
      <c r="FJ15" s="17">
        <v>0</v>
      </c>
      <c r="FK15" s="17">
        <v>72.3</v>
      </c>
      <c r="FL15" s="17">
        <v>29.6</v>
      </c>
      <c r="FM15" s="17">
        <v>30.566759999999999</v>
      </c>
      <c r="FN15" s="17">
        <v>25.458369999999999</v>
      </c>
      <c r="FO15" s="17">
        <v>4.1416300000000001</v>
      </c>
      <c r="FP15" s="17">
        <v>18.399999999999999</v>
      </c>
      <c r="FQ15" s="17">
        <v>16.68403</v>
      </c>
      <c r="FR15" s="17">
        <v>19.192229999999999</v>
      </c>
      <c r="FS15" s="17">
        <v>-0.79222999999999999</v>
      </c>
      <c r="FT15" s="17">
        <v>19.8</v>
      </c>
      <c r="FU15" s="17">
        <v>19.1068</v>
      </c>
      <c r="FV15" s="17">
        <v>19.1068</v>
      </c>
      <c r="FW15" s="17">
        <v>0.69320000000000004</v>
      </c>
      <c r="FX15" s="17">
        <v>69.599999999999994</v>
      </c>
      <c r="FY15" s="17">
        <v>76.573149999999998</v>
      </c>
      <c r="FZ15" s="17">
        <v>72.17577</v>
      </c>
      <c r="GA15" s="17">
        <v>-2.5757699999999999</v>
      </c>
      <c r="GB15" s="17">
        <v>179.4</v>
      </c>
      <c r="GC15" s="17">
        <v>185.10007999999999</v>
      </c>
      <c r="GD15" s="17">
        <v>185.10007999999999</v>
      </c>
      <c r="GE15" s="17">
        <v>-5.7000799999999998</v>
      </c>
      <c r="GF15" s="17">
        <v>180.1</v>
      </c>
      <c r="GG15" s="17">
        <v>185.10007999999999</v>
      </c>
      <c r="GH15" s="17">
        <v>185.10007999999999</v>
      </c>
      <c r="GI15" s="17">
        <v>-5.0000799999999996</v>
      </c>
      <c r="GJ15" s="17">
        <v>182.7</v>
      </c>
      <c r="GK15" s="17">
        <v>185.10007999999999</v>
      </c>
      <c r="GL15" s="17">
        <v>185.10007999999999</v>
      </c>
      <c r="GM15" s="17">
        <v>-2.40008</v>
      </c>
      <c r="GN15" s="17">
        <v>84.2</v>
      </c>
      <c r="GO15" s="17">
        <v>60.356059999999999</v>
      </c>
      <c r="GP15" s="17">
        <v>44.92445</v>
      </c>
      <c r="GQ15" s="17">
        <v>39.275550000000003</v>
      </c>
      <c r="GR15" s="17">
        <v>7</v>
      </c>
      <c r="GS15" s="17">
        <v>8.4518799999999992</v>
      </c>
      <c r="GT15" s="17">
        <v>8.4518799999999992</v>
      </c>
      <c r="GU15" s="17">
        <v>-1.4518800000000001</v>
      </c>
      <c r="GV15" s="17">
        <v>1.3</v>
      </c>
      <c r="GW15" s="17">
        <v>8.8668200000000006</v>
      </c>
      <c r="GX15" s="17">
        <v>8.8668200000000006</v>
      </c>
      <c r="GY15" s="17">
        <v>-7.5668199999999999</v>
      </c>
      <c r="GZ15" s="17">
        <v>32.5</v>
      </c>
      <c r="HA15" s="17">
        <v>34.47804</v>
      </c>
      <c r="HB15" s="17">
        <v>34.47804</v>
      </c>
      <c r="HC15" s="17">
        <v>-1.97804</v>
      </c>
      <c r="HD15" s="17">
        <v>29.2</v>
      </c>
      <c r="HE15" s="17">
        <v>31.720870000000001</v>
      </c>
      <c r="HF15" s="17">
        <v>31.720870000000001</v>
      </c>
      <c r="HG15" s="17">
        <v>-2.5208699999999999</v>
      </c>
      <c r="HH15" s="17">
        <v>3.8</v>
      </c>
      <c r="HI15" s="17">
        <v>4.0341699999999996</v>
      </c>
      <c r="HJ15" s="17">
        <v>4.0341699999999996</v>
      </c>
      <c r="HK15" s="17">
        <v>-0.23416999999999999</v>
      </c>
      <c r="HL15" s="17">
        <v>0</v>
      </c>
      <c r="HM15" s="17">
        <v>0</v>
      </c>
      <c r="HN15" s="17">
        <v>0</v>
      </c>
      <c r="HO15" s="17">
        <v>0</v>
      </c>
      <c r="HP15" s="17">
        <v>82.2</v>
      </c>
      <c r="HQ15" s="17">
        <v>87.273110000000003</v>
      </c>
      <c r="HR15" s="17">
        <v>20.81138</v>
      </c>
      <c r="HS15" s="17">
        <v>61.388620000000003</v>
      </c>
      <c r="HT15" s="17"/>
      <c r="HU15" s="17"/>
      <c r="HV15" s="17"/>
      <c r="HW15" s="17">
        <v>0</v>
      </c>
      <c r="HX15" s="17"/>
      <c r="HY15" s="17"/>
      <c r="HZ15" s="17"/>
      <c r="IA15" s="17">
        <v>0</v>
      </c>
      <c r="IB15" s="17">
        <v>0</v>
      </c>
      <c r="IC15" s="17">
        <v>0</v>
      </c>
      <c r="ID15" s="17">
        <v>0</v>
      </c>
      <c r="IE15" s="17">
        <v>0</v>
      </c>
      <c r="IF15" s="17"/>
      <c r="IG15" s="17"/>
      <c r="IH15" s="17"/>
      <c r="II15" s="17">
        <v>0</v>
      </c>
      <c r="IJ15" s="17"/>
      <c r="IK15" s="17"/>
      <c r="IL15" s="17"/>
      <c r="IM15" s="17">
        <v>0</v>
      </c>
      <c r="IN15" s="17">
        <v>47.1</v>
      </c>
      <c r="IO15" s="17">
        <v>48.181449999999998</v>
      </c>
      <c r="IP15" s="17">
        <v>48.181449999999998</v>
      </c>
      <c r="IQ15" s="17">
        <v>-1.08145</v>
      </c>
      <c r="IR15" s="17"/>
      <c r="IS15" s="17"/>
      <c r="IT15" s="17"/>
      <c r="IU15" s="17">
        <v>0</v>
      </c>
      <c r="IV15" s="17"/>
      <c r="IW15" s="17"/>
      <c r="IX15" s="17"/>
      <c r="IY15" s="17">
        <v>0</v>
      </c>
      <c r="IZ15" s="17"/>
      <c r="JA15" s="17"/>
      <c r="JB15" s="17"/>
      <c r="JC15" s="17">
        <v>0</v>
      </c>
      <c r="JD15" s="17">
        <v>58.9</v>
      </c>
      <c r="JE15" s="17">
        <v>36.915599999999998</v>
      </c>
      <c r="JF15" s="17">
        <v>23.68702</v>
      </c>
      <c r="JG15" s="17">
        <v>35.212980000000002</v>
      </c>
      <c r="JH15" s="17">
        <v>177.4</v>
      </c>
      <c r="JI15" s="17">
        <v>178.52956</v>
      </c>
      <c r="JJ15" s="17">
        <v>178.52956</v>
      </c>
      <c r="JK15" s="17">
        <v>-1.1295599999999999</v>
      </c>
      <c r="JL15" s="17">
        <v>175.3</v>
      </c>
      <c r="JM15" s="17">
        <v>178.52956</v>
      </c>
      <c r="JN15" s="17">
        <v>178.52956</v>
      </c>
      <c r="JO15" s="17">
        <v>-3.2295600000000002</v>
      </c>
      <c r="JP15" s="17">
        <v>200</v>
      </c>
      <c r="JQ15" s="17">
        <v>178.52956</v>
      </c>
      <c r="JR15" s="17">
        <v>178.52956</v>
      </c>
      <c r="JS15" s="17">
        <v>21.47044</v>
      </c>
      <c r="JT15" s="17">
        <v>274.39999999999998</v>
      </c>
      <c r="JU15" s="17">
        <v>267.79433</v>
      </c>
      <c r="JV15" s="17">
        <v>267.79433</v>
      </c>
      <c r="JW15" s="17">
        <v>6.6056699999999999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1.4</v>
      </c>
      <c r="LE15" s="17">
        <v>1.33812</v>
      </c>
      <c r="LF15" s="17">
        <v>1.33812</v>
      </c>
      <c r="LG15" s="17">
        <v>6.1879999999999998E-2</v>
      </c>
      <c r="LH15" s="17">
        <v>37.9</v>
      </c>
      <c r="LI15" s="17">
        <v>41.237110000000001</v>
      </c>
      <c r="LJ15" s="17">
        <v>47.42268</v>
      </c>
      <c r="LK15" s="17">
        <v>-9.5226799999999994</v>
      </c>
      <c r="LL15" s="17">
        <v>65.099999999999994</v>
      </c>
      <c r="LM15" s="17">
        <v>66.472239999999999</v>
      </c>
      <c r="LN15" s="17">
        <v>66.472239999999999</v>
      </c>
      <c r="LO15" s="17">
        <v>-1.3722399999999999</v>
      </c>
      <c r="LP15" s="17">
        <v>62.3</v>
      </c>
      <c r="LQ15" s="17">
        <v>67.133979999999994</v>
      </c>
      <c r="LR15" s="17">
        <v>67.133979999999994</v>
      </c>
      <c r="LS15" s="17">
        <v>-4.8339800000000004</v>
      </c>
      <c r="LT15" s="17">
        <v>72.400000000000006</v>
      </c>
      <c r="LU15" s="17">
        <v>67.17671</v>
      </c>
      <c r="LV15" s="17">
        <v>70.665880000000001</v>
      </c>
      <c r="LW15" s="17">
        <v>1.7341200000000001</v>
      </c>
      <c r="LX15" s="17">
        <v>28.7</v>
      </c>
      <c r="LY15" s="17">
        <v>27.800640000000001</v>
      </c>
      <c r="LZ15" s="17">
        <v>29.951460000000001</v>
      </c>
      <c r="MA15" s="17">
        <v>-1.25146</v>
      </c>
      <c r="MB15" s="17"/>
      <c r="MC15" s="17"/>
      <c r="MD15" s="17"/>
      <c r="ME15" s="17">
        <v>0</v>
      </c>
      <c r="MF15" s="17"/>
      <c r="MG15" s="17"/>
      <c r="MH15" s="17"/>
      <c r="MI15" s="17">
        <v>0</v>
      </c>
      <c r="MJ15" s="17"/>
      <c r="MK15" s="17"/>
      <c r="ML15" s="17"/>
      <c r="MM15" s="17">
        <v>0</v>
      </c>
      <c r="MN15" s="17"/>
      <c r="MO15" s="17"/>
      <c r="MP15" s="17">
        <v>150</v>
      </c>
      <c r="MQ15" s="17">
        <v>-150</v>
      </c>
      <c r="MR15" s="17">
        <v>148.5</v>
      </c>
      <c r="MS15" s="17">
        <v>144.31267</v>
      </c>
      <c r="MT15" s="17">
        <v>150</v>
      </c>
      <c r="MU15" s="17">
        <v>-1.5</v>
      </c>
      <c r="MV15" s="17">
        <v>66.3</v>
      </c>
      <c r="MW15" s="17">
        <v>72.156329999999997</v>
      </c>
      <c r="MX15" s="17">
        <v>150</v>
      </c>
      <c r="MY15" s="17">
        <v>-83.7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215.7</v>
      </c>
      <c r="NU15" s="17">
        <v>192.4</v>
      </c>
      <c r="NV15" s="17">
        <v>192.4</v>
      </c>
      <c r="NW15" s="17">
        <v>23.3</v>
      </c>
      <c r="NX15" s="17">
        <v>103.3</v>
      </c>
      <c r="NY15" s="17">
        <v>96.2</v>
      </c>
      <c r="NZ15" s="17">
        <v>96.2</v>
      </c>
      <c r="OA15" s="17">
        <v>7.1</v>
      </c>
      <c r="OB15" s="17">
        <v>0</v>
      </c>
      <c r="OC15" s="17"/>
      <c r="OD15" s="17">
        <v>0</v>
      </c>
      <c r="OE15" s="17">
        <v>0</v>
      </c>
      <c r="OF15" s="17">
        <v>15</v>
      </c>
      <c r="OG15" s="17">
        <v>19.2</v>
      </c>
      <c r="OH15" s="17">
        <v>46.043999999999997</v>
      </c>
      <c r="OI15" s="17">
        <v>-31.044</v>
      </c>
      <c r="OJ15" s="17">
        <v>0</v>
      </c>
      <c r="OK15" s="17"/>
      <c r="OL15" s="17">
        <v>0</v>
      </c>
      <c r="OM15" s="17">
        <v>0</v>
      </c>
      <c r="ON15" s="17">
        <v>10.7</v>
      </c>
      <c r="OO15" s="17">
        <v>14.407</v>
      </c>
      <c r="OP15" s="17">
        <v>14.407</v>
      </c>
      <c r="OQ15" s="17">
        <v>-3.7069999999999999</v>
      </c>
      <c r="OR15" s="17">
        <v>0</v>
      </c>
      <c r="OS15" s="17"/>
      <c r="OT15" s="17">
        <v>0</v>
      </c>
      <c r="OU15" s="17">
        <v>0</v>
      </c>
      <c r="OV15" s="17">
        <v>12.6</v>
      </c>
      <c r="OW15" s="17">
        <v>10.67961</v>
      </c>
      <c r="OX15" s="17">
        <v>10.67961</v>
      </c>
      <c r="OY15" s="17">
        <v>1.92039</v>
      </c>
      <c r="OZ15" s="17">
        <v>9.9</v>
      </c>
      <c r="PA15" s="17">
        <v>9.9830000000000005</v>
      </c>
      <c r="PB15" s="17">
        <v>9</v>
      </c>
      <c r="PC15" s="17">
        <v>0.9</v>
      </c>
      <c r="PD15" s="17">
        <v>4.9000000000000004</v>
      </c>
      <c r="PE15" s="17">
        <v>4.7225599999999996</v>
      </c>
      <c r="PF15" s="17">
        <v>1.3440700000000001</v>
      </c>
      <c r="PG15" s="17">
        <v>3.55593</v>
      </c>
      <c r="PH15" s="17">
        <v>0.4</v>
      </c>
      <c r="PI15" s="17">
        <v>1</v>
      </c>
      <c r="PJ15" s="17">
        <v>1</v>
      </c>
      <c r="PK15" s="17">
        <v>-0.6</v>
      </c>
      <c r="PL15" s="17">
        <v>3.1</v>
      </c>
      <c r="PM15" s="17">
        <v>2.9</v>
      </c>
      <c r="PN15" s="17">
        <v>2.9</v>
      </c>
      <c r="PO15" s="17">
        <v>0.2</v>
      </c>
      <c r="PP15" s="17">
        <v>2.6</v>
      </c>
      <c r="PQ15" s="17">
        <v>2.5</v>
      </c>
      <c r="PR15" s="17">
        <v>2.5</v>
      </c>
      <c r="PS15" s="17">
        <v>0.1</v>
      </c>
      <c r="PT15" s="17">
        <v>19.600000000000001</v>
      </c>
      <c r="PU15" s="17">
        <v>19.417480000000001</v>
      </c>
      <c r="PV15" s="17">
        <v>19.417480000000001</v>
      </c>
      <c r="PW15" s="17">
        <v>0.18251999999999999</v>
      </c>
      <c r="PX15" s="17">
        <v>15.7</v>
      </c>
      <c r="PY15" s="17">
        <v>15.53398</v>
      </c>
      <c r="PZ15" s="17">
        <v>15.53398</v>
      </c>
      <c r="QA15" s="17">
        <v>0.16602</v>
      </c>
      <c r="QB15" s="17">
        <v>9</v>
      </c>
      <c r="QC15" s="17">
        <v>9</v>
      </c>
      <c r="QD15" s="17">
        <v>9</v>
      </c>
      <c r="QE15" s="17">
        <v>0</v>
      </c>
      <c r="QF15" s="17">
        <v>3.4</v>
      </c>
      <c r="QG15" s="17">
        <v>3.5</v>
      </c>
      <c r="QH15" s="17">
        <v>3.5</v>
      </c>
      <c r="QI15" s="17">
        <v>-0.1</v>
      </c>
      <c r="QJ15" s="17">
        <v>18.5</v>
      </c>
      <c r="QK15" s="17">
        <v>17.961169999999999</v>
      </c>
      <c r="QL15" s="17">
        <v>17.961169999999999</v>
      </c>
      <c r="QM15" s="17">
        <v>0.53883000000000003</v>
      </c>
      <c r="QN15" s="17">
        <v>0</v>
      </c>
      <c r="QO15" s="17"/>
      <c r="QP15" s="17">
        <v>0</v>
      </c>
      <c r="QQ15" s="17">
        <v>0</v>
      </c>
      <c r="QR15" s="17">
        <v>0</v>
      </c>
      <c r="QS15" s="17"/>
      <c r="QT15" s="17">
        <v>0</v>
      </c>
      <c r="QU15" s="17">
        <v>0</v>
      </c>
      <c r="QV15" s="17">
        <v>3.6</v>
      </c>
      <c r="QW15" s="17">
        <v>4.5</v>
      </c>
      <c r="QX15" s="17">
        <v>5.4930000000000003</v>
      </c>
      <c r="QY15" s="17">
        <v>-1.893</v>
      </c>
      <c r="QZ15" s="17">
        <v>6.8</v>
      </c>
      <c r="RA15" s="17">
        <v>13.2</v>
      </c>
      <c r="RB15" s="17">
        <v>15.143000000000001</v>
      </c>
      <c r="RC15" s="17">
        <v>-8.343</v>
      </c>
      <c r="RD15" s="17">
        <v>3.8</v>
      </c>
      <c r="RE15" s="17">
        <v>4.2</v>
      </c>
      <c r="RF15" s="17">
        <v>4.2</v>
      </c>
      <c r="RG15" s="17">
        <v>-0.4</v>
      </c>
      <c r="RH15" s="17">
        <v>2.2000000000000002</v>
      </c>
      <c r="RI15" s="17">
        <v>2.4</v>
      </c>
      <c r="RJ15" s="17">
        <v>2.4</v>
      </c>
      <c r="RK15" s="17">
        <v>-0.2</v>
      </c>
      <c r="RL15" s="17">
        <v>1.1000000000000001</v>
      </c>
      <c r="RM15" s="17">
        <v>1.2</v>
      </c>
      <c r="RN15" s="17">
        <v>1.2</v>
      </c>
      <c r="RO15" s="17">
        <v>-0.1</v>
      </c>
      <c r="RP15" s="17">
        <v>2.2999999999999998</v>
      </c>
      <c r="RQ15" s="17">
        <v>2.8</v>
      </c>
      <c r="RR15" s="17">
        <v>2.8</v>
      </c>
      <c r="RS15" s="17">
        <v>-0.5</v>
      </c>
      <c r="RT15" s="17">
        <v>0</v>
      </c>
      <c r="RU15" s="17"/>
      <c r="RV15" s="17">
        <v>0</v>
      </c>
      <c r="RW15" s="17">
        <v>0</v>
      </c>
      <c r="RX15" s="17">
        <v>2.2000000000000002</v>
      </c>
      <c r="RY15" s="17">
        <v>2.15</v>
      </c>
      <c r="RZ15" s="17">
        <v>2.15</v>
      </c>
      <c r="SA15" s="17">
        <v>0.05</v>
      </c>
      <c r="SB15" s="17">
        <v>0</v>
      </c>
      <c r="SC15" s="17">
        <v>0</v>
      </c>
      <c r="SD15" s="17">
        <v>0</v>
      </c>
      <c r="SE15" s="17">
        <v>0</v>
      </c>
      <c r="SF15" s="17">
        <v>1.44</v>
      </c>
      <c r="SG15" s="17">
        <v>1.5</v>
      </c>
      <c r="SH15" s="17">
        <v>1.5</v>
      </c>
      <c r="SI15" s="17">
        <v>-0.06</v>
      </c>
      <c r="SJ15" s="17"/>
      <c r="SK15" s="17">
        <v>0.4</v>
      </c>
      <c r="SL15" s="17">
        <v>0.4</v>
      </c>
      <c r="SM15" s="17">
        <v>-0.4</v>
      </c>
      <c r="SN15" s="17">
        <v>9.4</v>
      </c>
      <c r="SO15" s="17">
        <v>9.4</v>
      </c>
      <c r="SP15" s="17">
        <v>9.4</v>
      </c>
      <c r="SQ15" s="17">
        <v>0</v>
      </c>
      <c r="SR15" s="17">
        <v>4.0999999999999996</v>
      </c>
      <c r="SS15" s="17">
        <v>4.8</v>
      </c>
      <c r="ST15" s="17">
        <v>4.8</v>
      </c>
      <c r="SU15" s="17">
        <v>-0.7</v>
      </c>
      <c r="SV15" s="17">
        <v>5.4</v>
      </c>
      <c r="SW15" s="17">
        <v>6</v>
      </c>
      <c r="SX15" s="17">
        <v>6</v>
      </c>
      <c r="SY15" s="17">
        <v>-0.6</v>
      </c>
      <c r="SZ15" s="17">
        <v>8.5</v>
      </c>
      <c r="TA15" s="17">
        <v>8</v>
      </c>
      <c r="TB15" s="17">
        <v>8</v>
      </c>
      <c r="TC15" s="17">
        <v>0.5</v>
      </c>
      <c r="TD15" s="17">
        <v>15.1</v>
      </c>
      <c r="TE15" s="17">
        <v>14.077669999999999</v>
      </c>
      <c r="TF15" s="17">
        <v>14.077669999999999</v>
      </c>
      <c r="TG15" s="17">
        <v>1.02233</v>
      </c>
      <c r="TH15" s="17">
        <v>3.6</v>
      </c>
      <c r="TI15" s="17">
        <v>8.5</v>
      </c>
      <c r="TJ15" s="17">
        <v>12.207000000000001</v>
      </c>
      <c r="TK15" s="17">
        <v>-8.6069999999999993</v>
      </c>
      <c r="TL15" s="17">
        <v>12.3</v>
      </c>
      <c r="TM15" s="17">
        <v>8.4</v>
      </c>
      <c r="TN15" s="17">
        <v>14.063000000000001</v>
      </c>
      <c r="TO15" s="17">
        <v>-1.7629999999999999</v>
      </c>
      <c r="TP15" s="17">
        <v>0</v>
      </c>
      <c r="TQ15" s="17"/>
      <c r="TR15" s="17">
        <v>0</v>
      </c>
      <c r="TS15" s="17">
        <v>0</v>
      </c>
      <c r="TT15" s="17">
        <v>14</v>
      </c>
      <c r="TU15" s="17">
        <v>24.7</v>
      </c>
      <c r="TV15" s="17">
        <v>13.010999999999999</v>
      </c>
      <c r="TW15" s="17">
        <v>0.98899999999999999</v>
      </c>
      <c r="TX15" s="17">
        <v>34.700000000000003</v>
      </c>
      <c r="TY15" s="17">
        <v>48.5</v>
      </c>
      <c r="TZ15" s="17">
        <v>28.524999999999999</v>
      </c>
      <c r="UA15" s="17">
        <v>6.1749999999999998</v>
      </c>
      <c r="UB15" s="17">
        <v>1.6</v>
      </c>
      <c r="UC15" s="17">
        <v>0.98</v>
      </c>
      <c r="UD15" s="17">
        <v>0.98</v>
      </c>
      <c r="UE15" s="17">
        <v>0.62</v>
      </c>
      <c r="UF15" s="17">
        <v>0.6</v>
      </c>
      <c r="UG15" s="17">
        <v>0.57699999999999996</v>
      </c>
      <c r="UH15" s="17">
        <v>0.57699999999999996</v>
      </c>
      <c r="UI15" s="17">
        <v>2.3E-2</v>
      </c>
      <c r="UJ15" s="17">
        <v>10.5</v>
      </c>
      <c r="UK15" s="17">
        <v>9.5</v>
      </c>
      <c r="UL15" s="17">
        <v>9.5</v>
      </c>
      <c r="UM15" s="17">
        <v>1</v>
      </c>
      <c r="UN15" s="17">
        <v>7.1</v>
      </c>
      <c r="UO15" s="17">
        <v>2.8</v>
      </c>
      <c r="UP15" s="17">
        <v>2.8</v>
      </c>
      <c r="UQ15" s="17">
        <v>4.3</v>
      </c>
      <c r="UR15" s="17">
        <v>9.1</v>
      </c>
      <c r="US15" s="17">
        <v>8.5</v>
      </c>
      <c r="UT15" s="17">
        <v>8.5</v>
      </c>
      <c r="UU15" s="17">
        <v>0.6</v>
      </c>
      <c r="UV15" s="17">
        <v>5.6</v>
      </c>
      <c r="UW15" s="17">
        <v>6</v>
      </c>
      <c r="UX15" s="17">
        <v>6</v>
      </c>
      <c r="UY15" s="17">
        <v>-0.4</v>
      </c>
      <c r="UZ15" s="17">
        <v>6.2</v>
      </c>
      <c r="VA15" s="17">
        <v>6</v>
      </c>
      <c r="VB15" s="17">
        <v>6</v>
      </c>
      <c r="VC15" s="17">
        <v>0.2</v>
      </c>
      <c r="VD15" s="17">
        <v>6.2</v>
      </c>
      <c r="VE15" s="17">
        <v>7</v>
      </c>
      <c r="VF15" s="17">
        <v>7</v>
      </c>
      <c r="VG15" s="17">
        <v>-0.8</v>
      </c>
      <c r="VH15" s="17">
        <v>7.8</v>
      </c>
      <c r="VI15" s="17">
        <v>10.116</v>
      </c>
      <c r="VJ15" s="17">
        <v>10.116</v>
      </c>
      <c r="VK15" s="17">
        <v>-2.3159999999999998</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5</v>
      </c>
      <c r="WD15" s="17">
        <v>10</v>
      </c>
      <c r="WE15" s="17">
        <v>-10</v>
      </c>
      <c r="WF15" s="17">
        <v>0</v>
      </c>
      <c r="WG15" s="17">
        <v>5</v>
      </c>
      <c r="WH15" s="17">
        <v>3</v>
      </c>
      <c r="WI15" s="17">
        <v>-3</v>
      </c>
      <c r="WJ15" s="17">
        <v>0</v>
      </c>
      <c r="WK15" s="17"/>
      <c r="WL15" s="17">
        <v>0</v>
      </c>
      <c r="WM15" s="17">
        <v>0</v>
      </c>
      <c r="WN15" s="17">
        <v>0</v>
      </c>
      <c r="WO15" s="17"/>
      <c r="WP15" s="17">
        <v>0</v>
      </c>
      <c r="WQ15" s="17">
        <v>0</v>
      </c>
      <c r="WR15" s="17">
        <v>10</v>
      </c>
      <c r="WS15" s="17">
        <v>10</v>
      </c>
      <c r="WT15" s="17">
        <v>10</v>
      </c>
      <c r="WU15" s="17">
        <v>0</v>
      </c>
      <c r="WV15" s="17">
        <v>18.5</v>
      </c>
      <c r="WW15" s="17">
        <v>17.475729999999999</v>
      </c>
      <c r="WX15" s="17">
        <v>17.475729999999999</v>
      </c>
      <c r="WY15" s="17">
        <v>1.02427</v>
      </c>
      <c r="WZ15" s="17">
        <v>9.4</v>
      </c>
      <c r="XA15" s="17">
        <v>10.7</v>
      </c>
      <c r="XB15" s="17">
        <v>10.7</v>
      </c>
      <c r="XC15" s="17">
        <v>-1.3</v>
      </c>
      <c r="XD15" s="17">
        <v>43.7</v>
      </c>
      <c r="XE15" s="17">
        <v>42</v>
      </c>
      <c r="XF15" s="17">
        <v>42</v>
      </c>
      <c r="XG15" s="17">
        <v>1.7</v>
      </c>
      <c r="XH15" s="17">
        <v>34.4</v>
      </c>
      <c r="XI15" s="17">
        <v>28</v>
      </c>
      <c r="XJ15" s="17">
        <v>28</v>
      </c>
      <c r="XK15" s="17">
        <v>6.4</v>
      </c>
      <c r="XL15" s="17"/>
      <c r="XM15" s="17"/>
      <c r="XN15" s="17"/>
      <c r="XO15" s="17">
        <v>0</v>
      </c>
      <c r="XP15" s="17"/>
      <c r="XQ15" s="17"/>
      <c r="XR15" s="17"/>
      <c r="XS15" s="17">
        <v>0</v>
      </c>
      <c r="XT15" s="17">
        <v>8.1</v>
      </c>
      <c r="XU15" s="17">
        <v>8.1</v>
      </c>
      <c r="XV15" s="17">
        <v>8.1</v>
      </c>
      <c r="XW15" s="17">
        <v>0</v>
      </c>
      <c r="XX15" s="17"/>
      <c r="XY15" s="17"/>
      <c r="XZ15" s="17"/>
      <c r="YA15" s="17">
        <v>0</v>
      </c>
      <c r="YB15" s="17"/>
      <c r="YC15" s="17"/>
      <c r="YD15" s="17"/>
      <c r="YE15" s="17">
        <v>0</v>
      </c>
    </row>
    <row r="16" spans="1:655" ht="24" customHeight="1" x14ac:dyDescent="0.3">
      <c r="A16" s="1"/>
      <c r="B16" s="18" t="s">
        <v>60</v>
      </c>
      <c r="C16" s="18" t="s">
        <v>786</v>
      </c>
      <c r="D16" s="19">
        <v>53.4</v>
      </c>
      <c r="E16" s="19">
        <v>118.11985</v>
      </c>
      <c r="F16" s="19">
        <v>89.264039999999994</v>
      </c>
      <c r="G16" s="19">
        <v>-35.864040000000003</v>
      </c>
      <c r="H16" s="19">
        <v>649.5</v>
      </c>
      <c r="I16" s="19">
        <v>643.65809000000002</v>
      </c>
      <c r="J16" s="19">
        <v>643.65809000000002</v>
      </c>
      <c r="K16" s="19">
        <v>5.8419100000000004</v>
      </c>
      <c r="L16" s="19">
        <v>215.3</v>
      </c>
      <c r="M16" s="19">
        <v>209.39341999999999</v>
      </c>
      <c r="N16" s="19">
        <v>209.39341999999999</v>
      </c>
      <c r="O16" s="19">
        <v>5.9065799999999999</v>
      </c>
      <c r="P16" s="19"/>
      <c r="Q16" s="19"/>
      <c r="R16" s="19"/>
      <c r="S16" s="19">
        <v>0</v>
      </c>
      <c r="T16" s="19"/>
      <c r="U16" s="19"/>
      <c r="V16" s="19"/>
      <c r="W16" s="19">
        <v>0</v>
      </c>
      <c r="X16" s="19">
        <v>60</v>
      </c>
      <c r="Y16" s="19">
        <v>61.105829999999997</v>
      </c>
      <c r="Z16" s="19">
        <v>12.30049</v>
      </c>
      <c r="AA16" s="19">
        <v>47.699509999999997</v>
      </c>
      <c r="AB16" s="19">
        <v>93.3</v>
      </c>
      <c r="AC16" s="19">
        <v>105.42</v>
      </c>
      <c r="AD16" s="19">
        <v>98.391999999999996</v>
      </c>
      <c r="AE16" s="19">
        <v>-5.0919999999999996</v>
      </c>
      <c r="AF16" s="19"/>
      <c r="AG16" s="19"/>
      <c r="AH16" s="19"/>
      <c r="AI16" s="19">
        <v>0</v>
      </c>
      <c r="AJ16" s="19"/>
      <c r="AK16" s="19"/>
      <c r="AL16" s="19"/>
      <c r="AM16" s="19">
        <v>0</v>
      </c>
      <c r="AN16" s="19">
        <v>135.69999999999999</v>
      </c>
      <c r="AO16" s="19">
        <v>176.86893000000001</v>
      </c>
      <c r="AP16" s="19">
        <v>181.87465</v>
      </c>
      <c r="AQ16" s="19">
        <v>-46.17465</v>
      </c>
      <c r="AR16" s="19">
        <v>135.6</v>
      </c>
      <c r="AS16" s="19">
        <v>176.86893000000001</v>
      </c>
      <c r="AT16" s="19">
        <v>181.87465</v>
      </c>
      <c r="AU16" s="19">
        <v>-46.274650000000001</v>
      </c>
      <c r="AV16" s="19">
        <v>135.80000000000001</v>
      </c>
      <c r="AW16" s="19">
        <v>176.86893000000001</v>
      </c>
      <c r="AX16" s="19">
        <v>181.87465</v>
      </c>
      <c r="AY16" s="19">
        <v>-46.074649999999998</v>
      </c>
      <c r="AZ16" s="19">
        <v>234.1</v>
      </c>
      <c r="BA16" s="19">
        <v>265.30338999999998</v>
      </c>
      <c r="BB16" s="19">
        <v>272.81198000000001</v>
      </c>
      <c r="BC16" s="19">
        <v>-38.711979999999997</v>
      </c>
      <c r="BD16" s="19">
        <v>217.1</v>
      </c>
      <c r="BE16" s="19">
        <v>208.28218000000001</v>
      </c>
      <c r="BF16" s="19">
        <v>208.28218000000001</v>
      </c>
      <c r="BG16" s="19">
        <v>8.8178199999999993</v>
      </c>
      <c r="BH16" s="19">
        <v>111.8</v>
      </c>
      <c r="BI16" s="19">
        <v>104.14109000000001</v>
      </c>
      <c r="BJ16" s="19">
        <v>104.14109000000001</v>
      </c>
      <c r="BK16" s="19">
        <v>7.6589099999999997</v>
      </c>
      <c r="BL16" s="19">
        <v>201.1</v>
      </c>
      <c r="BM16" s="19">
        <v>189.32352</v>
      </c>
      <c r="BN16" s="19">
        <v>251.93365</v>
      </c>
      <c r="BO16" s="19">
        <v>-50.833649999999999</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139.80000000000001</v>
      </c>
      <c r="CK16" s="19">
        <v>140.13157000000001</v>
      </c>
      <c r="CL16" s="19">
        <v>132.08421000000001</v>
      </c>
      <c r="CM16" s="19">
        <v>7.7157900000000001</v>
      </c>
      <c r="CN16" s="19">
        <v>7.5</v>
      </c>
      <c r="CO16" s="19">
        <v>5.1333399999999996</v>
      </c>
      <c r="CP16" s="19">
        <v>5.1333399999999996</v>
      </c>
      <c r="CQ16" s="19">
        <v>2.36666</v>
      </c>
      <c r="CR16" s="19">
        <v>5.5</v>
      </c>
      <c r="CS16" s="19">
        <v>2.8177599999999998</v>
      </c>
      <c r="CT16" s="19">
        <v>2.8177599999999998</v>
      </c>
      <c r="CU16" s="19">
        <v>2.6822400000000002</v>
      </c>
      <c r="CV16" s="19">
        <v>0</v>
      </c>
      <c r="CW16" s="19"/>
      <c r="CX16" s="19">
        <v>0</v>
      </c>
      <c r="CY16" s="19">
        <v>0</v>
      </c>
      <c r="CZ16" s="19">
        <v>7</v>
      </c>
      <c r="DA16" s="19">
        <v>6.8787000000000003</v>
      </c>
      <c r="DB16" s="19">
        <v>6.8787000000000003</v>
      </c>
      <c r="DC16" s="19">
        <v>0.12130000000000001</v>
      </c>
      <c r="DD16" s="19">
        <v>9.6999999999999993</v>
      </c>
      <c r="DE16" s="19">
        <v>14.919420000000001</v>
      </c>
      <c r="DF16" s="19">
        <v>12.260400000000001</v>
      </c>
      <c r="DG16" s="19">
        <v>-2.5604</v>
      </c>
      <c r="DH16" s="19">
        <v>40.299999999999997</v>
      </c>
      <c r="DI16" s="19">
        <v>60</v>
      </c>
      <c r="DJ16" s="19">
        <v>73.178439999999995</v>
      </c>
      <c r="DK16" s="19">
        <v>-32.878439999999998</v>
      </c>
      <c r="DL16" s="19"/>
      <c r="DM16" s="19"/>
      <c r="DN16" s="19"/>
      <c r="DO16" s="19">
        <v>0</v>
      </c>
      <c r="DP16" s="19"/>
      <c r="DQ16" s="19"/>
      <c r="DR16" s="19"/>
      <c r="DS16" s="19">
        <v>0</v>
      </c>
      <c r="DT16" s="19"/>
      <c r="DU16" s="19"/>
      <c r="DV16" s="19"/>
      <c r="DW16" s="19">
        <v>0</v>
      </c>
      <c r="DX16" s="19"/>
      <c r="DY16" s="19"/>
      <c r="DZ16" s="19"/>
      <c r="EA16" s="19">
        <v>0</v>
      </c>
      <c r="EB16" s="19">
        <v>52.5</v>
      </c>
      <c r="EC16" s="19">
        <v>49.649700000000003</v>
      </c>
      <c r="ED16" s="19">
        <v>50.45214</v>
      </c>
      <c r="EE16" s="19">
        <v>2.04786</v>
      </c>
      <c r="EF16" s="19">
        <v>105.8</v>
      </c>
      <c r="EG16" s="19">
        <v>110.26321</v>
      </c>
      <c r="EH16" s="19">
        <v>110.26321</v>
      </c>
      <c r="EI16" s="19">
        <v>-4.4632100000000001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0</v>
      </c>
      <c r="FC16" s="19">
        <v>0</v>
      </c>
      <c r="FD16" s="19">
        <v>47.1</v>
      </c>
      <c r="FE16" s="19">
        <v>53.989139999999999</v>
      </c>
      <c r="FF16" s="19">
        <v>47.012590000000003</v>
      </c>
      <c r="FG16" s="19">
        <v>8.7410000000000002E-2</v>
      </c>
      <c r="FH16" s="19">
        <v>72.8</v>
      </c>
      <c r="FI16" s="19">
        <v>67.010310000000004</v>
      </c>
      <c r="FJ16" s="19">
        <v>0</v>
      </c>
      <c r="FK16" s="19">
        <v>72.8</v>
      </c>
      <c r="FL16" s="19">
        <v>30.3</v>
      </c>
      <c r="FM16" s="19">
        <v>30.566759999999999</v>
      </c>
      <c r="FN16" s="19">
        <v>25.458369999999999</v>
      </c>
      <c r="FO16" s="19">
        <v>4.8416300000000003</v>
      </c>
      <c r="FP16" s="19">
        <v>18.2</v>
      </c>
      <c r="FQ16" s="19">
        <v>16.68403</v>
      </c>
      <c r="FR16" s="19">
        <v>19.192229999999999</v>
      </c>
      <c r="FS16" s="19">
        <v>-0.99222999999999995</v>
      </c>
      <c r="FT16" s="19">
        <v>19.8</v>
      </c>
      <c r="FU16" s="19">
        <v>19.1068</v>
      </c>
      <c r="FV16" s="19">
        <v>19.1068</v>
      </c>
      <c r="FW16" s="19">
        <v>0.69320000000000004</v>
      </c>
      <c r="FX16" s="19">
        <v>71.8</v>
      </c>
      <c r="FY16" s="19">
        <v>76.573149999999998</v>
      </c>
      <c r="FZ16" s="19">
        <v>72.17577</v>
      </c>
      <c r="GA16" s="19">
        <v>-0.37576999999999999</v>
      </c>
      <c r="GB16" s="19">
        <v>182.6</v>
      </c>
      <c r="GC16" s="19">
        <v>185.10007999999999</v>
      </c>
      <c r="GD16" s="19">
        <v>185.10007999999999</v>
      </c>
      <c r="GE16" s="19">
        <v>-2.5000800000000001</v>
      </c>
      <c r="GF16" s="19">
        <v>182.9</v>
      </c>
      <c r="GG16" s="19">
        <v>185.10007999999999</v>
      </c>
      <c r="GH16" s="19">
        <v>185.10007999999999</v>
      </c>
      <c r="GI16" s="19">
        <v>-2.2000799999999998</v>
      </c>
      <c r="GJ16" s="19">
        <v>183.4</v>
      </c>
      <c r="GK16" s="19">
        <v>185.10007999999999</v>
      </c>
      <c r="GL16" s="19">
        <v>185.10007999999999</v>
      </c>
      <c r="GM16" s="19">
        <v>-1.70008</v>
      </c>
      <c r="GN16" s="19">
        <v>84.9</v>
      </c>
      <c r="GO16" s="19">
        <v>60.299120000000002</v>
      </c>
      <c r="GP16" s="19">
        <v>46.870220000000003</v>
      </c>
      <c r="GQ16" s="19">
        <v>38.029780000000002</v>
      </c>
      <c r="GR16" s="19">
        <v>7.1</v>
      </c>
      <c r="GS16" s="19">
        <v>8.4518799999999992</v>
      </c>
      <c r="GT16" s="19">
        <v>8.4518799999999992</v>
      </c>
      <c r="GU16" s="19">
        <v>-1.35188</v>
      </c>
      <c r="GV16" s="19">
        <v>1.4</v>
      </c>
      <c r="GW16" s="19">
        <v>8.8668200000000006</v>
      </c>
      <c r="GX16" s="19">
        <v>8.8668200000000006</v>
      </c>
      <c r="GY16" s="19">
        <v>-7.4668200000000002</v>
      </c>
      <c r="GZ16" s="19">
        <v>33.299999999999997</v>
      </c>
      <c r="HA16" s="19">
        <v>34.47804</v>
      </c>
      <c r="HB16" s="19">
        <v>34.47804</v>
      </c>
      <c r="HC16" s="19">
        <v>-1.17804</v>
      </c>
      <c r="HD16" s="19">
        <v>29.6</v>
      </c>
      <c r="HE16" s="19">
        <v>31.720870000000001</v>
      </c>
      <c r="HF16" s="19">
        <v>31.720870000000001</v>
      </c>
      <c r="HG16" s="19">
        <v>-2.12087</v>
      </c>
      <c r="HH16" s="19">
        <v>3.8</v>
      </c>
      <c r="HI16" s="19">
        <v>4.0341699999999996</v>
      </c>
      <c r="HJ16" s="19">
        <v>4.0341699999999996</v>
      </c>
      <c r="HK16" s="19">
        <v>-0.23416999999999999</v>
      </c>
      <c r="HL16" s="19">
        <v>0</v>
      </c>
      <c r="HM16" s="19">
        <v>0</v>
      </c>
      <c r="HN16" s="19">
        <v>0</v>
      </c>
      <c r="HO16" s="19">
        <v>0</v>
      </c>
      <c r="HP16" s="19">
        <v>84.5</v>
      </c>
      <c r="HQ16" s="19">
        <v>87.273110000000003</v>
      </c>
      <c r="HR16" s="19">
        <v>20.618559999999999</v>
      </c>
      <c r="HS16" s="19">
        <v>63.881439999999998</v>
      </c>
      <c r="HT16" s="19"/>
      <c r="HU16" s="19"/>
      <c r="HV16" s="19"/>
      <c r="HW16" s="19">
        <v>0</v>
      </c>
      <c r="HX16" s="19"/>
      <c r="HY16" s="19"/>
      <c r="HZ16" s="19"/>
      <c r="IA16" s="19">
        <v>0</v>
      </c>
      <c r="IB16" s="19">
        <v>0</v>
      </c>
      <c r="IC16" s="19">
        <v>0</v>
      </c>
      <c r="ID16" s="19">
        <v>0</v>
      </c>
      <c r="IE16" s="19">
        <v>0</v>
      </c>
      <c r="IF16" s="19"/>
      <c r="IG16" s="19"/>
      <c r="IH16" s="19"/>
      <c r="II16" s="19">
        <v>0</v>
      </c>
      <c r="IJ16" s="19"/>
      <c r="IK16" s="19"/>
      <c r="IL16" s="19"/>
      <c r="IM16" s="19">
        <v>0</v>
      </c>
      <c r="IN16" s="19">
        <v>47.3</v>
      </c>
      <c r="IO16" s="19">
        <v>48.181449999999998</v>
      </c>
      <c r="IP16" s="19">
        <v>48.181449999999998</v>
      </c>
      <c r="IQ16" s="19">
        <v>-0.88144999999999996</v>
      </c>
      <c r="IR16" s="19"/>
      <c r="IS16" s="19"/>
      <c r="IT16" s="19"/>
      <c r="IU16" s="19">
        <v>0</v>
      </c>
      <c r="IV16" s="19"/>
      <c r="IW16" s="19"/>
      <c r="IX16" s="19"/>
      <c r="IY16" s="19">
        <v>0</v>
      </c>
      <c r="IZ16" s="19"/>
      <c r="JA16" s="19"/>
      <c r="JB16" s="19"/>
      <c r="JC16" s="19">
        <v>0</v>
      </c>
      <c r="JD16" s="19">
        <v>59.2</v>
      </c>
      <c r="JE16" s="19">
        <v>36.846310000000003</v>
      </c>
      <c r="JF16" s="19">
        <v>26.054510000000001</v>
      </c>
      <c r="JG16" s="19">
        <v>33.145490000000002</v>
      </c>
      <c r="JH16" s="19">
        <v>177.5</v>
      </c>
      <c r="JI16" s="19">
        <v>178.52956</v>
      </c>
      <c r="JJ16" s="19">
        <v>178.52956</v>
      </c>
      <c r="JK16" s="19">
        <v>-1.02956</v>
      </c>
      <c r="JL16" s="19">
        <v>175.3</v>
      </c>
      <c r="JM16" s="19">
        <v>178.52956</v>
      </c>
      <c r="JN16" s="19">
        <v>178.52956</v>
      </c>
      <c r="JO16" s="19">
        <v>-3.2295600000000002</v>
      </c>
      <c r="JP16" s="19">
        <v>200</v>
      </c>
      <c r="JQ16" s="19">
        <v>178.52956</v>
      </c>
      <c r="JR16" s="19">
        <v>178.52956</v>
      </c>
      <c r="JS16" s="19">
        <v>21.47044</v>
      </c>
      <c r="JT16" s="19">
        <v>274.3</v>
      </c>
      <c r="JU16" s="19">
        <v>267.79433</v>
      </c>
      <c r="JV16" s="19">
        <v>267.79433</v>
      </c>
      <c r="JW16" s="19">
        <v>6.5056700000000003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1.4</v>
      </c>
      <c r="LE16" s="19">
        <v>1.33812</v>
      </c>
      <c r="LF16" s="19">
        <v>1.33812</v>
      </c>
      <c r="LG16" s="19">
        <v>6.1879999999999998E-2</v>
      </c>
      <c r="LH16" s="19">
        <v>41.5</v>
      </c>
      <c r="LI16" s="19">
        <v>41.237110000000001</v>
      </c>
      <c r="LJ16" s="19">
        <v>20.618559999999999</v>
      </c>
      <c r="LK16" s="19">
        <v>20.881440000000001</v>
      </c>
      <c r="LL16" s="19">
        <v>66</v>
      </c>
      <c r="LM16" s="19">
        <v>66.472239999999999</v>
      </c>
      <c r="LN16" s="19">
        <v>66.472239999999999</v>
      </c>
      <c r="LO16" s="19">
        <v>-0.47223999999999999</v>
      </c>
      <c r="LP16" s="19">
        <v>63.2</v>
      </c>
      <c r="LQ16" s="19">
        <v>67.133979999999994</v>
      </c>
      <c r="LR16" s="19">
        <v>67.133979999999994</v>
      </c>
      <c r="LS16" s="19">
        <v>-3.93398</v>
      </c>
      <c r="LT16" s="19">
        <v>72.8</v>
      </c>
      <c r="LU16" s="19">
        <v>67.565520000000006</v>
      </c>
      <c r="LV16" s="19">
        <v>70.665880000000001</v>
      </c>
      <c r="LW16" s="19">
        <v>2.1341199999999998</v>
      </c>
      <c r="LX16" s="19">
        <v>29.3</v>
      </c>
      <c r="LY16" s="19">
        <v>27.961549999999999</v>
      </c>
      <c r="LZ16" s="19">
        <v>29.951460000000001</v>
      </c>
      <c r="MA16" s="19">
        <v>-0.65146000000000004</v>
      </c>
      <c r="MB16" s="19"/>
      <c r="MC16" s="19"/>
      <c r="MD16" s="19"/>
      <c r="ME16" s="19">
        <v>0</v>
      </c>
      <c r="MF16" s="19"/>
      <c r="MG16" s="19"/>
      <c r="MH16" s="19"/>
      <c r="MI16" s="19">
        <v>0</v>
      </c>
      <c r="MJ16" s="19"/>
      <c r="MK16" s="19"/>
      <c r="ML16" s="19"/>
      <c r="MM16" s="19">
        <v>0</v>
      </c>
      <c r="MN16" s="19"/>
      <c r="MO16" s="19"/>
      <c r="MP16" s="19">
        <v>149.774</v>
      </c>
      <c r="MQ16" s="19">
        <v>-149.774</v>
      </c>
      <c r="MR16" s="19">
        <v>149.1</v>
      </c>
      <c r="MS16" s="19">
        <v>144.31267</v>
      </c>
      <c r="MT16" s="19">
        <v>149.774</v>
      </c>
      <c r="MU16" s="19">
        <v>-0.67400000000000004</v>
      </c>
      <c r="MV16" s="19">
        <v>67.599999999999994</v>
      </c>
      <c r="MW16" s="19">
        <v>72.156329999999997</v>
      </c>
      <c r="MX16" s="19">
        <v>149.774</v>
      </c>
      <c r="MY16" s="19">
        <v>-82.174000000000007</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215.5</v>
      </c>
      <c r="NU16" s="19">
        <v>192.4</v>
      </c>
      <c r="NV16" s="19">
        <v>192.4</v>
      </c>
      <c r="NW16" s="19">
        <v>23.1</v>
      </c>
      <c r="NX16" s="19">
        <v>103.4</v>
      </c>
      <c r="NY16" s="19">
        <v>96.2</v>
      </c>
      <c r="NZ16" s="19">
        <v>96.2</v>
      </c>
      <c r="OA16" s="19">
        <v>7.2</v>
      </c>
      <c r="OB16" s="19">
        <v>0</v>
      </c>
      <c r="OC16" s="19"/>
      <c r="OD16" s="19">
        <v>0</v>
      </c>
      <c r="OE16" s="19">
        <v>0</v>
      </c>
      <c r="OF16" s="19">
        <v>14.2</v>
      </c>
      <c r="OG16" s="19">
        <v>19</v>
      </c>
      <c r="OH16" s="19">
        <v>43.023000000000003</v>
      </c>
      <c r="OI16" s="19">
        <v>-28.823</v>
      </c>
      <c r="OJ16" s="19">
        <v>0</v>
      </c>
      <c r="OK16" s="19"/>
      <c r="OL16" s="19">
        <v>0</v>
      </c>
      <c r="OM16" s="19">
        <v>0</v>
      </c>
      <c r="ON16" s="19">
        <v>12.7</v>
      </c>
      <c r="OO16" s="19">
        <v>14.590999999999999</v>
      </c>
      <c r="OP16" s="19">
        <v>14.590999999999999</v>
      </c>
      <c r="OQ16" s="19">
        <v>-1.891</v>
      </c>
      <c r="OR16" s="19">
        <v>0</v>
      </c>
      <c r="OS16" s="19"/>
      <c r="OT16" s="19">
        <v>0</v>
      </c>
      <c r="OU16" s="19">
        <v>0</v>
      </c>
      <c r="OV16" s="19">
        <v>12.8</v>
      </c>
      <c r="OW16" s="19">
        <v>10.67961</v>
      </c>
      <c r="OX16" s="19">
        <v>10.67961</v>
      </c>
      <c r="OY16" s="19">
        <v>2.12039</v>
      </c>
      <c r="OZ16" s="19">
        <v>9.9</v>
      </c>
      <c r="PA16" s="19">
        <v>9.9830000000000005</v>
      </c>
      <c r="PB16" s="19">
        <v>9</v>
      </c>
      <c r="PC16" s="19">
        <v>0.9</v>
      </c>
      <c r="PD16" s="19">
        <v>4.8</v>
      </c>
      <c r="PE16" s="19">
        <v>4.7225599999999996</v>
      </c>
      <c r="PF16" s="19">
        <v>1.47363</v>
      </c>
      <c r="PG16" s="19">
        <v>3.3263699999999998</v>
      </c>
      <c r="PH16" s="19">
        <v>0.4</v>
      </c>
      <c r="PI16" s="19">
        <v>1</v>
      </c>
      <c r="PJ16" s="19">
        <v>1</v>
      </c>
      <c r="PK16" s="19">
        <v>-0.6</v>
      </c>
      <c r="PL16" s="19">
        <v>3.2</v>
      </c>
      <c r="PM16" s="19">
        <v>2.9</v>
      </c>
      <c r="PN16" s="19">
        <v>2.9</v>
      </c>
      <c r="PO16" s="19">
        <v>0.3</v>
      </c>
      <c r="PP16" s="19">
        <v>2.6</v>
      </c>
      <c r="PQ16" s="19">
        <v>2.5</v>
      </c>
      <c r="PR16" s="19">
        <v>2.5</v>
      </c>
      <c r="PS16" s="19">
        <v>0.1</v>
      </c>
      <c r="PT16" s="19">
        <v>20.100000000000001</v>
      </c>
      <c r="PU16" s="19">
        <v>19.417480000000001</v>
      </c>
      <c r="PV16" s="19">
        <v>19.417480000000001</v>
      </c>
      <c r="PW16" s="19">
        <v>0.68252000000000002</v>
      </c>
      <c r="PX16" s="19">
        <v>15.7</v>
      </c>
      <c r="PY16" s="19">
        <v>15.53398</v>
      </c>
      <c r="PZ16" s="19">
        <v>15.53398</v>
      </c>
      <c r="QA16" s="19">
        <v>0.16602</v>
      </c>
      <c r="QB16" s="19">
        <v>9.3000000000000007</v>
      </c>
      <c r="QC16" s="19">
        <v>9</v>
      </c>
      <c r="QD16" s="19">
        <v>9</v>
      </c>
      <c r="QE16" s="19">
        <v>0.3</v>
      </c>
      <c r="QF16" s="19">
        <v>3.4</v>
      </c>
      <c r="QG16" s="19">
        <v>3.5</v>
      </c>
      <c r="QH16" s="19">
        <v>3.5</v>
      </c>
      <c r="QI16" s="19">
        <v>-0.1</v>
      </c>
      <c r="QJ16" s="19">
        <v>18.5</v>
      </c>
      <c r="QK16" s="19">
        <v>17.961169999999999</v>
      </c>
      <c r="QL16" s="19">
        <v>17.961169999999999</v>
      </c>
      <c r="QM16" s="19">
        <v>0.53883000000000003</v>
      </c>
      <c r="QN16" s="19">
        <v>0</v>
      </c>
      <c r="QO16" s="19"/>
      <c r="QP16" s="19">
        <v>0</v>
      </c>
      <c r="QQ16" s="19">
        <v>0</v>
      </c>
      <c r="QR16" s="19">
        <v>0</v>
      </c>
      <c r="QS16" s="19"/>
      <c r="QT16" s="19">
        <v>0</v>
      </c>
      <c r="QU16" s="19">
        <v>0</v>
      </c>
      <c r="QV16" s="19">
        <v>3.7</v>
      </c>
      <c r="QW16" s="19">
        <v>4.4000000000000004</v>
      </c>
      <c r="QX16" s="19">
        <v>5.2939999999999996</v>
      </c>
      <c r="QY16" s="19">
        <v>-1.5940000000000001</v>
      </c>
      <c r="QZ16" s="19">
        <v>9.1</v>
      </c>
      <c r="RA16" s="19">
        <v>13.1</v>
      </c>
      <c r="RB16" s="19">
        <v>14.308</v>
      </c>
      <c r="RC16" s="19">
        <v>-5.2080000000000002</v>
      </c>
      <c r="RD16" s="19">
        <v>3.8</v>
      </c>
      <c r="RE16" s="19">
        <v>4.2</v>
      </c>
      <c r="RF16" s="19">
        <v>4.2</v>
      </c>
      <c r="RG16" s="19">
        <v>-0.4</v>
      </c>
      <c r="RH16" s="19">
        <v>2.2000000000000002</v>
      </c>
      <c r="RI16" s="19">
        <v>2.4</v>
      </c>
      <c r="RJ16" s="19">
        <v>2.4</v>
      </c>
      <c r="RK16" s="19">
        <v>-0.2</v>
      </c>
      <c r="RL16" s="19">
        <v>1.1000000000000001</v>
      </c>
      <c r="RM16" s="19">
        <v>1.2</v>
      </c>
      <c r="RN16" s="19">
        <v>1.2</v>
      </c>
      <c r="RO16" s="19">
        <v>-0.1</v>
      </c>
      <c r="RP16" s="19">
        <v>2.2999999999999998</v>
      </c>
      <c r="RQ16" s="19">
        <v>2.8</v>
      </c>
      <c r="RR16" s="19">
        <v>2.8</v>
      </c>
      <c r="RS16" s="19">
        <v>-0.5</v>
      </c>
      <c r="RT16" s="19">
        <v>0</v>
      </c>
      <c r="RU16" s="19"/>
      <c r="RV16" s="19">
        <v>0</v>
      </c>
      <c r="RW16" s="19">
        <v>0</v>
      </c>
      <c r="RX16" s="19">
        <v>2.2000000000000002</v>
      </c>
      <c r="RY16" s="19">
        <v>2.15</v>
      </c>
      <c r="RZ16" s="19">
        <v>2.15</v>
      </c>
      <c r="SA16" s="19">
        <v>0.05</v>
      </c>
      <c r="SB16" s="19">
        <v>0</v>
      </c>
      <c r="SC16" s="19">
        <v>0</v>
      </c>
      <c r="SD16" s="19">
        <v>0</v>
      </c>
      <c r="SE16" s="19">
        <v>0</v>
      </c>
      <c r="SF16" s="19">
        <v>1.4159999999999999</v>
      </c>
      <c r="SG16" s="19">
        <v>1.5</v>
      </c>
      <c r="SH16" s="19">
        <v>1.5</v>
      </c>
      <c r="SI16" s="19">
        <v>-8.4000000000000005E-2</v>
      </c>
      <c r="SJ16" s="19"/>
      <c r="SK16" s="19">
        <v>0.4</v>
      </c>
      <c r="SL16" s="19">
        <v>0.4</v>
      </c>
      <c r="SM16" s="19">
        <v>-0.4</v>
      </c>
      <c r="SN16" s="19">
        <v>9.4</v>
      </c>
      <c r="SO16" s="19">
        <v>9.4</v>
      </c>
      <c r="SP16" s="19">
        <v>9.4</v>
      </c>
      <c r="SQ16" s="19">
        <v>0</v>
      </c>
      <c r="SR16" s="19">
        <v>4.2</v>
      </c>
      <c r="SS16" s="19">
        <v>4.8</v>
      </c>
      <c r="ST16" s="19">
        <v>4.8</v>
      </c>
      <c r="SU16" s="19">
        <v>-0.6</v>
      </c>
      <c r="SV16" s="19">
        <v>5.7</v>
      </c>
      <c r="SW16" s="19">
        <v>6</v>
      </c>
      <c r="SX16" s="19">
        <v>6</v>
      </c>
      <c r="SY16" s="19">
        <v>-0.3</v>
      </c>
      <c r="SZ16" s="19">
        <v>8.6999999999999993</v>
      </c>
      <c r="TA16" s="19">
        <v>8</v>
      </c>
      <c r="TB16" s="19">
        <v>8</v>
      </c>
      <c r="TC16" s="19">
        <v>0.7</v>
      </c>
      <c r="TD16" s="19">
        <v>14.7</v>
      </c>
      <c r="TE16" s="19">
        <v>14.077669999999999</v>
      </c>
      <c r="TF16" s="19">
        <v>14.077669999999999</v>
      </c>
      <c r="TG16" s="19">
        <v>0.62233000000000005</v>
      </c>
      <c r="TH16" s="19">
        <v>3.5</v>
      </c>
      <c r="TI16" s="19">
        <v>8.6</v>
      </c>
      <c r="TJ16" s="19">
        <v>12.585000000000001</v>
      </c>
      <c r="TK16" s="19">
        <v>-9.0850000000000009</v>
      </c>
      <c r="TL16" s="19">
        <v>10.9</v>
      </c>
      <c r="TM16" s="19">
        <v>8.1999999999999993</v>
      </c>
      <c r="TN16" s="19">
        <v>13.236000000000001</v>
      </c>
      <c r="TO16" s="19">
        <v>-2.3359999999999999</v>
      </c>
      <c r="TP16" s="19">
        <v>0</v>
      </c>
      <c r="TQ16" s="19"/>
      <c r="TR16" s="19">
        <v>0</v>
      </c>
      <c r="TS16" s="19">
        <v>0</v>
      </c>
      <c r="TT16" s="19">
        <v>24.5</v>
      </c>
      <c r="TU16" s="19">
        <v>25.9</v>
      </c>
      <c r="TV16" s="19">
        <v>11.641999999999999</v>
      </c>
      <c r="TW16" s="19">
        <v>12.858000000000001</v>
      </c>
      <c r="TX16" s="19">
        <v>48.8</v>
      </c>
      <c r="TY16" s="19">
        <v>50.7</v>
      </c>
      <c r="TZ16" s="19">
        <v>28.747</v>
      </c>
      <c r="UA16" s="19">
        <v>20.053000000000001</v>
      </c>
      <c r="UB16" s="19">
        <v>2.1</v>
      </c>
      <c r="UC16" s="19">
        <v>0.65</v>
      </c>
      <c r="UD16" s="19">
        <v>0.65</v>
      </c>
      <c r="UE16" s="19">
        <v>1.45</v>
      </c>
      <c r="UF16" s="19">
        <v>1</v>
      </c>
      <c r="UG16" s="19">
        <v>0.378</v>
      </c>
      <c r="UH16" s="19">
        <v>0.378</v>
      </c>
      <c r="UI16" s="19">
        <v>0.622</v>
      </c>
      <c r="UJ16" s="19">
        <v>10.5</v>
      </c>
      <c r="UK16" s="19">
        <v>9.5</v>
      </c>
      <c r="UL16" s="19">
        <v>9.5</v>
      </c>
      <c r="UM16" s="19">
        <v>1</v>
      </c>
      <c r="UN16" s="19">
        <v>6.9</v>
      </c>
      <c r="UO16" s="19">
        <v>2.8</v>
      </c>
      <c r="UP16" s="19">
        <v>2.8</v>
      </c>
      <c r="UQ16" s="19">
        <v>4.0999999999999996</v>
      </c>
      <c r="UR16" s="19">
        <v>9.1</v>
      </c>
      <c r="US16" s="19">
        <v>8.5</v>
      </c>
      <c r="UT16" s="19">
        <v>8.5</v>
      </c>
      <c r="UU16" s="19">
        <v>0.6</v>
      </c>
      <c r="UV16" s="19">
        <v>5.4</v>
      </c>
      <c r="UW16" s="19">
        <v>6</v>
      </c>
      <c r="UX16" s="19">
        <v>6</v>
      </c>
      <c r="UY16" s="19">
        <v>-0.6</v>
      </c>
      <c r="UZ16" s="19">
        <v>6</v>
      </c>
      <c r="VA16" s="19">
        <v>6</v>
      </c>
      <c r="VB16" s="19">
        <v>6</v>
      </c>
      <c r="VC16" s="19">
        <v>0</v>
      </c>
      <c r="VD16" s="19">
        <v>6.2</v>
      </c>
      <c r="VE16" s="19">
        <v>7</v>
      </c>
      <c r="VF16" s="19">
        <v>7</v>
      </c>
      <c r="VG16" s="19">
        <v>-0.8</v>
      </c>
      <c r="VH16" s="19">
        <v>9.5</v>
      </c>
      <c r="VI16" s="19">
        <v>10.282</v>
      </c>
      <c r="VJ16" s="19">
        <v>10.282</v>
      </c>
      <c r="VK16" s="19">
        <v>-0.78200000000000003</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3.7</v>
      </c>
      <c r="WD16" s="19">
        <v>9</v>
      </c>
      <c r="WE16" s="19">
        <v>-9</v>
      </c>
      <c r="WF16" s="19">
        <v>0</v>
      </c>
      <c r="WG16" s="19">
        <v>4.3</v>
      </c>
      <c r="WH16" s="19">
        <v>2</v>
      </c>
      <c r="WI16" s="19">
        <v>-2</v>
      </c>
      <c r="WJ16" s="19">
        <v>0</v>
      </c>
      <c r="WK16" s="19"/>
      <c r="WL16" s="19">
        <v>0</v>
      </c>
      <c r="WM16" s="19">
        <v>0</v>
      </c>
      <c r="WN16" s="19">
        <v>0</v>
      </c>
      <c r="WO16" s="19"/>
      <c r="WP16" s="19">
        <v>0</v>
      </c>
      <c r="WQ16" s="19">
        <v>0</v>
      </c>
      <c r="WR16" s="19">
        <v>10</v>
      </c>
      <c r="WS16" s="19">
        <v>10</v>
      </c>
      <c r="WT16" s="19">
        <v>10</v>
      </c>
      <c r="WU16" s="19">
        <v>0</v>
      </c>
      <c r="WV16" s="19">
        <v>18.399999999999999</v>
      </c>
      <c r="WW16" s="19">
        <v>17.475729999999999</v>
      </c>
      <c r="WX16" s="19">
        <v>17.475729999999999</v>
      </c>
      <c r="WY16" s="19">
        <v>0.92427000000000004</v>
      </c>
      <c r="WZ16" s="19">
        <v>9.5</v>
      </c>
      <c r="XA16" s="19">
        <v>10.7</v>
      </c>
      <c r="XB16" s="19">
        <v>10.7</v>
      </c>
      <c r="XC16" s="19">
        <v>-1.2</v>
      </c>
      <c r="XD16" s="19">
        <v>43.4</v>
      </c>
      <c r="XE16" s="19">
        <v>42</v>
      </c>
      <c r="XF16" s="19">
        <v>42</v>
      </c>
      <c r="XG16" s="19">
        <v>1.4</v>
      </c>
      <c r="XH16" s="19">
        <v>34.4</v>
      </c>
      <c r="XI16" s="19">
        <v>28</v>
      </c>
      <c r="XJ16" s="19">
        <v>28</v>
      </c>
      <c r="XK16" s="19">
        <v>6.4</v>
      </c>
      <c r="XL16" s="19"/>
      <c r="XM16" s="19"/>
      <c r="XN16" s="19"/>
      <c r="XO16" s="19">
        <v>0</v>
      </c>
      <c r="XP16" s="19"/>
      <c r="XQ16" s="19"/>
      <c r="XR16" s="19"/>
      <c r="XS16" s="19">
        <v>0</v>
      </c>
      <c r="XT16" s="19">
        <v>8.1999999999999993</v>
      </c>
      <c r="XU16" s="19">
        <v>8.1</v>
      </c>
      <c r="XV16" s="19">
        <v>8.1</v>
      </c>
      <c r="XW16" s="19">
        <v>0.1</v>
      </c>
      <c r="XX16" s="19"/>
      <c r="XY16" s="19"/>
      <c r="XZ16" s="19"/>
      <c r="YA16" s="19">
        <v>0</v>
      </c>
      <c r="YB16" s="19"/>
      <c r="YC16" s="19"/>
      <c r="YD16" s="19"/>
      <c r="YE16" s="19">
        <v>0</v>
      </c>
    </row>
    <row r="17" spans="1:655" ht="24" customHeight="1" x14ac:dyDescent="0.3">
      <c r="A17" s="1"/>
      <c r="B17" s="13" t="s">
        <v>60</v>
      </c>
      <c r="C17" s="13" t="s">
        <v>787</v>
      </c>
      <c r="D17" s="14">
        <v>54.7</v>
      </c>
      <c r="E17" s="14">
        <v>128.64207999999999</v>
      </c>
      <c r="F17" s="14">
        <v>93.403850000000006</v>
      </c>
      <c r="G17" s="14">
        <v>-38.703850000000003</v>
      </c>
      <c r="H17" s="14">
        <v>656.7</v>
      </c>
      <c r="I17" s="14">
        <v>643.65809000000002</v>
      </c>
      <c r="J17" s="14">
        <v>643.65809000000002</v>
      </c>
      <c r="K17" s="14">
        <v>13.04191</v>
      </c>
      <c r="L17" s="14">
        <v>216.3</v>
      </c>
      <c r="M17" s="14">
        <v>209.39341999999999</v>
      </c>
      <c r="N17" s="14">
        <v>209.39341999999999</v>
      </c>
      <c r="O17" s="14">
        <v>6.9065799999999999</v>
      </c>
      <c r="P17" s="14"/>
      <c r="Q17" s="14"/>
      <c r="R17" s="14"/>
      <c r="S17" s="14">
        <v>0</v>
      </c>
      <c r="T17" s="14"/>
      <c r="U17" s="14"/>
      <c r="V17" s="14"/>
      <c r="W17" s="14">
        <v>0</v>
      </c>
      <c r="X17" s="14">
        <v>60.3</v>
      </c>
      <c r="Y17" s="14">
        <v>61.105829999999997</v>
      </c>
      <c r="Z17" s="14">
        <v>27.092790000000001</v>
      </c>
      <c r="AA17" s="14">
        <v>33.207210000000003</v>
      </c>
      <c r="AB17" s="14">
        <v>94.1</v>
      </c>
      <c r="AC17" s="14">
        <v>105.42</v>
      </c>
      <c r="AD17" s="14">
        <v>98.391999999999996</v>
      </c>
      <c r="AE17" s="14">
        <v>-4.2919999999999998</v>
      </c>
      <c r="AF17" s="14"/>
      <c r="AG17" s="14"/>
      <c r="AH17" s="14"/>
      <c r="AI17" s="14">
        <v>0</v>
      </c>
      <c r="AJ17" s="14"/>
      <c r="AK17" s="14"/>
      <c r="AL17" s="14"/>
      <c r="AM17" s="14">
        <v>0</v>
      </c>
      <c r="AN17" s="14">
        <v>177.6</v>
      </c>
      <c r="AO17" s="14">
        <v>176.86893000000001</v>
      </c>
      <c r="AP17" s="14">
        <v>191.26068000000001</v>
      </c>
      <c r="AQ17" s="14">
        <v>-13.660679999999999</v>
      </c>
      <c r="AR17" s="14">
        <v>176.4</v>
      </c>
      <c r="AS17" s="14">
        <v>176.86893000000001</v>
      </c>
      <c r="AT17" s="14">
        <v>191.26068000000001</v>
      </c>
      <c r="AU17" s="14">
        <v>-14.86068</v>
      </c>
      <c r="AV17" s="14">
        <v>177.9</v>
      </c>
      <c r="AW17" s="14">
        <v>176.86893000000001</v>
      </c>
      <c r="AX17" s="14">
        <v>191.26068000000001</v>
      </c>
      <c r="AY17" s="14">
        <v>-13.36068</v>
      </c>
      <c r="AZ17" s="14">
        <v>261.8</v>
      </c>
      <c r="BA17" s="14">
        <v>265.30338999999998</v>
      </c>
      <c r="BB17" s="14">
        <v>286.89102000000003</v>
      </c>
      <c r="BC17" s="14">
        <v>-25.09102</v>
      </c>
      <c r="BD17" s="14">
        <v>216</v>
      </c>
      <c r="BE17" s="14">
        <v>120.33333</v>
      </c>
      <c r="BF17" s="14">
        <v>120.33333</v>
      </c>
      <c r="BG17" s="14">
        <v>95.666669999999996</v>
      </c>
      <c r="BH17" s="14">
        <v>111.5</v>
      </c>
      <c r="BI17" s="14">
        <v>60.166670000000003</v>
      </c>
      <c r="BJ17" s="14">
        <v>60.166670000000003</v>
      </c>
      <c r="BK17" s="14">
        <v>51.333329999999997</v>
      </c>
      <c r="BL17" s="14">
        <v>213.3</v>
      </c>
      <c r="BM17" s="14">
        <v>318.75909999999999</v>
      </c>
      <c r="BN17" s="14">
        <v>304.56473</v>
      </c>
      <c r="BO17" s="14">
        <v>-91.26473</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141.80000000000001</v>
      </c>
      <c r="CK17" s="14">
        <v>140.13157000000001</v>
      </c>
      <c r="CL17" s="14">
        <v>132.08421000000001</v>
      </c>
      <c r="CM17" s="14">
        <v>9.7157900000000001</v>
      </c>
      <c r="CN17" s="14">
        <v>7.8</v>
      </c>
      <c r="CO17" s="14">
        <v>5.1333399999999996</v>
      </c>
      <c r="CP17" s="14">
        <v>5.1333399999999996</v>
      </c>
      <c r="CQ17" s="14">
        <v>2.6666599999999998</v>
      </c>
      <c r="CR17" s="14">
        <v>5.6</v>
      </c>
      <c r="CS17" s="14">
        <v>2.8177599999999998</v>
      </c>
      <c r="CT17" s="14">
        <v>2.8177599999999998</v>
      </c>
      <c r="CU17" s="14">
        <v>2.7822399999999998</v>
      </c>
      <c r="CV17" s="14">
        <v>0</v>
      </c>
      <c r="CW17" s="14"/>
      <c r="CX17" s="14">
        <v>0</v>
      </c>
      <c r="CY17" s="14">
        <v>0</v>
      </c>
      <c r="CZ17" s="14">
        <v>6.8</v>
      </c>
      <c r="DA17" s="14">
        <v>6.8787000000000003</v>
      </c>
      <c r="DB17" s="14">
        <v>6.8787000000000003</v>
      </c>
      <c r="DC17" s="14">
        <v>-7.8700000000000006E-2</v>
      </c>
      <c r="DD17" s="14">
        <v>9.6999999999999993</v>
      </c>
      <c r="DE17" s="14">
        <v>14.919420000000001</v>
      </c>
      <c r="DF17" s="14">
        <v>12.260400000000001</v>
      </c>
      <c r="DG17" s="14">
        <v>-2.5604</v>
      </c>
      <c r="DH17" s="14">
        <v>41.3</v>
      </c>
      <c r="DI17" s="14">
        <v>60</v>
      </c>
      <c r="DJ17" s="14">
        <v>83.087040000000002</v>
      </c>
      <c r="DK17" s="14">
        <v>-41.787039999999998</v>
      </c>
      <c r="DL17" s="14"/>
      <c r="DM17" s="14"/>
      <c r="DN17" s="14"/>
      <c r="DO17" s="14">
        <v>0</v>
      </c>
      <c r="DP17" s="14"/>
      <c r="DQ17" s="14"/>
      <c r="DR17" s="14"/>
      <c r="DS17" s="14">
        <v>0</v>
      </c>
      <c r="DT17" s="14"/>
      <c r="DU17" s="14"/>
      <c r="DV17" s="14"/>
      <c r="DW17" s="14">
        <v>0</v>
      </c>
      <c r="DX17" s="14"/>
      <c r="DY17" s="14"/>
      <c r="DZ17" s="14"/>
      <c r="EA17" s="14">
        <v>0</v>
      </c>
      <c r="EB17" s="14">
        <v>53.4</v>
      </c>
      <c r="EC17" s="14">
        <v>52.188389999999998</v>
      </c>
      <c r="ED17" s="14">
        <v>51.482610000000001</v>
      </c>
      <c r="EE17" s="14">
        <v>1.9173899999999999</v>
      </c>
      <c r="EF17" s="14">
        <v>107.3</v>
      </c>
      <c r="EG17" s="14">
        <v>110.26321</v>
      </c>
      <c r="EH17" s="14">
        <v>110.26321</v>
      </c>
      <c r="EI17" s="14">
        <v>-2.9632100000000001</v>
      </c>
      <c r="EJ17" s="14"/>
      <c r="EK17" s="14"/>
      <c r="EL17" s="14"/>
      <c r="EM17" s="14">
        <v>0</v>
      </c>
      <c r="EN17" s="14"/>
      <c r="EO17" s="14"/>
      <c r="EP17" s="14"/>
      <c r="EQ17" s="14">
        <v>0</v>
      </c>
      <c r="ER17" s="14"/>
      <c r="ES17" s="14"/>
      <c r="ET17" s="14"/>
      <c r="EU17" s="14">
        <v>0</v>
      </c>
      <c r="EV17" s="14">
        <v>6.5</v>
      </c>
      <c r="EW17" s="14">
        <v>6.39</v>
      </c>
      <c r="EX17" s="14">
        <v>6.39</v>
      </c>
      <c r="EY17" s="14">
        <v>0.11</v>
      </c>
      <c r="EZ17" s="14">
        <v>0</v>
      </c>
      <c r="FA17" s="14">
        <v>0</v>
      </c>
      <c r="FB17" s="14">
        <v>0</v>
      </c>
      <c r="FC17" s="14">
        <v>0</v>
      </c>
      <c r="FD17" s="14">
        <v>47.6</v>
      </c>
      <c r="FE17" s="14">
        <v>53.989139999999999</v>
      </c>
      <c r="FF17" s="14">
        <v>47.012590000000003</v>
      </c>
      <c r="FG17" s="14">
        <v>0.58740999999999999</v>
      </c>
      <c r="FH17" s="14">
        <v>73.8</v>
      </c>
      <c r="FI17" s="14">
        <v>67.010310000000004</v>
      </c>
      <c r="FJ17" s="14">
        <v>0</v>
      </c>
      <c r="FK17" s="14">
        <v>73.8</v>
      </c>
      <c r="FL17" s="14">
        <v>31.9</v>
      </c>
      <c r="FM17" s="14">
        <v>30.566759999999999</v>
      </c>
      <c r="FN17" s="14">
        <v>25.458369999999999</v>
      </c>
      <c r="FO17" s="14">
        <v>6.44163</v>
      </c>
      <c r="FP17" s="14">
        <v>18.399999999999999</v>
      </c>
      <c r="FQ17" s="14">
        <v>16.68403</v>
      </c>
      <c r="FR17" s="14">
        <v>19.192229999999999</v>
      </c>
      <c r="FS17" s="14">
        <v>-0.79222999999999999</v>
      </c>
      <c r="FT17" s="14">
        <v>19.8</v>
      </c>
      <c r="FU17" s="14">
        <v>19.1068</v>
      </c>
      <c r="FV17" s="14">
        <v>19.1068</v>
      </c>
      <c r="FW17" s="14">
        <v>0.69320000000000004</v>
      </c>
      <c r="FX17" s="14">
        <v>74.5</v>
      </c>
      <c r="FY17" s="14">
        <v>76.573149999999998</v>
      </c>
      <c r="FZ17" s="14">
        <v>72.17577</v>
      </c>
      <c r="GA17" s="14">
        <v>2.32423</v>
      </c>
      <c r="GB17" s="14">
        <v>184.9</v>
      </c>
      <c r="GC17" s="14">
        <v>185.10007999999999</v>
      </c>
      <c r="GD17" s="14">
        <v>185.10007999999999</v>
      </c>
      <c r="GE17" s="14">
        <v>-0.20008000000000001</v>
      </c>
      <c r="GF17" s="14">
        <v>184.9</v>
      </c>
      <c r="GG17" s="14">
        <v>185.10007999999999</v>
      </c>
      <c r="GH17" s="14">
        <v>185.10007999999999</v>
      </c>
      <c r="GI17" s="14">
        <v>-0.20008000000000001</v>
      </c>
      <c r="GJ17" s="14">
        <v>184.5</v>
      </c>
      <c r="GK17" s="14">
        <v>185.10007999999999</v>
      </c>
      <c r="GL17" s="14">
        <v>185.10007999999999</v>
      </c>
      <c r="GM17" s="14">
        <v>-0.60007999999999995</v>
      </c>
      <c r="GN17" s="14">
        <v>87.1</v>
      </c>
      <c r="GO17" s="14">
        <v>80.71105</v>
      </c>
      <c r="GP17" s="14">
        <v>54.407600000000002</v>
      </c>
      <c r="GQ17" s="14">
        <v>32.692399999999999</v>
      </c>
      <c r="GR17" s="14">
        <v>7</v>
      </c>
      <c r="GS17" s="14">
        <v>8.4518799999999992</v>
      </c>
      <c r="GT17" s="14">
        <v>8.4518799999999992</v>
      </c>
      <c r="GU17" s="14">
        <v>-1.4518800000000001</v>
      </c>
      <c r="GV17" s="14">
        <v>1.3</v>
      </c>
      <c r="GW17" s="14">
        <v>8.8668200000000006</v>
      </c>
      <c r="GX17" s="14">
        <v>8.8668200000000006</v>
      </c>
      <c r="GY17" s="14">
        <v>-7.5668199999999999</v>
      </c>
      <c r="GZ17" s="14">
        <v>33.6</v>
      </c>
      <c r="HA17" s="14">
        <v>34.47804</v>
      </c>
      <c r="HB17" s="14">
        <v>34.47804</v>
      </c>
      <c r="HC17" s="14">
        <v>-0.87804000000000004</v>
      </c>
      <c r="HD17" s="14">
        <v>29.8</v>
      </c>
      <c r="HE17" s="14">
        <v>31.720870000000001</v>
      </c>
      <c r="HF17" s="14">
        <v>31.720870000000001</v>
      </c>
      <c r="HG17" s="14">
        <v>-1.9208700000000001</v>
      </c>
      <c r="HH17" s="14">
        <v>3.8</v>
      </c>
      <c r="HI17" s="14">
        <v>4.0341699999999996</v>
      </c>
      <c r="HJ17" s="14">
        <v>4.0341699999999996</v>
      </c>
      <c r="HK17" s="14">
        <v>-0.23416999999999999</v>
      </c>
      <c r="HL17" s="14">
        <v>0</v>
      </c>
      <c r="HM17" s="14">
        <v>0</v>
      </c>
      <c r="HN17" s="14">
        <v>0</v>
      </c>
      <c r="HO17" s="14">
        <v>0</v>
      </c>
      <c r="HP17" s="14">
        <v>85.8</v>
      </c>
      <c r="HQ17" s="14">
        <v>87.273110000000003</v>
      </c>
      <c r="HR17" s="14">
        <v>20.618559999999999</v>
      </c>
      <c r="HS17" s="14">
        <v>65.181439999999995</v>
      </c>
      <c r="HT17" s="14"/>
      <c r="HU17" s="14"/>
      <c r="HV17" s="14"/>
      <c r="HW17" s="14">
        <v>0</v>
      </c>
      <c r="HX17" s="14"/>
      <c r="HY17" s="14"/>
      <c r="HZ17" s="14"/>
      <c r="IA17" s="14">
        <v>0</v>
      </c>
      <c r="IB17" s="14">
        <v>0</v>
      </c>
      <c r="IC17" s="14">
        <v>0</v>
      </c>
      <c r="ID17" s="14">
        <v>0</v>
      </c>
      <c r="IE17" s="14">
        <v>0</v>
      </c>
      <c r="IF17" s="14"/>
      <c r="IG17" s="14"/>
      <c r="IH17" s="14"/>
      <c r="II17" s="14">
        <v>0</v>
      </c>
      <c r="IJ17" s="14"/>
      <c r="IK17" s="14"/>
      <c r="IL17" s="14"/>
      <c r="IM17" s="14">
        <v>0</v>
      </c>
      <c r="IN17" s="14">
        <v>47.3</v>
      </c>
      <c r="IO17" s="14">
        <v>48.181449999999998</v>
      </c>
      <c r="IP17" s="14">
        <v>48.181449999999998</v>
      </c>
      <c r="IQ17" s="14">
        <v>-0.88144999999999996</v>
      </c>
      <c r="IR17" s="14"/>
      <c r="IS17" s="14"/>
      <c r="IT17" s="14"/>
      <c r="IU17" s="14">
        <v>0</v>
      </c>
      <c r="IV17" s="14"/>
      <c r="IW17" s="14"/>
      <c r="IX17" s="14"/>
      <c r="IY17" s="14">
        <v>0</v>
      </c>
      <c r="IZ17" s="14"/>
      <c r="JA17" s="14"/>
      <c r="JB17" s="14"/>
      <c r="JC17" s="14">
        <v>0</v>
      </c>
      <c r="JD17" s="14">
        <v>59.3</v>
      </c>
      <c r="JE17" s="14">
        <v>61.682209999999998</v>
      </c>
      <c r="JF17" s="14">
        <v>35.225499999999997</v>
      </c>
      <c r="JG17" s="14">
        <v>24.0745</v>
      </c>
      <c r="JH17" s="14">
        <v>178.2</v>
      </c>
      <c r="JI17" s="14">
        <v>178.52956</v>
      </c>
      <c r="JJ17" s="14">
        <v>178.52956</v>
      </c>
      <c r="JK17" s="14">
        <v>-0.32956000000000002</v>
      </c>
      <c r="JL17" s="14">
        <v>176.1</v>
      </c>
      <c r="JM17" s="14">
        <v>178.52956</v>
      </c>
      <c r="JN17" s="14">
        <v>178.52956</v>
      </c>
      <c r="JO17" s="14">
        <v>-2.4295599999999999</v>
      </c>
      <c r="JP17" s="14">
        <v>200</v>
      </c>
      <c r="JQ17" s="14">
        <v>178.52956</v>
      </c>
      <c r="JR17" s="14">
        <v>178.52956</v>
      </c>
      <c r="JS17" s="14">
        <v>21.47044</v>
      </c>
      <c r="JT17" s="14">
        <v>274.8</v>
      </c>
      <c r="JU17" s="14">
        <v>267.79433</v>
      </c>
      <c r="JV17" s="14">
        <v>267.79433</v>
      </c>
      <c r="JW17" s="14">
        <v>7.0056700000000003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1.4</v>
      </c>
      <c r="LE17" s="14">
        <v>1.33812</v>
      </c>
      <c r="LF17" s="14">
        <v>1.33812</v>
      </c>
      <c r="LG17" s="14">
        <v>6.1879999999999998E-2</v>
      </c>
      <c r="LH17" s="14">
        <v>58</v>
      </c>
      <c r="LI17" s="14">
        <v>41.237110000000001</v>
      </c>
      <c r="LJ17" s="14">
        <v>46.601939999999999</v>
      </c>
      <c r="LK17" s="14">
        <v>11.398059999999999</v>
      </c>
      <c r="LL17" s="14">
        <v>66.7</v>
      </c>
      <c r="LM17" s="14">
        <v>66.472239999999999</v>
      </c>
      <c r="LN17" s="14">
        <v>66.472239999999999</v>
      </c>
      <c r="LO17" s="14">
        <v>0.22775999999999999</v>
      </c>
      <c r="LP17" s="14">
        <v>63.8</v>
      </c>
      <c r="LQ17" s="14">
        <v>67.133979999999994</v>
      </c>
      <c r="LR17" s="14">
        <v>67.133979999999994</v>
      </c>
      <c r="LS17" s="14">
        <v>-3.3339799999999999</v>
      </c>
      <c r="LT17" s="14">
        <v>73</v>
      </c>
      <c r="LU17" s="14">
        <v>68.319999999999993</v>
      </c>
      <c r="LV17" s="14">
        <v>70.665880000000001</v>
      </c>
      <c r="LW17" s="14">
        <v>2.33412</v>
      </c>
      <c r="LX17" s="14">
        <v>29.6</v>
      </c>
      <c r="LY17" s="14">
        <v>28.273790000000002</v>
      </c>
      <c r="LZ17" s="14">
        <v>29.951460000000001</v>
      </c>
      <c r="MA17" s="14">
        <v>-0.35145999999999999</v>
      </c>
      <c r="MB17" s="14"/>
      <c r="MC17" s="14"/>
      <c r="MD17" s="14"/>
      <c r="ME17" s="14">
        <v>0</v>
      </c>
      <c r="MF17" s="14"/>
      <c r="MG17" s="14"/>
      <c r="MH17" s="14"/>
      <c r="MI17" s="14">
        <v>0</v>
      </c>
      <c r="MJ17" s="14"/>
      <c r="MK17" s="14"/>
      <c r="ML17" s="14"/>
      <c r="MM17" s="14">
        <v>0</v>
      </c>
      <c r="MN17" s="14"/>
      <c r="MO17" s="14"/>
      <c r="MP17" s="14">
        <v>149.774</v>
      </c>
      <c r="MQ17" s="14">
        <v>-149.774</v>
      </c>
      <c r="MR17" s="14">
        <v>149.80000000000001</v>
      </c>
      <c r="MS17" s="14">
        <v>144.31267</v>
      </c>
      <c r="MT17" s="14">
        <v>149.774</v>
      </c>
      <c r="MU17" s="14">
        <v>2.5999999999999999E-2</v>
      </c>
      <c r="MV17" s="14">
        <v>68.3</v>
      </c>
      <c r="MW17" s="14">
        <v>72.156329999999997</v>
      </c>
      <c r="MX17" s="14">
        <v>149.774</v>
      </c>
      <c r="MY17" s="14">
        <v>-81.474000000000004</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215.4</v>
      </c>
      <c r="NU17" s="14">
        <v>192.4</v>
      </c>
      <c r="NV17" s="14">
        <v>192.4</v>
      </c>
      <c r="NW17" s="14">
        <v>23</v>
      </c>
      <c r="NX17" s="14">
        <v>103.5</v>
      </c>
      <c r="NY17" s="14">
        <v>96.2</v>
      </c>
      <c r="NZ17" s="14">
        <v>96.2</v>
      </c>
      <c r="OA17" s="14">
        <v>7.3</v>
      </c>
      <c r="OB17" s="14">
        <v>0</v>
      </c>
      <c r="OC17" s="14"/>
      <c r="OD17" s="14">
        <v>0</v>
      </c>
      <c r="OE17" s="14">
        <v>0</v>
      </c>
      <c r="OF17" s="14">
        <v>11</v>
      </c>
      <c r="OG17" s="14">
        <v>16.899999999999999</v>
      </c>
      <c r="OH17" s="14">
        <v>41.371000000000002</v>
      </c>
      <c r="OI17" s="14">
        <v>-30.370999999999999</v>
      </c>
      <c r="OJ17" s="14">
        <v>0</v>
      </c>
      <c r="OK17" s="14"/>
      <c r="OL17" s="14">
        <v>0</v>
      </c>
      <c r="OM17" s="14">
        <v>0</v>
      </c>
      <c r="ON17" s="14">
        <v>11.8</v>
      </c>
      <c r="OO17" s="14">
        <v>14.677</v>
      </c>
      <c r="OP17" s="14">
        <v>14.677</v>
      </c>
      <c r="OQ17" s="14">
        <v>-2.8769999999999998</v>
      </c>
      <c r="OR17" s="14">
        <v>0</v>
      </c>
      <c r="OS17" s="14"/>
      <c r="OT17" s="14">
        <v>0</v>
      </c>
      <c r="OU17" s="14">
        <v>0</v>
      </c>
      <c r="OV17" s="14">
        <v>12.7</v>
      </c>
      <c r="OW17" s="14">
        <v>10.67961</v>
      </c>
      <c r="OX17" s="14">
        <v>10.67961</v>
      </c>
      <c r="OY17" s="14">
        <v>2.0203899999999999</v>
      </c>
      <c r="OZ17" s="14">
        <v>9.9</v>
      </c>
      <c r="PA17" s="14">
        <v>9.9830000000000005</v>
      </c>
      <c r="PB17" s="14">
        <v>9</v>
      </c>
      <c r="PC17" s="14">
        <v>0.9</v>
      </c>
      <c r="PD17" s="14">
        <v>4.9000000000000004</v>
      </c>
      <c r="PE17" s="14">
        <v>4.7225599999999996</v>
      </c>
      <c r="PF17" s="14">
        <v>2.4360499999999998</v>
      </c>
      <c r="PG17" s="14">
        <v>2.4639500000000001</v>
      </c>
      <c r="PH17" s="14">
        <v>0.4</v>
      </c>
      <c r="PI17" s="14">
        <v>1</v>
      </c>
      <c r="PJ17" s="14">
        <v>1</v>
      </c>
      <c r="PK17" s="14">
        <v>-0.6</v>
      </c>
      <c r="PL17" s="14">
        <v>3.1</v>
      </c>
      <c r="PM17" s="14">
        <v>2.5</v>
      </c>
      <c r="PN17" s="14">
        <v>2.5</v>
      </c>
      <c r="PO17" s="14">
        <v>0.6</v>
      </c>
      <c r="PP17" s="14">
        <v>2.6</v>
      </c>
      <c r="PQ17" s="14">
        <v>2.5</v>
      </c>
      <c r="PR17" s="14">
        <v>2.5</v>
      </c>
      <c r="PS17" s="14">
        <v>0.1</v>
      </c>
      <c r="PT17" s="14">
        <v>20.3</v>
      </c>
      <c r="PU17" s="14">
        <v>19.417480000000001</v>
      </c>
      <c r="PV17" s="14">
        <v>19.417480000000001</v>
      </c>
      <c r="PW17" s="14">
        <v>0.88251999999999997</v>
      </c>
      <c r="PX17" s="14">
        <v>15.7</v>
      </c>
      <c r="PY17" s="14">
        <v>15.53398</v>
      </c>
      <c r="PZ17" s="14">
        <v>15.53398</v>
      </c>
      <c r="QA17" s="14">
        <v>0.16602</v>
      </c>
      <c r="QB17" s="14">
        <v>9.9</v>
      </c>
      <c r="QC17" s="14">
        <v>9</v>
      </c>
      <c r="QD17" s="14">
        <v>9</v>
      </c>
      <c r="QE17" s="14">
        <v>0.9</v>
      </c>
      <c r="QF17" s="14">
        <v>3.4</v>
      </c>
      <c r="QG17" s="14">
        <v>3.5</v>
      </c>
      <c r="QH17" s="14">
        <v>3.5</v>
      </c>
      <c r="QI17" s="14">
        <v>-0.1</v>
      </c>
      <c r="QJ17" s="14">
        <v>18.5</v>
      </c>
      <c r="QK17" s="14">
        <v>17.961169999999999</v>
      </c>
      <c r="QL17" s="14">
        <v>17.961169999999999</v>
      </c>
      <c r="QM17" s="14">
        <v>0.53883000000000003</v>
      </c>
      <c r="QN17" s="14">
        <v>0</v>
      </c>
      <c r="QO17" s="14"/>
      <c r="QP17" s="14">
        <v>0</v>
      </c>
      <c r="QQ17" s="14">
        <v>0</v>
      </c>
      <c r="QR17" s="14">
        <v>0</v>
      </c>
      <c r="QS17" s="14"/>
      <c r="QT17" s="14">
        <v>0</v>
      </c>
      <c r="QU17" s="14">
        <v>0</v>
      </c>
      <c r="QV17" s="14">
        <v>2.7</v>
      </c>
      <c r="QW17" s="14">
        <v>3.7</v>
      </c>
      <c r="QX17" s="14">
        <v>4.9219999999999997</v>
      </c>
      <c r="QY17" s="14">
        <v>-2.222</v>
      </c>
      <c r="QZ17" s="14">
        <v>7.2</v>
      </c>
      <c r="RA17" s="14">
        <v>11.9</v>
      </c>
      <c r="RB17" s="14">
        <v>13.284000000000001</v>
      </c>
      <c r="RC17" s="14">
        <v>-6.0839999999999996</v>
      </c>
      <c r="RD17" s="14">
        <v>3.8</v>
      </c>
      <c r="RE17" s="14">
        <v>4.2</v>
      </c>
      <c r="RF17" s="14">
        <v>4.2</v>
      </c>
      <c r="RG17" s="14">
        <v>-0.4</v>
      </c>
      <c r="RH17" s="14">
        <v>2.2000000000000002</v>
      </c>
      <c r="RI17" s="14">
        <v>2.4</v>
      </c>
      <c r="RJ17" s="14">
        <v>2.4</v>
      </c>
      <c r="RK17" s="14">
        <v>-0.2</v>
      </c>
      <c r="RL17" s="14">
        <v>1.1000000000000001</v>
      </c>
      <c r="RM17" s="14">
        <v>1.2</v>
      </c>
      <c r="RN17" s="14">
        <v>1.2</v>
      </c>
      <c r="RO17" s="14">
        <v>-0.1</v>
      </c>
      <c r="RP17" s="14">
        <v>2.2999999999999998</v>
      </c>
      <c r="RQ17" s="14">
        <v>2.8</v>
      </c>
      <c r="RR17" s="14">
        <v>2.8</v>
      </c>
      <c r="RS17" s="14">
        <v>-0.5</v>
      </c>
      <c r="RT17" s="14">
        <v>0</v>
      </c>
      <c r="RU17" s="14"/>
      <c r="RV17" s="14">
        <v>0</v>
      </c>
      <c r="RW17" s="14">
        <v>0</v>
      </c>
      <c r="RX17" s="14">
        <v>2.2000000000000002</v>
      </c>
      <c r="RY17" s="14">
        <v>2.15</v>
      </c>
      <c r="RZ17" s="14">
        <v>2.15</v>
      </c>
      <c r="SA17" s="14">
        <v>0.05</v>
      </c>
      <c r="SB17" s="14">
        <v>0</v>
      </c>
      <c r="SC17" s="14">
        <v>0</v>
      </c>
      <c r="SD17" s="14">
        <v>0</v>
      </c>
      <c r="SE17" s="14">
        <v>0</v>
      </c>
      <c r="SF17" s="14">
        <v>1.4079999999999999</v>
      </c>
      <c r="SG17" s="14">
        <v>1.5</v>
      </c>
      <c r="SH17" s="14">
        <v>1.5</v>
      </c>
      <c r="SI17" s="14">
        <v>-9.1999999999999998E-2</v>
      </c>
      <c r="SJ17" s="14"/>
      <c r="SK17" s="14">
        <v>0.4</v>
      </c>
      <c r="SL17" s="14">
        <v>0.4</v>
      </c>
      <c r="SM17" s="14">
        <v>-0.4</v>
      </c>
      <c r="SN17" s="14">
        <v>9.4</v>
      </c>
      <c r="SO17" s="14">
        <v>9.4</v>
      </c>
      <c r="SP17" s="14">
        <v>9.4</v>
      </c>
      <c r="SQ17" s="14">
        <v>0</v>
      </c>
      <c r="SR17" s="14">
        <v>4.0999999999999996</v>
      </c>
      <c r="SS17" s="14">
        <v>4.8</v>
      </c>
      <c r="ST17" s="14">
        <v>4.8</v>
      </c>
      <c r="SU17" s="14">
        <v>-0.7</v>
      </c>
      <c r="SV17" s="14">
        <v>5.9</v>
      </c>
      <c r="SW17" s="14">
        <v>6</v>
      </c>
      <c r="SX17" s="14">
        <v>6</v>
      </c>
      <c r="SY17" s="14">
        <v>-0.1</v>
      </c>
      <c r="SZ17" s="14">
        <v>8.6999999999999993</v>
      </c>
      <c r="TA17" s="14">
        <v>8</v>
      </c>
      <c r="TB17" s="14">
        <v>8</v>
      </c>
      <c r="TC17" s="14">
        <v>0.7</v>
      </c>
      <c r="TD17" s="14">
        <v>14.5</v>
      </c>
      <c r="TE17" s="14">
        <v>14.077669999999999</v>
      </c>
      <c r="TF17" s="14">
        <v>14.077669999999999</v>
      </c>
      <c r="TG17" s="14">
        <v>0.42232999999999998</v>
      </c>
      <c r="TH17" s="14">
        <v>2.9</v>
      </c>
      <c r="TI17" s="14">
        <v>9.1999999999999993</v>
      </c>
      <c r="TJ17" s="14">
        <v>13.25</v>
      </c>
      <c r="TK17" s="14">
        <v>-10.35</v>
      </c>
      <c r="TL17" s="14">
        <v>9.6999999999999993</v>
      </c>
      <c r="TM17" s="14">
        <v>8.6</v>
      </c>
      <c r="TN17" s="14">
        <v>11.987</v>
      </c>
      <c r="TO17" s="14">
        <v>-2.2869999999999999</v>
      </c>
      <c r="TP17" s="14">
        <v>0</v>
      </c>
      <c r="TQ17" s="14"/>
      <c r="TR17" s="14">
        <v>0</v>
      </c>
      <c r="TS17" s="14">
        <v>0</v>
      </c>
      <c r="TT17" s="14">
        <v>16</v>
      </c>
      <c r="TU17" s="14">
        <v>26.7</v>
      </c>
      <c r="TV17" s="14">
        <v>10.441000000000001</v>
      </c>
      <c r="TW17" s="14">
        <v>5.5590000000000002</v>
      </c>
      <c r="TX17" s="14">
        <v>40</v>
      </c>
      <c r="TY17" s="14">
        <v>50.3</v>
      </c>
      <c r="TZ17" s="14">
        <v>27.989000000000001</v>
      </c>
      <c r="UA17" s="14">
        <v>12.010999999999999</v>
      </c>
      <c r="UB17" s="14">
        <v>0.9</v>
      </c>
      <c r="UC17" s="14">
        <v>0.49199999999999999</v>
      </c>
      <c r="UD17" s="14">
        <v>0.49199999999999999</v>
      </c>
      <c r="UE17" s="14">
        <v>0.40799999999999997</v>
      </c>
      <c r="UF17" s="14">
        <v>0.5</v>
      </c>
      <c r="UG17" s="14">
        <v>0.29799999999999999</v>
      </c>
      <c r="UH17" s="14">
        <v>0.29799999999999999</v>
      </c>
      <c r="UI17" s="14">
        <v>0.20200000000000001</v>
      </c>
      <c r="UJ17" s="14">
        <v>10.5</v>
      </c>
      <c r="UK17" s="14">
        <v>9.5</v>
      </c>
      <c r="UL17" s="14">
        <v>9.5</v>
      </c>
      <c r="UM17" s="14">
        <v>1</v>
      </c>
      <c r="UN17" s="14">
        <v>6.9</v>
      </c>
      <c r="UO17" s="14">
        <v>2.8</v>
      </c>
      <c r="UP17" s="14">
        <v>2.8</v>
      </c>
      <c r="UQ17" s="14">
        <v>4.0999999999999996</v>
      </c>
      <c r="UR17" s="14">
        <v>9.1</v>
      </c>
      <c r="US17" s="14">
        <v>8.5</v>
      </c>
      <c r="UT17" s="14">
        <v>8.5</v>
      </c>
      <c r="UU17" s="14">
        <v>0.6</v>
      </c>
      <c r="UV17" s="14">
        <v>5.4</v>
      </c>
      <c r="UW17" s="14">
        <v>6</v>
      </c>
      <c r="UX17" s="14">
        <v>6</v>
      </c>
      <c r="UY17" s="14">
        <v>-0.6</v>
      </c>
      <c r="UZ17" s="14">
        <v>6</v>
      </c>
      <c r="VA17" s="14">
        <v>6</v>
      </c>
      <c r="VB17" s="14">
        <v>6</v>
      </c>
      <c r="VC17" s="14">
        <v>0</v>
      </c>
      <c r="VD17" s="14">
        <v>6.2</v>
      </c>
      <c r="VE17" s="14">
        <v>7</v>
      </c>
      <c r="VF17" s="14">
        <v>7</v>
      </c>
      <c r="VG17" s="14">
        <v>-0.8</v>
      </c>
      <c r="VH17" s="14">
        <v>7.6</v>
      </c>
      <c r="VI17" s="14">
        <v>10.673999999999999</v>
      </c>
      <c r="VJ17" s="14">
        <v>10.673999999999999</v>
      </c>
      <c r="VK17" s="14">
        <v>-3.0739999999999998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2.6</v>
      </c>
      <c r="WD17" s="14">
        <v>9</v>
      </c>
      <c r="WE17" s="14">
        <v>-9</v>
      </c>
      <c r="WF17" s="14">
        <v>0</v>
      </c>
      <c r="WG17" s="14">
        <v>3.8</v>
      </c>
      <c r="WH17" s="14">
        <v>2</v>
      </c>
      <c r="WI17" s="14">
        <v>-2</v>
      </c>
      <c r="WJ17" s="14">
        <v>0</v>
      </c>
      <c r="WK17" s="14"/>
      <c r="WL17" s="14">
        <v>0</v>
      </c>
      <c r="WM17" s="14">
        <v>0</v>
      </c>
      <c r="WN17" s="14">
        <v>0</v>
      </c>
      <c r="WO17" s="14"/>
      <c r="WP17" s="14">
        <v>0</v>
      </c>
      <c r="WQ17" s="14">
        <v>0</v>
      </c>
      <c r="WR17" s="14">
        <v>10</v>
      </c>
      <c r="WS17" s="14">
        <v>10</v>
      </c>
      <c r="WT17" s="14">
        <v>10</v>
      </c>
      <c r="WU17" s="14">
        <v>0</v>
      </c>
      <c r="WV17" s="14">
        <v>18.399999999999999</v>
      </c>
      <c r="WW17" s="14">
        <v>17.475729999999999</v>
      </c>
      <c r="WX17" s="14">
        <v>17.475729999999999</v>
      </c>
      <c r="WY17" s="14">
        <v>0.92427000000000004</v>
      </c>
      <c r="WZ17" s="14">
        <v>9.6</v>
      </c>
      <c r="XA17" s="14">
        <v>10.7</v>
      </c>
      <c r="XB17" s="14">
        <v>10.7</v>
      </c>
      <c r="XC17" s="14">
        <v>-1.1000000000000001</v>
      </c>
      <c r="XD17" s="14">
        <v>43.2</v>
      </c>
      <c r="XE17" s="14">
        <v>42</v>
      </c>
      <c r="XF17" s="14">
        <v>42</v>
      </c>
      <c r="XG17" s="14">
        <v>1.2</v>
      </c>
      <c r="XH17" s="14">
        <v>34.299999999999997</v>
      </c>
      <c r="XI17" s="14">
        <v>28</v>
      </c>
      <c r="XJ17" s="14">
        <v>28</v>
      </c>
      <c r="XK17" s="14">
        <v>6.3</v>
      </c>
      <c r="XL17" s="14"/>
      <c r="XM17" s="14"/>
      <c r="XN17" s="14"/>
      <c r="XO17" s="14">
        <v>0</v>
      </c>
      <c r="XP17" s="14"/>
      <c r="XQ17" s="14"/>
      <c r="XR17" s="14"/>
      <c r="XS17" s="14">
        <v>0</v>
      </c>
      <c r="XT17" s="14">
        <v>7.1</v>
      </c>
      <c r="XU17" s="14">
        <v>8.1</v>
      </c>
      <c r="XV17" s="14">
        <v>8.1</v>
      </c>
      <c r="XW17" s="14">
        <v>-1</v>
      </c>
      <c r="XX17" s="14"/>
      <c r="XY17" s="14"/>
      <c r="XZ17" s="14"/>
      <c r="YA17" s="14">
        <v>0</v>
      </c>
      <c r="YB17" s="14"/>
      <c r="YC17" s="14"/>
      <c r="YD17" s="14"/>
      <c r="YE17" s="14">
        <v>0</v>
      </c>
    </row>
    <row r="18" spans="1:655" ht="24" customHeight="1" x14ac:dyDescent="0.3">
      <c r="A18" s="1"/>
      <c r="B18" s="16" t="s">
        <v>60</v>
      </c>
      <c r="C18" s="16" t="s">
        <v>788</v>
      </c>
      <c r="D18" s="17">
        <v>45.5</v>
      </c>
      <c r="E18" s="17">
        <v>132.33174</v>
      </c>
      <c r="F18" s="17">
        <v>95.449309999999997</v>
      </c>
      <c r="G18" s="17">
        <v>-49.949309999999997</v>
      </c>
      <c r="H18" s="17">
        <v>646.29999999999995</v>
      </c>
      <c r="I18" s="17">
        <v>643.65809000000002</v>
      </c>
      <c r="J18" s="17">
        <v>643.65809000000002</v>
      </c>
      <c r="K18" s="17">
        <v>2.6419100000000002</v>
      </c>
      <c r="L18" s="17">
        <v>215</v>
      </c>
      <c r="M18" s="17">
        <v>209.39341999999999</v>
      </c>
      <c r="N18" s="17">
        <v>209.39341999999999</v>
      </c>
      <c r="O18" s="17">
        <v>5.6065800000000001</v>
      </c>
      <c r="P18" s="17"/>
      <c r="Q18" s="17"/>
      <c r="R18" s="17"/>
      <c r="S18" s="17">
        <v>0</v>
      </c>
      <c r="T18" s="17"/>
      <c r="U18" s="17"/>
      <c r="V18" s="17"/>
      <c r="W18" s="17">
        <v>0</v>
      </c>
      <c r="X18" s="17">
        <v>59.6</v>
      </c>
      <c r="Y18" s="17">
        <v>61.105829999999997</v>
      </c>
      <c r="Z18" s="17">
        <v>30.55049</v>
      </c>
      <c r="AA18" s="17">
        <v>29.049510000000001</v>
      </c>
      <c r="AB18" s="17">
        <v>92.5</v>
      </c>
      <c r="AC18" s="17">
        <v>105.42</v>
      </c>
      <c r="AD18" s="17">
        <v>98.391999999999996</v>
      </c>
      <c r="AE18" s="17">
        <v>-5.8920000000000003</v>
      </c>
      <c r="AF18" s="17"/>
      <c r="AG18" s="17"/>
      <c r="AH18" s="17"/>
      <c r="AI18" s="17">
        <v>0</v>
      </c>
      <c r="AJ18" s="17"/>
      <c r="AK18" s="17"/>
      <c r="AL18" s="17"/>
      <c r="AM18" s="17">
        <v>0</v>
      </c>
      <c r="AN18" s="17">
        <v>188.4</v>
      </c>
      <c r="AO18" s="17">
        <v>187.12553</v>
      </c>
      <c r="AP18" s="17">
        <v>191.26068000000001</v>
      </c>
      <c r="AQ18" s="17">
        <v>-2.8606799999999999</v>
      </c>
      <c r="AR18" s="17">
        <v>198.1</v>
      </c>
      <c r="AS18" s="17">
        <v>187.12553</v>
      </c>
      <c r="AT18" s="17">
        <v>191.26068000000001</v>
      </c>
      <c r="AU18" s="17">
        <v>6.8393199999999998</v>
      </c>
      <c r="AV18" s="17">
        <v>198.8</v>
      </c>
      <c r="AW18" s="17">
        <v>187.12553</v>
      </c>
      <c r="AX18" s="17">
        <v>191.26068000000001</v>
      </c>
      <c r="AY18" s="17">
        <v>7.53932</v>
      </c>
      <c r="AZ18" s="17">
        <v>285.10000000000002</v>
      </c>
      <c r="BA18" s="17">
        <v>280.68828999999999</v>
      </c>
      <c r="BB18" s="17">
        <v>286.89102000000003</v>
      </c>
      <c r="BC18" s="17">
        <v>-1.7910200000000001</v>
      </c>
      <c r="BD18" s="17">
        <v>113.9</v>
      </c>
      <c r="BE18" s="17">
        <v>120.33333</v>
      </c>
      <c r="BF18" s="17">
        <v>120.33333</v>
      </c>
      <c r="BG18" s="17">
        <v>-6.4333299999999998</v>
      </c>
      <c r="BH18" s="17">
        <v>78.8</v>
      </c>
      <c r="BI18" s="17">
        <v>60.166670000000003</v>
      </c>
      <c r="BJ18" s="17">
        <v>60.166670000000003</v>
      </c>
      <c r="BK18" s="17">
        <v>18.633330000000001</v>
      </c>
      <c r="BL18" s="17">
        <v>342.7</v>
      </c>
      <c r="BM18" s="17">
        <v>361.85282999999998</v>
      </c>
      <c r="BN18" s="17">
        <v>334.56637000000001</v>
      </c>
      <c r="BO18" s="17">
        <v>8.1336300000000001</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135.69999999999999</v>
      </c>
      <c r="CK18" s="17">
        <v>140.13157000000001</v>
      </c>
      <c r="CL18" s="17">
        <v>132.08421000000001</v>
      </c>
      <c r="CM18" s="17">
        <v>3.6157900000000001</v>
      </c>
      <c r="CN18" s="17">
        <v>6.8</v>
      </c>
      <c r="CO18" s="17">
        <v>5.1333399999999996</v>
      </c>
      <c r="CP18" s="17">
        <v>5.1333399999999996</v>
      </c>
      <c r="CQ18" s="17">
        <v>1.66666</v>
      </c>
      <c r="CR18" s="17">
        <v>5.3</v>
      </c>
      <c r="CS18" s="17">
        <v>2.8177599999999998</v>
      </c>
      <c r="CT18" s="17">
        <v>2.8177599999999998</v>
      </c>
      <c r="CU18" s="17">
        <v>2.48224</v>
      </c>
      <c r="CV18" s="17">
        <v>0</v>
      </c>
      <c r="CW18" s="17"/>
      <c r="CX18" s="17">
        <v>0</v>
      </c>
      <c r="CY18" s="17">
        <v>0</v>
      </c>
      <c r="CZ18" s="17">
        <v>6.9</v>
      </c>
      <c r="DA18" s="17">
        <v>6.8787000000000003</v>
      </c>
      <c r="DB18" s="17">
        <v>6.8787000000000003</v>
      </c>
      <c r="DC18" s="17">
        <v>2.1299999999999999E-2</v>
      </c>
      <c r="DD18" s="17">
        <v>9.8000000000000007</v>
      </c>
      <c r="DE18" s="17">
        <v>14.919420000000001</v>
      </c>
      <c r="DF18" s="17">
        <v>12.260400000000001</v>
      </c>
      <c r="DG18" s="17">
        <v>-2.4603999999999999</v>
      </c>
      <c r="DH18" s="17">
        <v>40.299999999999997</v>
      </c>
      <c r="DI18" s="17">
        <v>60</v>
      </c>
      <c r="DJ18" s="17">
        <v>88.464079999999996</v>
      </c>
      <c r="DK18" s="17">
        <v>-48.164079999999998</v>
      </c>
      <c r="DL18" s="17"/>
      <c r="DM18" s="17"/>
      <c r="DN18" s="17"/>
      <c r="DO18" s="17">
        <v>0</v>
      </c>
      <c r="DP18" s="17"/>
      <c r="DQ18" s="17"/>
      <c r="DR18" s="17"/>
      <c r="DS18" s="17">
        <v>0</v>
      </c>
      <c r="DT18" s="17"/>
      <c r="DU18" s="17"/>
      <c r="DV18" s="17"/>
      <c r="DW18" s="17">
        <v>0</v>
      </c>
      <c r="DX18" s="17"/>
      <c r="DY18" s="17"/>
      <c r="DZ18" s="17"/>
      <c r="EA18" s="17">
        <v>0</v>
      </c>
      <c r="EB18" s="17">
        <v>51.5</v>
      </c>
      <c r="EC18" s="17">
        <v>52.883369999999999</v>
      </c>
      <c r="ED18" s="17">
        <v>51.7836</v>
      </c>
      <c r="EE18" s="17">
        <v>-0.28360000000000002</v>
      </c>
      <c r="EF18" s="17">
        <v>106.6</v>
      </c>
      <c r="EG18" s="17">
        <v>110.26321</v>
      </c>
      <c r="EH18" s="17">
        <v>110.26321</v>
      </c>
      <c r="EI18" s="17">
        <v>-3.6632099999999999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v>0</v>
      </c>
      <c r="FB18" s="17">
        <v>0</v>
      </c>
      <c r="FC18" s="17">
        <v>0</v>
      </c>
      <c r="FD18" s="17">
        <v>47.5</v>
      </c>
      <c r="FE18" s="17">
        <v>53.989139999999999</v>
      </c>
      <c r="FF18" s="17">
        <v>47.012590000000003</v>
      </c>
      <c r="FG18" s="17">
        <v>0.48741000000000001</v>
      </c>
      <c r="FH18" s="17">
        <v>72.8</v>
      </c>
      <c r="FI18" s="17">
        <v>67.010310000000004</v>
      </c>
      <c r="FJ18" s="17">
        <v>0</v>
      </c>
      <c r="FK18" s="17">
        <v>72.8</v>
      </c>
      <c r="FL18" s="17">
        <v>30.9</v>
      </c>
      <c r="FM18" s="17">
        <v>30.566759999999999</v>
      </c>
      <c r="FN18" s="17">
        <v>25.458369999999999</v>
      </c>
      <c r="FO18" s="17">
        <v>5.44163</v>
      </c>
      <c r="FP18" s="17">
        <v>18.399999999999999</v>
      </c>
      <c r="FQ18" s="17">
        <v>16.68403</v>
      </c>
      <c r="FR18" s="17">
        <v>19.192229999999999</v>
      </c>
      <c r="FS18" s="17">
        <v>-0.79222999999999999</v>
      </c>
      <c r="FT18" s="17">
        <v>19.8</v>
      </c>
      <c r="FU18" s="17">
        <v>19.1068</v>
      </c>
      <c r="FV18" s="17">
        <v>19.1068</v>
      </c>
      <c r="FW18" s="17">
        <v>0.69320000000000004</v>
      </c>
      <c r="FX18" s="17">
        <v>74.5</v>
      </c>
      <c r="FY18" s="17">
        <v>76.573149999999998</v>
      </c>
      <c r="FZ18" s="17">
        <v>72.17577</v>
      </c>
      <c r="GA18" s="17">
        <v>2.32423</v>
      </c>
      <c r="GB18" s="17">
        <v>181.1</v>
      </c>
      <c r="GC18" s="17">
        <v>185.10007999999999</v>
      </c>
      <c r="GD18" s="17">
        <v>185.10007999999999</v>
      </c>
      <c r="GE18" s="17">
        <v>-4.0000799999999996</v>
      </c>
      <c r="GF18" s="17">
        <v>183.3</v>
      </c>
      <c r="GG18" s="17">
        <v>185.10007999999999</v>
      </c>
      <c r="GH18" s="17">
        <v>185.10007999999999</v>
      </c>
      <c r="GI18" s="17">
        <v>-1.8000799999999999</v>
      </c>
      <c r="GJ18" s="17">
        <v>184.8</v>
      </c>
      <c r="GK18" s="17">
        <v>185.10007999999999</v>
      </c>
      <c r="GL18" s="17">
        <v>185.10007999999999</v>
      </c>
      <c r="GM18" s="17">
        <v>-0.30008000000000001</v>
      </c>
      <c r="GN18" s="17">
        <v>84.6</v>
      </c>
      <c r="GO18" s="17">
        <v>87.858310000000003</v>
      </c>
      <c r="GP18" s="17">
        <v>59.779290000000003</v>
      </c>
      <c r="GQ18" s="17">
        <v>24.820709999999998</v>
      </c>
      <c r="GR18" s="17">
        <v>7</v>
      </c>
      <c r="GS18" s="17">
        <v>8.4518799999999992</v>
      </c>
      <c r="GT18" s="17">
        <v>8.4518799999999992</v>
      </c>
      <c r="GU18" s="17">
        <v>-1.4518800000000001</v>
      </c>
      <c r="GV18" s="17">
        <v>1.3</v>
      </c>
      <c r="GW18" s="17">
        <v>8.8668200000000006</v>
      </c>
      <c r="GX18" s="17">
        <v>8.8668200000000006</v>
      </c>
      <c r="GY18" s="17">
        <v>-7.5668199999999999</v>
      </c>
      <c r="GZ18" s="17">
        <v>32.700000000000003</v>
      </c>
      <c r="HA18" s="17">
        <v>34.47804</v>
      </c>
      <c r="HB18" s="17">
        <v>34.47804</v>
      </c>
      <c r="HC18" s="17">
        <v>-1.7780400000000001</v>
      </c>
      <c r="HD18" s="17">
        <v>29</v>
      </c>
      <c r="HE18" s="17">
        <v>31.720870000000001</v>
      </c>
      <c r="HF18" s="17">
        <v>31.720870000000001</v>
      </c>
      <c r="HG18" s="17">
        <v>-2.7208700000000001</v>
      </c>
      <c r="HH18" s="17">
        <v>3.8</v>
      </c>
      <c r="HI18" s="17">
        <v>4.0341699999999996</v>
      </c>
      <c r="HJ18" s="17">
        <v>4.0341699999999996</v>
      </c>
      <c r="HK18" s="17">
        <v>-0.23416999999999999</v>
      </c>
      <c r="HL18" s="17">
        <v>0</v>
      </c>
      <c r="HM18" s="17">
        <v>0</v>
      </c>
      <c r="HN18" s="17">
        <v>0</v>
      </c>
      <c r="HO18" s="17">
        <v>0</v>
      </c>
      <c r="HP18" s="17">
        <v>45.6</v>
      </c>
      <c r="HQ18" s="17">
        <v>38.684759999999997</v>
      </c>
      <c r="HR18" s="17">
        <v>20.618559999999999</v>
      </c>
      <c r="HS18" s="17">
        <v>24.981439999999999</v>
      </c>
      <c r="HT18" s="17"/>
      <c r="HU18" s="17"/>
      <c r="HV18" s="17"/>
      <c r="HW18" s="17">
        <v>0</v>
      </c>
      <c r="HX18" s="17"/>
      <c r="HY18" s="17"/>
      <c r="HZ18" s="17"/>
      <c r="IA18" s="17">
        <v>0</v>
      </c>
      <c r="IB18" s="17">
        <v>0</v>
      </c>
      <c r="IC18" s="17">
        <v>0</v>
      </c>
      <c r="ID18" s="17">
        <v>0</v>
      </c>
      <c r="IE18" s="17">
        <v>0</v>
      </c>
      <c r="IF18" s="17"/>
      <c r="IG18" s="17"/>
      <c r="IH18" s="17"/>
      <c r="II18" s="17">
        <v>0</v>
      </c>
      <c r="IJ18" s="17"/>
      <c r="IK18" s="17"/>
      <c r="IL18" s="17"/>
      <c r="IM18" s="17">
        <v>0</v>
      </c>
      <c r="IN18" s="17">
        <v>47.5</v>
      </c>
      <c r="IO18" s="17">
        <v>48.181449999999998</v>
      </c>
      <c r="IP18" s="17">
        <v>48.181449999999998</v>
      </c>
      <c r="IQ18" s="17">
        <v>-0.68145</v>
      </c>
      <c r="IR18" s="17"/>
      <c r="IS18" s="17"/>
      <c r="IT18" s="17"/>
      <c r="IU18" s="17">
        <v>0</v>
      </c>
      <c r="IV18" s="17"/>
      <c r="IW18" s="17"/>
      <c r="IX18" s="17"/>
      <c r="IY18" s="17">
        <v>0</v>
      </c>
      <c r="IZ18" s="17"/>
      <c r="JA18" s="17"/>
      <c r="JB18" s="17"/>
      <c r="JC18" s="17">
        <v>0</v>
      </c>
      <c r="JD18" s="17">
        <v>59.1</v>
      </c>
      <c r="JE18" s="17">
        <v>70.378519999999995</v>
      </c>
      <c r="JF18" s="17">
        <v>41.761420000000001</v>
      </c>
      <c r="JG18" s="17">
        <v>17.33858</v>
      </c>
      <c r="JH18" s="17">
        <v>179.3</v>
      </c>
      <c r="JI18" s="17">
        <v>178.52956</v>
      </c>
      <c r="JJ18" s="17">
        <v>178.52956</v>
      </c>
      <c r="JK18" s="17">
        <v>0.77044000000000001</v>
      </c>
      <c r="JL18" s="17">
        <v>177.5</v>
      </c>
      <c r="JM18" s="17">
        <v>178.52956</v>
      </c>
      <c r="JN18" s="17">
        <v>178.52956</v>
      </c>
      <c r="JO18" s="17">
        <v>-1.02956</v>
      </c>
      <c r="JP18" s="17">
        <v>200</v>
      </c>
      <c r="JQ18" s="17">
        <v>178.52956</v>
      </c>
      <c r="JR18" s="17">
        <v>178.52956</v>
      </c>
      <c r="JS18" s="17">
        <v>21.47044</v>
      </c>
      <c r="JT18" s="17">
        <v>274.39999999999998</v>
      </c>
      <c r="JU18" s="17">
        <v>267.79433</v>
      </c>
      <c r="JV18" s="17">
        <v>267.79433</v>
      </c>
      <c r="JW18" s="17">
        <v>6.6056699999999999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1.4</v>
      </c>
      <c r="LE18" s="17">
        <v>1.33812</v>
      </c>
      <c r="LF18" s="17">
        <v>1.33812</v>
      </c>
      <c r="LG18" s="17">
        <v>6.1879999999999998E-2</v>
      </c>
      <c r="LH18" s="17">
        <v>46.9</v>
      </c>
      <c r="LI18" s="17">
        <v>41.237110000000001</v>
      </c>
      <c r="LJ18" s="17">
        <v>46.601939999999999</v>
      </c>
      <c r="LK18" s="17">
        <v>0.29805999999999999</v>
      </c>
      <c r="LL18" s="17">
        <v>65.8</v>
      </c>
      <c r="LM18" s="17">
        <v>66.472239999999999</v>
      </c>
      <c r="LN18" s="17">
        <v>66.472239999999999</v>
      </c>
      <c r="LO18" s="17">
        <v>-0.67223999999999995</v>
      </c>
      <c r="LP18" s="17">
        <v>63.1</v>
      </c>
      <c r="LQ18" s="17">
        <v>67.133979999999994</v>
      </c>
      <c r="LR18" s="17">
        <v>67.133979999999994</v>
      </c>
      <c r="LS18" s="17">
        <v>-4.0339799999999997</v>
      </c>
      <c r="LT18" s="17">
        <v>73</v>
      </c>
      <c r="LU18" s="17">
        <v>68.319999999999993</v>
      </c>
      <c r="LV18" s="17">
        <v>70.665880000000001</v>
      </c>
      <c r="LW18" s="17">
        <v>2.33412</v>
      </c>
      <c r="LX18" s="17">
        <v>28.9</v>
      </c>
      <c r="LY18" s="17">
        <v>28.273790000000002</v>
      </c>
      <c r="LZ18" s="17">
        <v>29.951460000000001</v>
      </c>
      <c r="MA18" s="17">
        <v>-1.0514600000000001</v>
      </c>
      <c r="MB18" s="17"/>
      <c r="MC18" s="17"/>
      <c r="MD18" s="17"/>
      <c r="ME18" s="17">
        <v>0</v>
      </c>
      <c r="MF18" s="17"/>
      <c r="MG18" s="17"/>
      <c r="MH18" s="17"/>
      <c r="MI18" s="17">
        <v>0</v>
      </c>
      <c r="MJ18" s="17"/>
      <c r="MK18" s="17"/>
      <c r="ML18" s="17"/>
      <c r="MM18" s="17">
        <v>0</v>
      </c>
      <c r="MN18" s="17"/>
      <c r="MO18" s="17"/>
      <c r="MP18" s="17">
        <v>149.774</v>
      </c>
      <c r="MQ18" s="17">
        <v>-149.774</v>
      </c>
      <c r="MR18" s="17">
        <v>150.5</v>
      </c>
      <c r="MS18" s="17">
        <v>144.31267</v>
      </c>
      <c r="MT18" s="17">
        <v>149.774</v>
      </c>
      <c r="MU18" s="17">
        <v>0.72599999999999998</v>
      </c>
      <c r="MV18" s="17">
        <v>69.5</v>
      </c>
      <c r="MW18" s="17">
        <v>72.156329999999997</v>
      </c>
      <c r="MX18" s="17">
        <v>149.774</v>
      </c>
      <c r="MY18" s="17">
        <v>-80.274000000000001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215.3</v>
      </c>
      <c r="NU18" s="17">
        <v>192.4</v>
      </c>
      <c r="NV18" s="17">
        <v>192.4</v>
      </c>
      <c r="NW18" s="17">
        <v>22.9</v>
      </c>
      <c r="NX18" s="17">
        <v>103.6</v>
      </c>
      <c r="NY18" s="17">
        <v>96.2</v>
      </c>
      <c r="NZ18" s="17">
        <v>96.2</v>
      </c>
      <c r="OA18" s="17">
        <v>7.4</v>
      </c>
      <c r="OB18" s="17">
        <v>0</v>
      </c>
      <c r="OC18" s="17"/>
      <c r="OD18" s="17">
        <v>0</v>
      </c>
      <c r="OE18" s="17">
        <v>0</v>
      </c>
      <c r="OF18" s="17">
        <v>14</v>
      </c>
      <c r="OG18" s="17">
        <v>15.9</v>
      </c>
      <c r="OH18" s="17">
        <v>40.174999999999997</v>
      </c>
      <c r="OI18" s="17">
        <v>-26.175000000000001</v>
      </c>
      <c r="OJ18" s="17">
        <v>0</v>
      </c>
      <c r="OK18" s="17"/>
      <c r="OL18" s="17">
        <v>0</v>
      </c>
      <c r="OM18" s="17">
        <v>0</v>
      </c>
      <c r="ON18" s="17">
        <v>13</v>
      </c>
      <c r="OO18" s="17">
        <v>14.731</v>
      </c>
      <c r="OP18" s="17">
        <v>14.731</v>
      </c>
      <c r="OQ18" s="17">
        <v>-1.7310000000000001</v>
      </c>
      <c r="OR18" s="17">
        <v>0</v>
      </c>
      <c r="OS18" s="17"/>
      <c r="OT18" s="17">
        <v>0</v>
      </c>
      <c r="OU18" s="17">
        <v>0</v>
      </c>
      <c r="OV18" s="17">
        <v>12.8</v>
      </c>
      <c r="OW18" s="17">
        <v>10.67961</v>
      </c>
      <c r="OX18" s="17">
        <v>10.67961</v>
      </c>
      <c r="OY18" s="17">
        <v>2.12039</v>
      </c>
      <c r="OZ18" s="17">
        <v>9.9</v>
      </c>
      <c r="PA18" s="17">
        <v>9.9830000000000005</v>
      </c>
      <c r="PB18" s="17">
        <v>9</v>
      </c>
      <c r="PC18" s="17">
        <v>0.9</v>
      </c>
      <c r="PD18" s="17">
        <v>4.8</v>
      </c>
      <c r="PE18" s="17">
        <v>4.7225599999999996</v>
      </c>
      <c r="PF18" s="17">
        <v>2.6610200000000002</v>
      </c>
      <c r="PG18" s="17">
        <v>2.1389800000000001</v>
      </c>
      <c r="PH18" s="17">
        <v>0.4</v>
      </c>
      <c r="PI18" s="17">
        <v>1</v>
      </c>
      <c r="PJ18" s="17">
        <v>1</v>
      </c>
      <c r="PK18" s="17">
        <v>-0.6</v>
      </c>
      <c r="PL18" s="17">
        <v>3</v>
      </c>
      <c r="PM18" s="17">
        <v>2.5</v>
      </c>
      <c r="PN18" s="17">
        <v>2.5</v>
      </c>
      <c r="PO18" s="17">
        <v>0.5</v>
      </c>
      <c r="PP18" s="17">
        <v>2.6</v>
      </c>
      <c r="PQ18" s="17">
        <v>2.5</v>
      </c>
      <c r="PR18" s="17">
        <v>2.5</v>
      </c>
      <c r="PS18" s="17">
        <v>0.1</v>
      </c>
      <c r="PT18" s="17">
        <v>19.7</v>
      </c>
      <c r="PU18" s="17">
        <v>19.417480000000001</v>
      </c>
      <c r="PV18" s="17">
        <v>19.417480000000001</v>
      </c>
      <c r="PW18" s="17">
        <v>0.28251999999999999</v>
      </c>
      <c r="PX18" s="17">
        <v>15.7</v>
      </c>
      <c r="PY18" s="17">
        <v>15.53398</v>
      </c>
      <c r="PZ18" s="17">
        <v>15.53398</v>
      </c>
      <c r="QA18" s="17">
        <v>0.16602</v>
      </c>
      <c r="QB18" s="17">
        <v>9.9</v>
      </c>
      <c r="QC18" s="17">
        <v>9</v>
      </c>
      <c r="QD18" s="17">
        <v>9</v>
      </c>
      <c r="QE18" s="17">
        <v>0.9</v>
      </c>
      <c r="QF18" s="17">
        <v>3.4</v>
      </c>
      <c r="QG18" s="17">
        <v>3.5</v>
      </c>
      <c r="QH18" s="17">
        <v>3.5</v>
      </c>
      <c r="QI18" s="17">
        <v>-0.1</v>
      </c>
      <c r="QJ18" s="17">
        <v>18.5</v>
      </c>
      <c r="QK18" s="17">
        <v>17.961169999999999</v>
      </c>
      <c r="QL18" s="17">
        <v>17.961169999999999</v>
      </c>
      <c r="QM18" s="17">
        <v>0.53883000000000003</v>
      </c>
      <c r="QN18" s="17">
        <v>0</v>
      </c>
      <c r="QO18" s="17"/>
      <c r="QP18" s="17">
        <v>0</v>
      </c>
      <c r="QQ18" s="17">
        <v>0</v>
      </c>
      <c r="QR18" s="17">
        <v>0</v>
      </c>
      <c r="QS18" s="17"/>
      <c r="QT18" s="17">
        <v>0</v>
      </c>
      <c r="QU18" s="17">
        <v>0</v>
      </c>
      <c r="QV18" s="17">
        <v>3.8</v>
      </c>
      <c r="QW18" s="17">
        <v>4.0999999999999996</v>
      </c>
      <c r="QX18" s="17">
        <v>4.3769999999999998</v>
      </c>
      <c r="QY18" s="17">
        <v>-0.57699999999999996</v>
      </c>
      <c r="QZ18" s="17">
        <v>5.5</v>
      </c>
      <c r="RA18" s="17">
        <v>9.9</v>
      </c>
      <c r="RB18" s="17">
        <v>12.071</v>
      </c>
      <c r="RC18" s="17">
        <v>-6.5709999999999997</v>
      </c>
      <c r="RD18" s="17">
        <v>3.8</v>
      </c>
      <c r="RE18" s="17">
        <v>4.2</v>
      </c>
      <c r="RF18" s="17">
        <v>4.2</v>
      </c>
      <c r="RG18" s="17">
        <v>-0.4</v>
      </c>
      <c r="RH18" s="17">
        <v>2.2000000000000002</v>
      </c>
      <c r="RI18" s="17">
        <v>2.4</v>
      </c>
      <c r="RJ18" s="17">
        <v>2.4</v>
      </c>
      <c r="RK18" s="17">
        <v>-0.2</v>
      </c>
      <c r="RL18" s="17">
        <v>1.1000000000000001</v>
      </c>
      <c r="RM18" s="17">
        <v>1.2</v>
      </c>
      <c r="RN18" s="17">
        <v>1.2</v>
      </c>
      <c r="RO18" s="17">
        <v>-0.1</v>
      </c>
      <c r="RP18" s="17">
        <v>2.2999999999999998</v>
      </c>
      <c r="RQ18" s="17">
        <v>2.8</v>
      </c>
      <c r="RR18" s="17">
        <v>2.8</v>
      </c>
      <c r="RS18" s="17">
        <v>-0.5</v>
      </c>
      <c r="RT18" s="17">
        <v>0</v>
      </c>
      <c r="RU18" s="17"/>
      <c r="RV18" s="17">
        <v>0</v>
      </c>
      <c r="RW18" s="17">
        <v>0</v>
      </c>
      <c r="RX18" s="17">
        <v>2.2000000000000002</v>
      </c>
      <c r="RY18" s="17">
        <v>2.15</v>
      </c>
      <c r="RZ18" s="17">
        <v>2.15</v>
      </c>
      <c r="SA18" s="17">
        <v>0.05</v>
      </c>
      <c r="SB18" s="17">
        <v>0</v>
      </c>
      <c r="SC18" s="17">
        <v>0</v>
      </c>
      <c r="SD18" s="17">
        <v>0</v>
      </c>
      <c r="SE18" s="17">
        <v>0</v>
      </c>
      <c r="SF18" s="17">
        <v>1.4</v>
      </c>
      <c r="SG18" s="17">
        <v>1.5</v>
      </c>
      <c r="SH18" s="17">
        <v>1.5</v>
      </c>
      <c r="SI18" s="17">
        <v>-0.1</v>
      </c>
      <c r="SJ18" s="17"/>
      <c r="SK18" s="17">
        <v>0.4</v>
      </c>
      <c r="SL18" s="17">
        <v>0.4</v>
      </c>
      <c r="SM18" s="17">
        <v>-0.4</v>
      </c>
      <c r="SN18" s="17">
        <v>9.4</v>
      </c>
      <c r="SO18" s="17">
        <v>9.4</v>
      </c>
      <c r="SP18" s="17">
        <v>9.4</v>
      </c>
      <c r="SQ18" s="17">
        <v>0</v>
      </c>
      <c r="SR18" s="17">
        <v>4.2</v>
      </c>
      <c r="SS18" s="17">
        <v>4.8</v>
      </c>
      <c r="ST18" s="17">
        <v>4.8</v>
      </c>
      <c r="SU18" s="17">
        <v>-0.6</v>
      </c>
      <c r="SV18" s="17">
        <v>5.4</v>
      </c>
      <c r="SW18" s="17">
        <v>6</v>
      </c>
      <c r="SX18" s="17">
        <v>6</v>
      </c>
      <c r="SY18" s="17">
        <v>-0.6</v>
      </c>
      <c r="SZ18" s="17">
        <v>8.5</v>
      </c>
      <c r="TA18" s="17">
        <v>8</v>
      </c>
      <c r="TB18" s="17">
        <v>8</v>
      </c>
      <c r="TC18" s="17">
        <v>0.5</v>
      </c>
      <c r="TD18" s="17">
        <v>14.5</v>
      </c>
      <c r="TE18" s="17">
        <v>14.077669999999999</v>
      </c>
      <c r="TF18" s="17">
        <v>14.077669999999999</v>
      </c>
      <c r="TG18" s="17">
        <v>0.42232999999999998</v>
      </c>
      <c r="TH18" s="17">
        <v>4.4000000000000004</v>
      </c>
      <c r="TI18" s="17">
        <v>9.8000000000000007</v>
      </c>
      <c r="TJ18" s="17">
        <v>14.01</v>
      </c>
      <c r="TK18" s="17">
        <v>-9.61</v>
      </c>
      <c r="TL18" s="17">
        <v>7.5</v>
      </c>
      <c r="TM18" s="17">
        <v>8.9</v>
      </c>
      <c r="TN18" s="17">
        <v>10.597</v>
      </c>
      <c r="TO18" s="17">
        <v>-3.097</v>
      </c>
      <c r="TP18" s="17">
        <v>0</v>
      </c>
      <c r="TQ18" s="17"/>
      <c r="TR18" s="17">
        <v>0</v>
      </c>
      <c r="TS18" s="17">
        <v>0</v>
      </c>
      <c r="TT18" s="17">
        <v>8.6999999999999993</v>
      </c>
      <c r="TU18" s="17">
        <v>27.5</v>
      </c>
      <c r="TV18" s="17">
        <v>9.298</v>
      </c>
      <c r="TW18" s="17">
        <v>-0.59799999999999998</v>
      </c>
      <c r="TX18" s="17">
        <v>26.4</v>
      </c>
      <c r="TY18" s="17">
        <v>49.9</v>
      </c>
      <c r="TZ18" s="17">
        <v>26.905000000000001</v>
      </c>
      <c r="UA18" s="17">
        <v>-0.505</v>
      </c>
      <c r="UB18" s="17">
        <v>0</v>
      </c>
      <c r="UC18" s="17">
        <v>0.39</v>
      </c>
      <c r="UD18" s="17">
        <v>0.39</v>
      </c>
      <c r="UE18" s="17">
        <v>-0.39</v>
      </c>
      <c r="UF18" s="17">
        <v>0.1</v>
      </c>
      <c r="UG18" s="17">
        <v>0.25800000000000001</v>
      </c>
      <c r="UH18" s="17">
        <v>0.25800000000000001</v>
      </c>
      <c r="UI18" s="17">
        <v>-0.158</v>
      </c>
      <c r="UJ18" s="17">
        <v>10.5</v>
      </c>
      <c r="UK18" s="17">
        <v>9.5</v>
      </c>
      <c r="UL18" s="17">
        <v>9.5</v>
      </c>
      <c r="UM18" s="17">
        <v>1</v>
      </c>
      <c r="UN18" s="17">
        <v>6.6</v>
      </c>
      <c r="UO18" s="17">
        <v>2.8</v>
      </c>
      <c r="UP18" s="17">
        <v>2.8</v>
      </c>
      <c r="UQ18" s="17">
        <v>3.8</v>
      </c>
      <c r="UR18" s="17">
        <v>9.1</v>
      </c>
      <c r="US18" s="17">
        <v>8.5</v>
      </c>
      <c r="UT18" s="17">
        <v>8.5</v>
      </c>
      <c r="UU18" s="17">
        <v>0.6</v>
      </c>
      <c r="UV18" s="17">
        <v>5.4</v>
      </c>
      <c r="UW18" s="17">
        <v>6</v>
      </c>
      <c r="UX18" s="17">
        <v>6</v>
      </c>
      <c r="UY18" s="17">
        <v>-0.6</v>
      </c>
      <c r="UZ18" s="17">
        <v>6</v>
      </c>
      <c r="VA18" s="17">
        <v>6</v>
      </c>
      <c r="VB18" s="17">
        <v>6</v>
      </c>
      <c r="VC18" s="17">
        <v>0</v>
      </c>
      <c r="VD18" s="17">
        <v>6.2</v>
      </c>
      <c r="VE18" s="17">
        <v>7</v>
      </c>
      <c r="VF18" s="17">
        <v>7</v>
      </c>
      <c r="VG18" s="17">
        <v>-0.8</v>
      </c>
      <c r="VH18" s="17">
        <v>10.3</v>
      </c>
      <c r="VI18" s="17">
        <v>11.141</v>
      </c>
      <c r="VJ18" s="17">
        <v>11.141</v>
      </c>
      <c r="VK18" s="17">
        <v>-0.84099999999999997</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2.2999999999999998</v>
      </c>
      <c r="WD18" s="17">
        <v>7</v>
      </c>
      <c r="WE18" s="17">
        <v>-7</v>
      </c>
      <c r="WF18" s="17">
        <v>0</v>
      </c>
      <c r="WG18" s="17">
        <v>3.4</v>
      </c>
      <c r="WH18" s="17">
        <v>2</v>
      </c>
      <c r="WI18" s="17">
        <v>-2</v>
      </c>
      <c r="WJ18" s="17">
        <v>0</v>
      </c>
      <c r="WK18" s="17"/>
      <c r="WL18" s="17">
        <v>0</v>
      </c>
      <c r="WM18" s="17">
        <v>0</v>
      </c>
      <c r="WN18" s="17">
        <v>0</v>
      </c>
      <c r="WO18" s="17"/>
      <c r="WP18" s="17">
        <v>0</v>
      </c>
      <c r="WQ18" s="17">
        <v>0</v>
      </c>
      <c r="WR18" s="17">
        <v>10</v>
      </c>
      <c r="WS18" s="17">
        <v>10</v>
      </c>
      <c r="WT18" s="17">
        <v>10</v>
      </c>
      <c r="WU18" s="17">
        <v>0</v>
      </c>
      <c r="WV18" s="17">
        <v>18.3</v>
      </c>
      <c r="WW18" s="17">
        <v>17.475729999999999</v>
      </c>
      <c r="WX18" s="17">
        <v>17.475729999999999</v>
      </c>
      <c r="WY18" s="17">
        <v>0.82426999999999995</v>
      </c>
      <c r="WZ18" s="17">
        <v>8.9</v>
      </c>
      <c r="XA18" s="17">
        <v>10.7</v>
      </c>
      <c r="XB18" s="17">
        <v>10.7</v>
      </c>
      <c r="XC18" s="17">
        <v>-1.8</v>
      </c>
      <c r="XD18" s="17">
        <v>43.7</v>
      </c>
      <c r="XE18" s="17">
        <v>42</v>
      </c>
      <c r="XF18" s="17">
        <v>42</v>
      </c>
      <c r="XG18" s="17">
        <v>1.7</v>
      </c>
      <c r="XH18" s="17">
        <v>34.299999999999997</v>
      </c>
      <c r="XI18" s="17">
        <v>28</v>
      </c>
      <c r="XJ18" s="17">
        <v>28</v>
      </c>
      <c r="XK18" s="17">
        <v>6.3</v>
      </c>
      <c r="XL18" s="17"/>
      <c r="XM18" s="17"/>
      <c r="XN18" s="17"/>
      <c r="XO18" s="17">
        <v>0</v>
      </c>
      <c r="XP18" s="17"/>
      <c r="XQ18" s="17"/>
      <c r="XR18" s="17"/>
      <c r="XS18" s="17">
        <v>0</v>
      </c>
      <c r="XT18" s="17">
        <v>7.5</v>
      </c>
      <c r="XU18" s="17">
        <v>8.1</v>
      </c>
      <c r="XV18" s="17">
        <v>8.1</v>
      </c>
      <c r="XW18" s="17">
        <v>-0.6</v>
      </c>
      <c r="XX18" s="17"/>
      <c r="XY18" s="17"/>
      <c r="XZ18" s="17"/>
      <c r="YA18" s="17">
        <v>0</v>
      </c>
      <c r="YB18" s="17"/>
      <c r="YC18" s="17"/>
      <c r="YD18" s="17"/>
      <c r="YE18" s="17">
        <v>0</v>
      </c>
    </row>
    <row r="19" spans="1:655" ht="24" customHeight="1" x14ac:dyDescent="0.3">
      <c r="A19" s="1"/>
      <c r="B19" s="16" t="s">
        <v>60</v>
      </c>
      <c r="C19" s="16" t="s">
        <v>789</v>
      </c>
      <c r="D19" s="17">
        <v>131.30000000000001</v>
      </c>
      <c r="E19" s="17">
        <v>135.55061000000001</v>
      </c>
      <c r="F19" s="17">
        <v>96.546719999999993</v>
      </c>
      <c r="G19" s="17">
        <v>34.753279999999997</v>
      </c>
      <c r="H19" s="17">
        <v>638.9</v>
      </c>
      <c r="I19" s="17">
        <v>643.65809000000002</v>
      </c>
      <c r="J19" s="17">
        <v>643.65809000000002</v>
      </c>
      <c r="K19" s="17">
        <v>-4.7580900000000002</v>
      </c>
      <c r="L19" s="17">
        <v>213.3</v>
      </c>
      <c r="M19" s="17">
        <v>209.39341999999999</v>
      </c>
      <c r="N19" s="17">
        <v>209.39341999999999</v>
      </c>
      <c r="O19" s="17">
        <v>3.9065799999999999</v>
      </c>
      <c r="P19" s="17"/>
      <c r="Q19" s="17"/>
      <c r="R19" s="17"/>
      <c r="S19" s="17">
        <v>0</v>
      </c>
      <c r="T19" s="17"/>
      <c r="U19" s="17"/>
      <c r="V19" s="17"/>
      <c r="W19" s="17">
        <v>0</v>
      </c>
      <c r="X19" s="17">
        <v>59.6</v>
      </c>
      <c r="Y19" s="17">
        <v>61.105829999999997</v>
      </c>
      <c r="Z19" s="17">
        <v>53.068939999999998</v>
      </c>
      <c r="AA19" s="17">
        <v>6.5310600000000001</v>
      </c>
      <c r="AB19" s="17">
        <v>93.8</v>
      </c>
      <c r="AC19" s="17">
        <v>105.42</v>
      </c>
      <c r="AD19" s="17">
        <v>98.391999999999996</v>
      </c>
      <c r="AE19" s="17">
        <v>-4.5919999999999996</v>
      </c>
      <c r="AF19" s="17"/>
      <c r="AG19" s="17"/>
      <c r="AH19" s="17"/>
      <c r="AI19" s="17">
        <v>0</v>
      </c>
      <c r="AJ19" s="17"/>
      <c r="AK19" s="17"/>
      <c r="AL19" s="17"/>
      <c r="AM19" s="17">
        <v>0</v>
      </c>
      <c r="AN19" s="17">
        <v>175.3</v>
      </c>
      <c r="AO19" s="17">
        <v>191.05264</v>
      </c>
      <c r="AP19" s="17">
        <v>191.26068000000001</v>
      </c>
      <c r="AQ19" s="17">
        <v>-15.96068</v>
      </c>
      <c r="AR19" s="17">
        <v>180.4</v>
      </c>
      <c r="AS19" s="17">
        <v>191.05264</v>
      </c>
      <c r="AT19" s="17">
        <v>191.26068000000001</v>
      </c>
      <c r="AU19" s="17">
        <v>-10.86068</v>
      </c>
      <c r="AV19" s="17">
        <v>180.1</v>
      </c>
      <c r="AW19" s="17">
        <v>191.05264</v>
      </c>
      <c r="AX19" s="17">
        <v>191.26068000000001</v>
      </c>
      <c r="AY19" s="17">
        <v>-11.160679999999999</v>
      </c>
      <c r="AZ19" s="17">
        <v>283.3</v>
      </c>
      <c r="BA19" s="17">
        <v>286.57897000000003</v>
      </c>
      <c r="BB19" s="17">
        <v>286.89102000000003</v>
      </c>
      <c r="BC19" s="17">
        <v>-3.5910199999999999</v>
      </c>
      <c r="BD19" s="17">
        <v>105.7</v>
      </c>
      <c r="BE19" s="17">
        <v>120.33333</v>
      </c>
      <c r="BF19" s="17">
        <v>120.33333</v>
      </c>
      <c r="BG19" s="17">
        <v>-14.633330000000001</v>
      </c>
      <c r="BH19" s="17">
        <v>67.5</v>
      </c>
      <c r="BI19" s="17">
        <v>60.166670000000003</v>
      </c>
      <c r="BJ19" s="17">
        <v>60.166670000000003</v>
      </c>
      <c r="BK19" s="17">
        <v>7.3333300000000001</v>
      </c>
      <c r="BL19" s="17">
        <v>483</v>
      </c>
      <c r="BM19" s="17">
        <v>400.79973999999999</v>
      </c>
      <c r="BN19" s="17">
        <v>356.52645999999999</v>
      </c>
      <c r="BO19" s="17">
        <v>126.47354</v>
      </c>
      <c r="BP19" s="17">
        <v>4.0999999999999996</v>
      </c>
      <c r="BQ19" s="17">
        <v>4.4318400000000002</v>
      </c>
      <c r="BR19" s="17">
        <v>4.4318400000000002</v>
      </c>
      <c r="BS19" s="17">
        <v>-0.33184000000000002</v>
      </c>
      <c r="BT19" s="17"/>
      <c r="BU19" s="17"/>
      <c r="BV19" s="17"/>
      <c r="BW19" s="17">
        <v>0</v>
      </c>
      <c r="BX19" s="17"/>
      <c r="BY19" s="17"/>
      <c r="BZ19" s="17"/>
      <c r="CA19" s="17">
        <v>0</v>
      </c>
      <c r="CB19" s="17"/>
      <c r="CC19" s="17"/>
      <c r="CD19" s="17"/>
      <c r="CE19" s="17">
        <v>0</v>
      </c>
      <c r="CF19" s="17"/>
      <c r="CG19" s="17"/>
      <c r="CH19" s="17"/>
      <c r="CI19" s="17">
        <v>0</v>
      </c>
      <c r="CJ19" s="17">
        <v>137</v>
      </c>
      <c r="CK19" s="17">
        <v>140.13157000000001</v>
      </c>
      <c r="CL19" s="17">
        <v>132.08421000000001</v>
      </c>
      <c r="CM19" s="17">
        <v>4.9157900000000003</v>
      </c>
      <c r="CN19" s="17">
        <v>6.4</v>
      </c>
      <c r="CO19" s="17">
        <v>5.1333399999999996</v>
      </c>
      <c r="CP19" s="17">
        <v>5.1333399999999996</v>
      </c>
      <c r="CQ19" s="17">
        <v>1.2666599999999999</v>
      </c>
      <c r="CR19" s="17">
        <v>5.0999999999999996</v>
      </c>
      <c r="CS19" s="17">
        <v>2.8177599999999998</v>
      </c>
      <c r="CT19" s="17">
        <v>2.8177599999999998</v>
      </c>
      <c r="CU19" s="17">
        <v>2.2822399999999998</v>
      </c>
      <c r="CV19" s="17">
        <v>0</v>
      </c>
      <c r="CW19" s="17"/>
      <c r="CX19" s="17">
        <v>0</v>
      </c>
      <c r="CY19" s="17">
        <v>0</v>
      </c>
      <c r="CZ19" s="17">
        <v>6.8</v>
      </c>
      <c r="DA19" s="17">
        <v>6.8787000000000003</v>
      </c>
      <c r="DB19" s="17">
        <v>6.8787000000000003</v>
      </c>
      <c r="DC19" s="17">
        <v>-7.8700000000000006E-2</v>
      </c>
      <c r="DD19" s="17">
        <v>9.6999999999999993</v>
      </c>
      <c r="DE19" s="17">
        <v>14.919420000000001</v>
      </c>
      <c r="DF19" s="17">
        <v>12.260400000000001</v>
      </c>
      <c r="DG19" s="17">
        <v>-2.5604</v>
      </c>
      <c r="DH19" s="17">
        <v>38.5</v>
      </c>
      <c r="DI19" s="17">
        <v>60</v>
      </c>
      <c r="DJ19" s="17">
        <v>93.937939999999998</v>
      </c>
      <c r="DK19" s="17">
        <v>-55.437939999999998</v>
      </c>
      <c r="DL19" s="17"/>
      <c r="DM19" s="17"/>
      <c r="DN19" s="17"/>
      <c r="DO19" s="17">
        <v>0</v>
      </c>
      <c r="DP19" s="17"/>
      <c r="DQ19" s="17"/>
      <c r="DR19" s="17"/>
      <c r="DS19" s="17">
        <v>0</v>
      </c>
      <c r="DT19" s="17"/>
      <c r="DU19" s="17"/>
      <c r="DV19" s="17"/>
      <c r="DW19" s="17">
        <v>0</v>
      </c>
      <c r="DX19" s="17"/>
      <c r="DY19" s="17"/>
      <c r="DZ19" s="17"/>
      <c r="EA19" s="17">
        <v>0</v>
      </c>
      <c r="EB19" s="17">
        <v>50.7</v>
      </c>
      <c r="EC19" s="17">
        <v>53.800159999999998</v>
      </c>
      <c r="ED19" s="17">
        <v>52.196019999999997</v>
      </c>
      <c r="EE19" s="17">
        <v>-1.4960199999999999</v>
      </c>
      <c r="EF19" s="17">
        <v>106</v>
      </c>
      <c r="EG19" s="17">
        <v>110.26321</v>
      </c>
      <c r="EH19" s="17">
        <v>110.26321</v>
      </c>
      <c r="EI19" s="17">
        <v>-4.2632099999999999</v>
      </c>
      <c r="EJ19" s="17"/>
      <c r="EK19" s="17"/>
      <c r="EL19" s="17"/>
      <c r="EM19" s="17">
        <v>0</v>
      </c>
      <c r="EN19" s="17"/>
      <c r="EO19" s="17"/>
      <c r="EP19" s="17"/>
      <c r="EQ19" s="17">
        <v>0</v>
      </c>
      <c r="ER19" s="17"/>
      <c r="ES19" s="17"/>
      <c r="ET19" s="17"/>
      <c r="EU19" s="17">
        <v>0</v>
      </c>
      <c r="EV19" s="17">
        <v>6.5</v>
      </c>
      <c r="EW19" s="17">
        <v>6.39</v>
      </c>
      <c r="EX19" s="17">
        <v>6.39</v>
      </c>
      <c r="EY19" s="17">
        <v>0.11</v>
      </c>
      <c r="EZ19" s="17">
        <v>0</v>
      </c>
      <c r="FA19" s="17">
        <v>0</v>
      </c>
      <c r="FB19" s="17">
        <v>0</v>
      </c>
      <c r="FC19" s="17">
        <v>0</v>
      </c>
      <c r="FD19" s="17">
        <v>47.5</v>
      </c>
      <c r="FE19" s="17">
        <v>53.989139999999999</v>
      </c>
      <c r="FF19" s="17">
        <v>47.012590000000003</v>
      </c>
      <c r="FG19" s="17">
        <v>0.48741000000000001</v>
      </c>
      <c r="FH19" s="17">
        <v>83.3</v>
      </c>
      <c r="FI19" s="17">
        <v>112.01031</v>
      </c>
      <c r="FJ19" s="17">
        <v>0</v>
      </c>
      <c r="FK19" s="17">
        <v>83.3</v>
      </c>
      <c r="FL19" s="17">
        <v>31.5</v>
      </c>
      <c r="FM19" s="17">
        <v>30.566759999999999</v>
      </c>
      <c r="FN19" s="17">
        <v>25.458369999999999</v>
      </c>
      <c r="FO19" s="17">
        <v>6.0416299999999996</v>
      </c>
      <c r="FP19" s="17">
        <v>18.3</v>
      </c>
      <c r="FQ19" s="17">
        <v>16.68403</v>
      </c>
      <c r="FR19" s="17">
        <v>19.192229999999999</v>
      </c>
      <c r="FS19" s="17">
        <v>-0.89222999999999997</v>
      </c>
      <c r="FT19" s="17">
        <v>19.8</v>
      </c>
      <c r="FU19" s="17">
        <v>19.1068</v>
      </c>
      <c r="FV19" s="17">
        <v>19.1068</v>
      </c>
      <c r="FW19" s="17">
        <v>0.69320000000000004</v>
      </c>
      <c r="FX19" s="17">
        <v>71.900000000000006</v>
      </c>
      <c r="FY19" s="17">
        <v>76.573149999999998</v>
      </c>
      <c r="FZ19" s="17">
        <v>72.17577</v>
      </c>
      <c r="GA19" s="17">
        <v>-0.27577000000000002</v>
      </c>
      <c r="GB19" s="17">
        <v>178.9</v>
      </c>
      <c r="GC19" s="17">
        <v>185.10007999999999</v>
      </c>
      <c r="GD19" s="17">
        <v>185.10007999999999</v>
      </c>
      <c r="GE19" s="17">
        <v>-6.2000799999999998</v>
      </c>
      <c r="GF19" s="17">
        <v>179.8</v>
      </c>
      <c r="GG19" s="17">
        <v>185.10007999999999</v>
      </c>
      <c r="GH19" s="17">
        <v>185.10007999999999</v>
      </c>
      <c r="GI19" s="17">
        <v>-5.3000800000000003</v>
      </c>
      <c r="GJ19" s="17">
        <v>181.6</v>
      </c>
      <c r="GK19" s="17">
        <v>185.10007999999999</v>
      </c>
      <c r="GL19" s="17">
        <v>185.10007999999999</v>
      </c>
      <c r="GM19" s="17">
        <v>-3.5000800000000001</v>
      </c>
      <c r="GN19" s="17">
        <v>84.2</v>
      </c>
      <c r="GO19" s="17">
        <v>87.858310000000003</v>
      </c>
      <c r="GP19" s="17">
        <v>62.66845</v>
      </c>
      <c r="GQ19" s="17">
        <v>21.531549999999999</v>
      </c>
      <c r="GR19" s="17">
        <v>6.5</v>
      </c>
      <c r="GS19" s="17">
        <v>8.4518799999999992</v>
      </c>
      <c r="GT19" s="17">
        <v>8.4518799999999992</v>
      </c>
      <c r="GU19" s="17">
        <v>-1.9518800000000001</v>
      </c>
      <c r="GV19" s="17">
        <v>1.3</v>
      </c>
      <c r="GW19" s="17">
        <v>8.8668200000000006</v>
      </c>
      <c r="GX19" s="17">
        <v>8.8668200000000006</v>
      </c>
      <c r="GY19" s="17">
        <v>-7.5668199999999999</v>
      </c>
      <c r="GZ19" s="17">
        <v>32.6</v>
      </c>
      <c r="HA19" s="17">
        <v>34.47804</v>
      </c>
      <c r="HB19" s="17">
        <v>34.47804</v>
      </c>
      <c r="HC19" s="17">
        <v>-1.8780399999999999</v>
      </c>
      <c r="HD19" s="17">
        <v>28.7</v>
      </c>
      <c r="HE19" s="17">
        <v>31.720870000000001</v>
      </c>
      <c r="HF19" s="17">
        <v>31.720870000000001</v>
      </c>
      <c r="HG19" s="17">
        <v>-3.0208699999999999</v>
      </c>
      <c r="HH19" s="17">
        <v>3.8</v>
      </c>
      <c r="HI19" s="17">
        <v>4.0341699999999996</v>
      </c>
      <c r="HJ19" s="17">
        <v>4.0341699999999996</v>
      </c>
      <c r="HK19" s="17">
        <v>-0.23416999999999999</v>
      </c>
      <c r="HL19" s="17">
        <v>0</v>
      </c>
      <c r="HM19" s="17">
        <v>0</v>
      </c>
      <c r="HN19" s="17">
        <v>0</v>
      </c>
      <c r="HO19" s="17">
        <v>0</v>
      </c>
      <c r="HP19" s="17">
        <v>43.3</v>
      </c>
      <c r="HQ19" s="17">
        <v>45.799289999999999</v>
      </c>
      <c r="HR19" s="17">
        <v>20.618559999999999</v>
      </c>
      <c r="HS19" s="17">
        <v>22.681439999999998</v>
      </c>
      <c r="HT19" s="17"/>
      <c r="HU19" s="17"/>
      <c r="HV19" s="17"/>
      <c r="HW19" s="17">
        <v>0</v>
      </c>
      <c r="HX19" s="17"/>
      <c r="HY19" s="17"/>
      <c r="HZ19" s="17"/>
      <c r="IA19" s="17">
        <v>0</v>
      </c>
      <c r="IB19" s="17">
        <v>0</v>
      </c>
      <c r="IC19" s="17">
        <v>0</v>
      </c>
      <c r="ID19" s="17">
        <v>0</v>
      </c>
      <c r="IE19" s="17">
        <v>0</v>
      </c>
      <c r="IF19" s="17"/>
      <c r="IG19" s="17"/>
      <c r="IH19" s="17"/>
      <c r="II19" s="17">
        <v>0</v>
      </c>
      <c r="IJ19" s="17"/>
      <c r="IK19" s="17"/>
      <c r="IL19" s="17"/>
      <c r="IM19" s="17">
        <v>0</v>
      </c>
      <c r="IN19" s="17">
        <v>46.9</v>
      </c>
      <c r="IO19" s="17">
        <v>48.181449999999998</v>
      </c>
      <c r="IP19" s="17">
        <v>48.181449999999998</v>
      </c>
      <c r="IQ19" s="17">
        <v>-1.28145</v>
      </c>
      <c r="IR19" s="17"/>
      <c r="IS19" s="17"/>
      <c r="IT19" s="17"/>
      <c r="IU19" s="17">
        <v>0</v>
      </c>
      <c r="IV19" s="17"/>
      <c r="IW19" s="17"/>
      <c r="IX19" s="17"/>
      <c r="IY19" s="17">
        <v>0</v>
      </c>
      <c r="IZ19" s="17"/>
      <c r="JA19" s="17"/>
      <c r="JB19" s="17"/>
      <c r="JC19" s="17">
        <v>0</v>
      </c>
      <c r="JD19" s="17">
        <v>58.4</v>
      </c>
      <c r="JE19" s="17">
        <v>70.378519999999995</v>
      </c>
      <c r="JF19" s="17">
        <v>45.276760000000003</v>
      </c>
      <c r="JG19" s="17">
        <v>13.123239999999999</v>
      </c>
      <c r="JH19" s="17">
        <v>176.5</v>
      </c>
      <c r="JI19" s="17">
        <v>178.52956</v>
      </c>
      <c r="JJ19" s="17">
        <v>178.52956</v>
      </c>
      <c r="JK19" s="17">
        <v>-2.02956</v>
      </c>
      <c r="JL19" s="17">
        <v>174.7</v>
      </c>
      <c r="JM19" s="17">
        <v>178.52956</v>
      </c>
      <c r="JN19" s="17">
        <v>178.52956</v>
      </c>
      <c r="JO19" s="17">
        <v>-3.8295599999999999</v>
      </c>
      <c r="JP19" s="17">
        <v>200</v>
      </c>
      <c r="JQ19" s="17">
        <v>178.52956</v>
      </c>
      <c r="JR19" s="17">
        <v>178.52956</v>
      </c>
      <c r="JS19" s="17">
        <v>21.47044</v>
      </c>
      <c r="JT19" s="17">
        <v>274.5</v>
      </c>
      <c r="JU19" s="17">
        <v>267.79433</v>
      </c>
      <c r="JV19" s="17">
        <v>267.79433</v>
      </c>
      <c r="JW19" s="17">
        <v>6.7056699999999996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1.4</v>
      </c>
      <c r="LE19" s="17">
        <v>1.33812</v>
      </c>
      <c r="LF19" s="17">
        <v>1.33812</v>
      </c>
      <c r="LG19" s="17">
        <v>6.1879999999999998E-2</v>
      </c>
      <c r="LH19" s="17">
        <v>39.700000000000003</v>
      </c>
      <c r="LI19" s="17">
        <v>45.631070000000001</v>
      </c>
      <c r="LJ19" s="17">
        <v>83.733890000000002</v>
      </c>
      <c r="LK19" s="17">
        <v>-44.03389</v>
      </c>
      <c r="LL19" s="17">
        <v>64.900000000000006</v>
      </c>
      <c r="LM19" s="17">
        <v>66.472239999999999</v>
      </c>
      <c r="LN19" s="17">
        <v>66.472239999999999</v>
      </c>
      <c r="LO19" s="17">
        <v>-1.5722400000000001</v>
      </c>
      <c r="LP19" s="17">
        <v>62</v>
      </c>
      <c r="LQ19" s="17">
        <v>67.133979999999994</v>
      </c>
      <c r="LR19" s="17">
        <v>67.133979999999994</v>
      </c>
      <c r="LS19" s="17">
        <v>-5.1339800000000002</v>
      </c>
      <c r="LT19" s="17">
        <v>72.400000000000006</v>
      </c>
      <c r="LU19" s="17">
        <v>68.319999999999993</v>
      </c>
      <c r="LV19" s="17">
        <v>70.665880000000001</v>
      </c>
      <c r="LW19" s="17">
        <v>1.7341200000000001</v>
      </c>
      <c r="LX19" s="17">
        <v>27.8</v>
      </c>
      <c r="LY19" s="17">
        <v>28.273790000000002</v>
      </c>
      <c r="LZ19" s="17">
        <v>29.951460000000001</v>
      </c>
      <c r="MA19" s="17">
        <v>-2.1514600000000002</v>
      </c>
      <c r="MB19" s="17"/>
      <c r="MC19" s="17"/>
      <c r="MD19" s="17"/>
      <c r="ME19" s="17">
        <v>0</v>
      </c>
      <c r="MF19" s="17"/>
      <c r="MG19" s="17"/>
      <c r="MH19" s="17"/>
      <c r="MI19" s="17">
        <v>0</v>
      </c>
      <c r="MJ19" s="17"/>
      <c r="MK19" s="17"/>
      <c r="ML19" s="17"/>
      <c r="MM19" s="17">
        <v>0</v>
      </c>
      <c r="MN19" s="17"/>
      <c r="MO19" s="17"/>
      <c r="MP19" s="17">
        <v>149.774</v>
      </c>
      <c r="MQ19" s="17">
        <v>-149.774</v>
      </c>
      <c r="MR19" s="17">
        <v>148.69999999999999</v>
      </c>
      <c r="MS19" s="17">
        <v>144.31267</v>
      </c>
      <c r="MT19" s="17">
        <v>149.774</v>
      </c>
      <c r="MU19" s="17">
        <v>-1.0740000000000001</v>
      </c>
      <c r="MV19" s="17">
        <v>67</v>
      </c>
      <c r="MW19" s="17">
        <v>72.156329999999997</v>
      </c>
      <c r="MX19" s="17">
        <v>149.774</v>
      </c>
      <c r="MY19" s="17">
        <v>-82.774000000000001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216</v>
      </c>
      <c r="NU19" s="17">
        <v>192.4</v>
      </c>
      <c r="NV19" s="17">
        <v>192.4</v>
      </c>
      <c r="NW19" s="17">
        <v>23.6</v>
      </c>
      <c r="NX19" s="17">
        <v>103.2</v>
      </c>
      <c r="NY19" s="17">
        <v>96.2</v>
      </c>
      <c r="NZ19" s="17">
        <v>96.2</v>
      </c>
      <c r="OA19" s="17">
        <v>7</v>
      </c>
      <c r="OB19" s="17">
        <v>0</v>
      </c>
      <c r="OC19" s="17"/>
      <c r="OD19" s="17">
        <v>0</v>
      </c>
      <c r="OE19" s="17">
        <v>0</v>
      </c>
      <c r="OF19" s="17">
        <v>13.9</v>
      </c>
      <c r="OG19" s="17">
        <v>13.4</v>
      </c>
      <c r="OH19" s="17">
        <v>38.073999999999998</v>
      </c>
      <c r="OI19" s="17">
        <v>-24.173999999999999</v>
      </c>
      <c r="OJ19" s="17">
        <v>0</v>
      </c>
      <c r="OK19" s="17"/>
      <c r="OL19" s="17">
        <v>0</v>
      </c>
      <c r="OM19" s="17">
        <v>0</v>
      </c>
      <c r="ON19" s="17">
        <v>13.8</v>
      </c>
      <c r="OO19" s="17">
        <v>14.958</v>
      </c>
      <c r="OP19" s="17">
        <v>14.958</v>
      </c>
      <c r="OQ19" s="17">
        <v>-1.1579999999999999</v>
      </c>
      <c r="OR19" s="17">
        <v>0</v>
      </c>
      <c r="OS19" s="17"/>
      <c r="OT19" s="17">
        <v>0</v>
      </c>
      <c r="OU19" s="17">
        <v>0</v>
      </c>
      <c r="OV19" s="17">
        <v>12.7</v>
      </c>
      <c r="OW19" s="17">
        <v>10.67961</v>
      </c>
      <c r="OX19" s="17">
        <v>10.67961</v>
      </c>
      <c r="OY19" s="17">
        <v>2.0203899999999999</v>
      </c>
      <c r="OZ19" s="17">
        <v>10</v>
      </c>
      <c r="PA19" s="17">
        <v>9.9830000000000005</v>
      </c>
      <c r="PB19" s="17">
        <v>9</v>
      </c>
      <c r="PC19" s="17">
        <v>1</v>
      </c>
      <c r="PD19" s="17">
        <v>4.9000000000000004</v>
      </c>
      <c r="PE19" s="17">
        <v>4.7225599999999996</v>
      </c>
      <c r="PF19" s="17">
        <v>4.1261200000000002</v>
      </c>
      <c r="PG19" s="17">
        <v>0.77388000000000001</v>
      </c>
      <c r="PH19" s="17">
        <v>0.4</v>
      </c>
      <c r="PI19" s="17">
        <v>1</v>
      </c>
      <c r="PJ19" s="17">
        <v>1</v>
      </c>
      <c r="PK19" s="17">
        <v>-0.6</v>
      </c>
      <c r="PL19" s="17">
        <v>2.9</v>
      </c>
      <c r="PM19" s="17">
        <v>2.5</v>
      </c>
      <c r="PN19" s="17">
        <v>2.5</v>
      </c>
      <c r="PO19" s="17">
        <v>0.4</v>
      </c>
      <c r="PP19" s="17">
        <v>2.6</v>
      </c>
      <c r="PQ19" s="17">
        <v>2.5</v>
      </c>
      <c r="PR19" s="17">
        <v>2.5</v>
      </c>
      <c r="PS19" s="17">
        <v>0.1</v>
      </c>
      <c r="PT19" s="17">
        <v>19.600000000000001</v>
      </c>
      <c r="PU19" s="17">
        <v>19.417480000000001</v>
      </c>
      <c r="PV19" s="17">
        <v>19.417480000000001</v>
      </c>
      <c r="PW19" s="17">
        <v>0.18251999999999999</v>
      </c>
      <c r="PX19" s="17">
        <v>15.7</v>
      </c>
      <c r="PY19" s="17">
        <v>15.53398</v>
      </c>
      <c r="PZ19" s="17">
        <v>15.53398</v>
      </c>
      <c r="QA19" s="17">
        <v>0.16602</v>
      </c>
      <c r="QB19" s="17">
        <v>9.9</v>
      </c>
      <c r="QC19" s="17">
        <v>9</v>
      </c>
      <c r="QD19" s="17">
        <v>9</v>
      </c>
      <c r="QE19" s="17">
        <v>0.9</v>
      </c>
      <c r="QF19" s="17">
        <v>3.4</v>
      </c>
      <c r="QG19" s="17">
        <v>3.5</v>
      </c>
      <c r="QH19" s="17">
        <v>3.5</v>
      </c>
      <c r="QI19" s="17">
        <v>-0.1</v>
      </c>
      <c r="QJ19" s="17">
        <v>18.5</v>
      </c>
      <c r="QK19" s="17">
        <v>17.961169999999999</v>
      </c>
      <c r="QL19" s="17">
        <v>17.961169999999999</v>
      </c>
      <c r="QM19" s="17">
        <v>0.53883000000000003</v>
      </c>
      <c r="QN19" s="17">
        <v>0</v>
      </c>
      <c r="QO19" s="17"/>
      <c r="QP19" s="17">
        <v>0</v>
      </c>
      <c r="QQ19" s="17">
        <v>0</v>
      </c>
      <c r="QR19" s="17">
        <v>0</v>
      </c>
      <c r="QS19" s="17"/>
      <c r="QT19" s="17">
        <v>0</v>
      </c>
      <c r="QU19" s="17">
        <v>0</v>
      </c>
      <c r="QV19" s="17">
        <v>3.7</v>
      </c>
      <c r="QW19" s="17">
        <v>3.8</v>
      </c>
      <c r="QX19" s="17">
        <v>3.9220000000000002</v>
      </c>
      <c r="QY19" s="17">
        <v>-0.222</v>
      </c>
      <c r="QZ19" s="17">
        <v>6.4</v>
      </c>
      <c r="RA19" s="17">
        <v>8.6999999999999993</v>
      </c>
      <c r="RB19" s="17">
        <v>11.04</v>
      </c>
      <c r="RC19" s="17">
        <v>-4.6399999999999997</v>
      </c>
      <c r="RD19" s="17">
        <v>3.8</v>
      </c>
      <c r="RE19" s="17">
        <v>4.2</v>
      </c>
      <c r="RF19" s="17">
        <v>4.2</v>
      </c>
      <c r="RG19" s="17">
        <v>-0.4</v>
      </c>
      <c r="RH19" s="17">
        <v>2.2000000000000002</v>
      </c>
      <c r="RI19" s="17">
        <v>2.4</v>
      </c>
      <c r="RJ19" s="17">
        <v>2.4</v>
      </c>
      <c r="RK19" s="17">
        <v>-0.2</v>
      </c>
      <c r="RL19" s="17">
        <v>1.1000000000000001</v>
      </c>
      <c r="RM19" s="17">
        <v>1.2</v>
      </c>
      <c r="RN19" s="17">
        <v>1.2</v>
      </c>
      <c r="RO19" s="17">
        <v>-0.1</v>
      </c>
      <c r="RP19" s="17">
        <v>2.2999999999999998</v>
      </c>
      <c r="RQ19" s="17">
        <v>2.8</v>
      </c>
      <c r="RR19" s="17">
        <v>2.8</v>
      </c>
      <c r="RS19" s="17">
        <v>-0.5</v>
      </c>
      <c r="RT19" s="17">
        <v>0</v>
      </c>
      <c r="RU19" s="17"/>
      <c r="RV19" s="17">
        <v>0</v>
      </c>
      <c r="RW19" s="17">
        <v>0</v>
      </c>
      <c r="RX19" s="17">
        <v>2.2999999999999998</v>
      </c>
      <c r="RY19" s="17">
        <v>2.15</v>
      </c>
      <c r="RZ19" s="17">
        <v>2.15</v>
      </c>
      <c r="SA19" s="17">
        <v>0.15</v>
      </c>
      <c r="SB19" s="17">
        <v>0</v>
      </c>
      <c r="SC19" s="17">
        <v>0</v>
      </c>
      <c r="SD19" s="17">
        <v>0</v>
      </c>
      <c r="SE19" s="17">
        <v>0</v>
      </c>
      <c r="SF19" s="17">
        <v>1.3520000000000001</v>
      </c>
      <c r="SG19" s="17">
        <v>1.5</v>
      </c>
      <c r="SH19" s="17">
        <v>1.5</v>
      </c>
      <c r="SI19" s="17">
        <v>-0.14799999999999999</v>
      </c>
      <c r="SJ19" s="17"/>
      <c r="SK19" s="17">
        <v>0.4</v>
      </c>
      <c r="SL19" s="17">
        <v>0.4</v>
      </c>
      <c r="SM19" s="17">
        <v>-0.4</v>
      </c>
      <c r="SN19" s="17">
        <v>9.4</v>
      </c>
      <c r="SO19" s="17">
        <v>9.4</v>
      </c>
      <c r="SP19" s="17">
        <v>9.4</v>
      </c>
      <c r="SQ19" s="17">
        <v>0</v>
      </c>
      <c r="SR19" s="17">
        <v>4.0999999999999996</v>
      </c>
      <c r="SS19" s="17">
        <v>4.8</v>
      </c>
      <c r="ST19" s="17">
        <v>4.8</v>
      </c>
      <c r="SU19" s="17">
        <v>-0.7</v>
      </c>
      <c r="SV19" s="17">
        <v>5.3</v>
      </c>
      <c r="SW19" s="17">
        <v>6</v>
      </c>
      <c r="SX19" s="17">
        <v>6</v>
      </c>
      <c r="SY19" s="17">
        <v>-0.7</v>
      </c>
      <c r="SZ19" s="17">
        <v>8.4</v>
      </c>
      <c r="TA19" s="17">
        <v>8</v>
      </c>
      <c r="TB19" s="17">
        <v>8</v>
      </c>
      <c r="TC19" s="17">
        <v>0.4</v>
      </c>
      <c r="TD19" s="17">
        <v>14.3</v>
      </c>
      <c r="TE19" s="17">
        <v>14.077669999999999</v>
      </c>
      <c r="TF19" s="17">
        <v>14.077669999999999</v>
      </c>
      <c r="TG19" s="17">
        <v>0.22233</v>
      </c>
      <c r="TH19" s="17">
        <v>4.4000000000000004</v>
      </c>
      <c r="TI19" s="17">
        <v>10.4</v>
      </c>
      <c r="TJ19" s="17">
        <v>14.519</v>
      </c>
      <c r="TK19" s="17">
        <v>-10.119</v>
      </c>
      <c r="TL19" s="17">
        <v>3.6</v>
      </c>
      <c r="TM19" s="17">
        <v>8.9</v>
      </c>
      <c r="TN19" s="17">
        <v>10.214</v>
      </c>
      <c r="TO19" s="17">
        <v>-6.6139999999999999</v>
      </c>
      <c r="TP19" s="17">
        <v>0</v>
      </c>
      <c r="TQ19" s="17"/>
      <c r="TR19" s="17">
        <v>0</v>
      </c>
      <c r="TS19" s="17">
        <v>0</v>
      </c>
      <c r="TT19" s="17">
        <v>2.5</v>
      </c>
      <c r="TU19" s="17">
        <v>28</v>
      </c>
      <c r="TV19" s="17">
        <v>9.0190000000000001</v>
      </c>
      <c r="TW19" s="17">
        <v>-6.5190000000000001</v>
      </c>
      <c r="TX19" s="17">
        <v>11.6</v>
      </c>
      <c r="TY19" s="17">
        <v>49.7</v>
      </c>
      <c r="TZ19" s="17">
        <v>25.295999999999999</v>
      </c>
      <c r="UA19" s="17">
        <v>-13.696</v>
      </c>
      <c r="UB19" s="17">
        <v>0</v>
      </c>
      <c r="UC19" s="17">
        <v>0.33100000000000002</v>
      </c>
      <c r="UD19" s="17">
        <v>0.33100000000000002</v>
      </c>
      <c r="UE19" s="17">
        <v>-0.33100000000000002</v>
      </c>
      <c r="UF19" s="17">
        <v>0</v>
      </c>
      <c r="UG19" s="17">
        <v>0.19700000000000001</v>
      </c>
      <c r="UH19" s="17">
        <v>0.19700000000000001</v>
      </c>
      <c r="UI19" s="17">
        <v>-0.19700000000000001</v>
      </c>
      <c r="UJ19" s="17">
        <v>10.5</v>
      </c>
      <c r="UK19" s="17">
        <v>9.5</v>
      </c>
      <c r="UL19" s="17">
        <v>9.5</v>
      </c>
      <c r="UM19" s="17">
        <v>1</v>
      </c>
      <c r="UN19" s="17">
        <v>6.6</v>
      </c>
      <c r="UO19" s="17">
        <v>2.8</v>
      </c>
      <c r="UP19" s="17">
        <v>2.8</v>
      </c>
      <c r="UQ19" s="17">
        <v>3.8</v>
      </c>
      <c r="UR19" s="17">
        <v>9.1</v>
      </c>
      <c r="US19" s="17">
        <v>8.5</v>
      </c>
      <c r="UT19" s="17">
        <v>8.5</v>
      </c>
      <c r="UU19" s="17">
        <v>0.6</v>
      </c>
      <c r="UV19" s="17">
        <v>5.6</v>
      </c>
      <c r="UW19" s="17">
        <v>6</v>
      </c>
      <c r="UX19" s="17">
        <v>6</v>
      </c>
      <c r="UY19" s="17">
        <v>-0.4</v>
      </c>
      <c r="UZ19" s="17">
        <v>6</v>
      </c>
      <c r="VA19" s="17">
        <v>6</v>
      </c>
      <c r="VB19" s="17">
        <v>6</v>
      </c>
      <c r="VC19" s="17">
        <v>0</v>
      </c>
      <c r="VD19" s="17">
        <v>6.2</v>
      </c>
      <c r="VE19" s="17">
        <v>7</v>
      </c>
      <c r="VF19" s="17">
        <v>7</v>
      </c>
      <c r="VG19" s="17">
        <v>-0.8</v>
      </c>
      <c r="VH19" s="17">
        <v>9.4</v>
      </c>
      <c r="VI19" s="17">
        <v>11.462999999999999</v>
      </c>
      <c r="VJ19" s="17">
        <v>11.462999999999999</v>
      </c>
      <c r="VK19" s="17">
        <v>-2.0630000000000002</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2.4</v>
      </c>
      <c r="WD19" s="17">
        <v>6</v>
      </c>
      <c r="WE19" s="17">
        <v>-6</v>
      </c>
      <c r="WF19" s="17">
        <v>0</v>
      </c>
      <c r="WG19" s="17">
        <v>3</v>
      </c>
      <c r="WH19" s="17">
        <v>2</v>
      </c>
      <c r="WI19" s="17">
        <v>-2</v>
      </c>
      <c r="WJ19" s="17">
        <v>0</v>
      </c>
      <c r="WK19" s="17"/>
      <c r="WL19" s="17">
        <v>0</v>
      </c>
      <c r="WM19" s="17">
        <v>0</v>
      </c>
      <c r="WN19" s="17">
        <v>0</v>
      </c>
      <c r="WO19" s="17"/>
      <c r="WP19" s="17">
        <v>0</v>
      </c>
      <c r="WQ19" s="17">
        <v>0</v>
      </c>
      <c r="WR19" s="17">
        <v>9.9</v>
      </c>
      <c r="WS19" s="17">
        <v>10</v>
      </c>
      <c r="WT19" s="17">
        <v>10</v>
      </c>
      <c r="WU19" s="17">
        <v>-0.1</v>
      </c>
      <c r="WV19" s="17">
        <v>18.3</v>
      </c>
      <c r="WW19" s="17">
        <v>17.475729999999999</v>
      </c>
      <c r="WX19" s="17">
        <v>17.475729999999999</v>
      </c>
      <c r="WY19" s="17">
        <v>0.82426999999999995</v>
      </c>
      <c r="WZ19" s="17">
        <v>9.1999999999999993</v>
      </c>
      <c r="XA19" s="17">
        <v>10.7</v>
      </c>
      <c r="XB19" s="17">
        <v>10.7</v>
      </c>
      <c r="XC19" s="17">
        <v>-1.5</v>
      </c>
      <c r="XD19" s="17">
        <v>43.6</v>
      </c>
      <c r="XE19" s="17">
        <v>42</v>
      </c>
      <c r="XF19" s="17">
        <v>42</v>
      </c>
      <c r="XG19" s="17">
        <v>1.6</v>
      </c>
      <c r="XH19" s="17">
        <v>34.4</v>
      </c>
      <c r="XI19" s="17">
        <v>28</v>
      </c>
      <c r="XJ19" s="17">
        <v>28</v>
      </c>
      <c r="XK19" s="17">
        <v>6.4</v>
      </c>
      <c r="XL19" s="17"/>
      <c r="XM19" s="17"/>
      <c r="XN19" s="17"/>
      <c r="XO19" s="17">
        <v>0</v>
      </c>
      <c r="XP19" s="17"/>
      <c r="XQ19" s="17"/>
      <c r="XR19" s="17"/>
      <c r="XS19" s="17">
        <v>0</v>
      </c>
      <c r="XT19" s="17">
        <v>6.8</v>
      </c>
      <c r="XU19" s="17">
        <v>8.1</v>
      </c>
      <c r="XV19" s="17">
        <v>8.1</v>
      </c>
      <c r="XW19" s="17">
        <v>-1.3</v>
      </c>
      <c r="XX19" s="17"/>
      <c r="XY19" s="17"/>
      <c r="XZ19" s="17"/>
      <c r="YA19" s="17">
        <v>0</v>
      </c>
      <c r="YB19" s="17"/>
      <c r="YC19" s="17"/>
      <c r="YD19" s="17"/>
      <c r="YE19" s="17">
        <v>0</v>
      </c>
    </row>
    <row r="20" spans="1:655" ht="24" customHeight="1" x14ac:dyDescent="0.3">
      <c r="A20" s="1"/>
      <c r="B20" s="16" t="s">
        <v>60</v>
      </c>
      <c r="C20" s="16" t="s">
        <v>790</v>
      </c>
      <c r="D20" s="17">
        <v>138.5</v>
      </c>
      <c r="E20" s="17">
        <v>139.56746000000001</v>
      </c>
      <c r="F20" s="17">
        <v>97.517309999999995</v>
      </c>
      <c r="G20" s="17">
        <v>40.982689999999998</v>
      </c>
      <c r="H20" s="17">
        <v>649.70000000000005</v>
      </c>
      <c r="I20" s="17">
        <v>643.65809000000002</v>
      </c>
      <c r="J20" s="17">
        <v>643.65809000000002</v>
      </c>
      <c r="K20" s="17">
        <v>6.0419099999999997</v>
      </c>
      <c r="L20" s="17">
        <v>215.6</v>
      </c>
      <c r="M20" s="17">
        <v>209.39341999999999</v>
      </c>
      <c r="N20" s="17">
        <v>209.39341999999999</v>
      </c>
      <c r="O20" s="17">
        <v>6.2065799999999998</v>
      </c>
      <c r="P20" s="17"/>
      <c r="Q20" s="17"/>
      <c r="R20" s="17"/>
      <c r="S20" s="17">
        <v>0</v>
      </c>
      <c r="T20" s="17"/>
      <c r="U20" s="17"/>
      <c r="V20" s="17"/>
      <c r="W20" s="17">
        <v>0</v>
      </c>
      <c r="X20" s="17">
        <v>59.9</v>
      </c>
      <c r="Y20" s="17">
        <v>61.105829999999997</v>
      </c>
      <c r="Z20" s="17">
        <v>61.105829999999997</v>
      </c>
      <c r="AA20" s="17">
        <v>-1.20583</v>
      </c>
      <c r="AB20" s="17">
        <v>96.4</v>
      </c>
      <c r="AC20" s="17">
        <v>105.42</v>
      </c>
      <c r="AD20" s="17">
        <v>98.391999999999996</v>
      </c>
      <c r="AE20" s="17">
        <v>-1.992</v>
      </c>
      <c r="AF20" s="17"/>
      <c r="AG20" s="17"/>
      <c r="AH20" s="17"/>
      <c r="AI20" s="17">
        <v>0</v>
      </c>
      <c r="AJ20" s="17"/>
      <c r="AK20" s="17"/>
      <c r="AL20" s="17"/>
      <c r="AM20" s="17">
        <v>0</v>
      </c>
      <c r="AN20" s="17">
        <v>170.3</v>
      </c>
      <c r="AO20" s="17">
        <v>182.42447999999999</v>
      </c>
      <c r="AP20" s="17">
        <v>191.26068000000001</v>
      </c>
      <c r="AQ20" s="17">
        <v>-20.96068</v>
      </c>
      <c r="AR20" s="17">
        <v>170.8</v>
      </c>
      <c r="AS20" s="17">
        <v>182.42447999999999</v>
      </c>
      <c r="AT20" s="17">
        <v>191.26068000000001</v>
      </c>
      <c r="AU20" s="17">
        <v>-20.46068</v>
      </c>
      <c r="AV20" s="17">
        <v>169.7</v>
      </c>
      <c r="AW20" s="17">
        <v>182.42447999999999</v>
      </c>
      <c r="AX20" s="17">
        <v>191.26068000000001</v>
      </c>
      <c r="AY20" s="17">
        <v>-21.560680000000001</v>
      </c>
      <c r="AZ20" s="17">
        <v>257.2</v>
      </c>
      <c r="BA20" s="17">
        <v>273.63672000000003</v>
      </c>
      <c r="BB20" s="17">
        <v>286.89102000000003</v>
      </c>
      <c r="BC20" s="17">
        <v>-29.691020000000002</v>
      </c>
      <c r="BD20" s="17">
        <v>107.1</v>
      </c>
      <c r="BE20" s="17">
        <v>140.66667000000001</v>
      </c>
      <c r="BF20" s="17">
        <v>140.66667000000001</v>
      </c>
      <c r="BG20" s="17">
        <v>-33.566670000000002</v>
      </c>
      <c r="BH20" s="17">
        <v>66.900000000000006</v>
      </c>
      <c r="BI20" s="17">
        <v>70.333330000000004</v>
      </c>
      <c r="BJ20" s="17">
        <v>70.333330000000004</v>
      </c>
      <c r="BK20" s="17">
        <v>-3.4333300000000002</v>
      </c>
      <c r="BL20" s="17">
        <v>497.3</v>
      </c>
      <c r="BM20" s="17">
        <v>429.54014999999998</v>
      </c>
      <c r="BN20" s="17">
        <v>384.70616000000001</v>
      </c>
      <c r="BO20" s="17">
        <v>112.59384</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139.30000000000001</v>
      </c>
      <c r="CK20" s="17">
        <v>140.13157000000001</v>
      </c>
      <c r="CL20" s="17">
        <v>132.08421000000001</v>
      </c>
      <c r="CM20" s="17">
        <v>7.2157900000000001</v>
      </c>
      <c r="CN20" s="17">
        <v>7.2</v>
      </c>
      <c r="CO20" s="17">
        <v>5.1333399999999996</v>
      </c>
      <c r="CP20" s="17">
        <v>5.1333399999999996</v>
      </c>
      <c r="CQ20" s="17">
        <v>2.0666600000000002</v>
      </c>
      <c r="CR20" s="17">
        <v>5.3</v>
      </c>
      <c r="CS20" s="17">
        <v>2.8177599999999998</v>
      </c>
      <c r="CT20" s="17">
        <v>2.8177599999999998</v>
      </c>
      <c r="CU20" s="17">
        <v>2.48224</v>
      </c>
      <c r="CV20" s="17">
        <v>0</v>
      </c>
      <c r="CW20" s="17"/>
      <c r="CX20" s="17">
        <v>0</v>
      </c>
      <c r="CY20" s="17">
        <v>0</v>
      </c>
      <c r="CZ20" s="17">
        <v>6.8</v>
      </c>
      <c r="DA20" s="17">
        <v>6.8787000000000003</v>
      </c>
      <c r="DB20" s="17">
        <v>6.8787000000000003</v>
      </c>
      <c r="DC20" s="17">
        <v>-7.8700000000000006E-2</v>
      </c>
      <c r="DD20" s="17">
        <v>9.6999999999999993</v>
      </c>
      <c r="DE20" s="17">
        <v>14.919420000000001</v>
      </c>
      <c r="DF20" s="17">
        <v>12.260400000000001</v>
      </c>
      <c r="DG20" s="17">
        <v>-2.5604</v>
      </c>
      <c r="DH20" s="17">
        <v>40.6</v>
      </c>
      <c r="DI20" s="17">
        <v>60</v>
      </c>
      <c r="DJ20" s="17">
        <v>111.68536</v>
      </c>
      <c r="DK20" s="17">
        <v>-71.085359999999994</v>
      </c>
      <c r="DL20" s="17"/>
      <c r="DM20" s="17"/>
      <c r="DN20" s="17"/>
      <c r="DO20" s="17">
        <v>0</v>
      </c>
      <c r="DP20" s="17"/>
      <c r="DQ20" s="17"/>
      <c r="DR20" s="17"/>
      <c r="DS20" s="17">
        <v>0</v>
      </c>
      <c r="DT20" s="17"/>
      <c r="DU20" s="17"/>
      <c r="DV20" s="17"/>
      <c r="DW20" s="17">
        <v>0</v>
      </c>
      <c r="DX20" s="17"/>
      <c r="DY20" s="17"/>
      <c r="DZ20" s="17"/>
      <c r="EA20" s="17">
        <v>0</v>
      </c>
      <c r="EB20" s="17">
        <v>52.5</v>
      </c>
      <c r="EC20" s="17">
        <v>55.770629999999997</v>
      </c>
      <c r="ED20" s="17">
        <v>53.45337</v>
      </c>
      <c r="EE20" s="17">
        <v>-0.95337000000000005</v>
      </c>
      <c r="EF20" s="17">
        <v>106.4</v>
      </c>
      <c r="EG20" s="17">
        <v>110.26321</v>
      </c>
      <c r="EH20" s="17">
        <v>110.26321</v>
      </c>
      <c r="EI20" s="17">
        <v>-3.86321</v>
      </c>
      <c r="EJ20" s="17"/>
      <c r="EK20" s="17"/>
      <c r="EL20" s="17"/>
      <c r="EM20" s="17">
        <v>0</v>
      </c>
      <c r="EN20" s="17"/>
      <c r="EO20" s="17"/>
      <c r="EP20" s="17"/>
      <c r="EQ20" s="17">
        <v>0</v>
      </c>
      <c r="ER20" s="17"/>
      <c r="ES20" s="17"/>
      <c r="ET20" s="17"/>
      <c r="EU20" s="17">
        <v>0</v>
      </c>
      <c r="EV20" s="17">
        <v>6.5</v>
      </c>
      <c r="EW20" s="17">
        <v>6.39</v>
      </c>
      <c r="EX20" s="17">
        <v>6.39</v>
      </c>
      <c r="EY20" s="17">
        <v>0.11</v>
      </c>
      <c r="EZ20" s="17">
        <v>0</v>
      </c>
      <c r="FA20" s="17">
        <v>0</v>
      </c>
      <c r="FB20" s="17">
        <v>0</v>
      </c>
      <c r="FC20" s="17">
        <v>0</v>
      </c>
      <c r="FD20" s="17">
        <v>47.5</v>
      </c>
      <c r="FE20" s="17">
        <v>53.989139999999999</v>
      </c>
      <c r="FF20" s="17">
        <v>47.012590000000003</v>
      </c>
      <c r="FG20" s="17">
        <v>0.48741000000000001</v>
      </c>
      <c r="FH20" s="17">
        <v>119.7</v>
      </c>
      <c r="FI20" s="17">
        <v>112.01031</v>
      </c>
      <c r="FJ20" s="17">
        <v>0</v>
      </c>
      <c r="FK20" s="17">
        <v>119.7</v>
      </c>
      <c r="FL20" s="17">
        <v>30.6</v>
      </c>
      <c r="FM20" s="17">
        <v>30.566759999999999</v>
      </c>
      <c r="FN20" s="17">
        <v>25.458369999999999</v>
      </c>
      <c r="FO20" s="17">
        <v>5.1416300000000001</v>
      </c>
      <c r="FP20" s="17">
        <v>18.399999999999999</v>
      </c>
      <c r="FQ20" s="17">
        <v>16.68403</v>
      </c>
      <c r="FR20" s="17">
        <v>19.192229999999999</v>
      </c>
      <c r="FS20" s="17">
        <v>-0.79222999999999999</v>
      </c>
      <c r="FT20" s="17">
        <v>19.8</v>
      </c>
      <c r="FU20" s="17">
        <v>19.1068</v>
      </c>
      <c r="FV20" s="17">
        <v>19.1068</v>
      </c>
      <c r="FW20" s="17">
        <v>0.69320000000000004</v>
      </c>
      <c r="FX20" s="17">
        <v>77.099999999999994</v>
      </c>
      <c r="FY20" s="17">
        <v>76.573149999999998</v>
      </c>
      <c r="FZ20" s="17">
        <v>72.17577</v>
      </c>
      <c r="GA20" s="17">
        <v>4.9242299999999997</v>
      </c>
      <c r="GB20" s="17">
        <v>182.4</v>
      </c>
      <c r="GC20" s="17">
        <v>185.10007999999999</v>
      </c>
      <c r="GD20" s="17">
        <v>185.10007999999999</v>
      </c>
      <c r="GE20" s="17">
        <v>-2.7000799999999998</v>
      </c>
      <c r="GF20" s="17">
        <v>182.9</v>
      </c>
      <c r="GG20" s="17">
        <v>185.10007999999999</v>
      </c>
      <c r="GH20" s="17">
        <v>185.10007999999999</v>
      </c>
      <c r="GI20" s="17">
        <v>-2.2000799999999998</v>
      </c>
      <c r="GJ20" s="17">
        <v>183.7</v>
      </c>
      <c r="GK20" s="17">
        <v>185.10007999999999</v>
      </c>
      <c r="GL20" s="17">
        <v>185.10007999999999</v>
      </c>
      <c r="GM20" s="17">
        <v>-1.40008</v>
      </c>
      <c r="GN20" s="17">
        <v>85.3</v>
      </c>
      <c r="GO20" s="17">
        <v>87.858310000000003</v>
      </c>
      <c r="GP20" s="17">
        <v>67.021720000000002</v>
      </c>
      <c r="GQ20" s="17">
        <v>18.278279999999999</v>
      </c>
      <c r="GR20" s="17">
        <v>6.5</v>
      </c>
      <c r="GS20" s="17">
        <v>8.4518799999999992</v>
      </c>
      <c r="GT20" s="17">
        <v>8.4518799999999992</v>
      </c>
      <c r="GU20" s="17">
        <v>-1.9518800000000001</v>
      </c>
      <c r="GV20" s="17">
        <v>1.3</v>
      </c>
      <c r="GW20" s="17">
        <v>8.8668200000000006</v>
      </c>
      <c r="GX20" s="17">
        <v>8.8668200000000006</v>
      </c>
      <c r="GY20" s="17">
        <v>-7.5668199999999999</v>
      </c>
      <c r="GZ20" s="17">
        <v>33.4</v>
      </c>
      <c r="HA20" s="17">
        <v>34.47804</v>
      </c>
      <c r="HB20" s="17">
        <v>34.47804</v>
      </c>
      <c r="HC20" s="17">
        <v>-1.0780400000000001</v>
      </c>
      <c r="HD20" s="17">
        <v>29.8</v>
      </c>
      <c r="HE20" s="17">
        <v>31.720870000000001</v>
      </c>
      <c r="HF20" s="17">
        <v>31.720870000000001</v>
      </c>
      <c r="HG20" s="17">
        <v>-1.9208700000000001</v>
      </c>
      <c r="HH20" s="17">
        <v>3.8</v>
      </c>
      <c r="HI20" s="17">
        <v>4.0341699999999996</v>
      </c>
      <c r="HJ20" s="17">
        <v>4.0341699999999996</v>
      </c>
      <c r="HK20" s="17">
        <v>-0.23416999999999999</v>
      </c>
      <c r="HL20" s="17">
        <v>0</v>
      </c>
      <c r="HM20" s="17">
        <v>0</v>
      </c>
      <c r="HN20" s="17">
        <v>0</v>
      </c>
      <c r="HO20" s="17">
        <v>0</v>
      </c>
      <c r="HP20" s="17">
        <v>84.7</v>
      </c>
      <c r="HQ20" s="17">
        <v>87.273110000000003</v>
      </c>
      <c r="HR20" s="17">
        <v>20.618559999999999</v>
      </c>
      <c r="HS20" s="17">
        <v>64.081440000000001</v>
      </c>
      <c r="HT20" s="17"/>
      <c r="HU20" s="17"/>
      <c r="HV20" s="17"/>
      <c r="HW20" s="17">
        <v>0</v>
      </c>
      <c r="HX20" s="17"/>
      <c r="HY20" s="17"/>
      <c r="HZ20" s="17"/>
      <c r="IA20" s="17">
        <v>0</v>
      </c>
      <c r="IB20" s="17">
        <v>0</v>
      </c>
      <c r="IC20" s="17">
        <v>0</v>
      </c>
      <c r="ID20" s="17">
        <v>0</v>
      </c>
      <c r="IE20" s="17">
        <v>0</v>
      </c>
      <c r="IF20" s="17"/>
      <c r="IG20" s="17"/>
      <c r="IH20" s="17"/>
      <c r="II20" s="17">
        <v>0</v>
      </c>
      <c r="IJ20" s="17"/>
      <c r="IK20" s="17"/>
      <c r="IL20" s="17"/>
      <c r="IM20" s="17">
        <v>0</v>
      </c>
      <c r="IN20" s="17">
        <v>47.1</v>
      </c>
      <c r="IO20" s="17">
        <v>48.181449999999998</v>
      </c>
      <c r="IP20" s="17">
        <v>48.181449999999998</v>
      </c>
      <c r="IQ20" s="17">
        <v>-1.08145</v>
      </c>
      <c r="IR20" s="17"/>
      <c r="IS20" s="17"/>
      <c r="IT20" s="17"/>
      <c r="IU20" s="17">
        <v>0</v>
      </c>
      <c r="IV20" s="17"/>
      <c r="IW20" s="17"/>
      <c r="IX20" s="17"/>
      <c r="IY20" s="17">
        <v>0</v>
      </c>
      <c r="IZ20" s="17"/>
      <c r="JA20" s="17"/>
      <c r="JB20" s="17"/>
      <c r="JC20" s="17">
        <v>0</v>
      </c>
      <c r="JD20" s="17">
        <v>59.1</v>
      </c>
      <c r="JE20" s="17">
        <v>70.378519999999995</v>
      </c>
      <c r="JF20" s="17">
        <v>50.573529999999998</v>
      </c>
      <c r="JG20" s="17">
        <v>8.5264699999999998</v>
      </c>
      <c r="JH20" s="17">
        <v>177.4</v>
      </c>
      <c r="JI20" s="17">
        <v>178.52956</v>
      </c>
      <c r="JJ20" s="17">
        <v>178.52956</v>
      </c>
      <c r="JK20" s="17">
        <v>-1.1295599999999999</v>
      </c>
      <c r="JL20" s="17">
        <v>175.4</v>
      </c>
      <c r="JM20" s="17">
        <v>178.52956</v>
      </c>
      <c r="JN20" s="17">
        <v>178.52956</v>
      </c>
      <c r="JO20" s="17">
        <v>-3.1295600000000001</v>
      </c>
      <c r="JP20" s="17">
        <v>200</v>
      </c>
      <c r="JQ20" s="17">
        <v>178.52956</v>
      </c>
      <c r="JR20" s="17">
        <v>178.52956</v>
      </c>
      <c r="JS20" s="17">
        <v>21.47044</v>
      </c>
      <c r="JT20" s="17">
        <v>274.39999999999998</v>
      </c>
      <c r="JU20" s="17">
        <v>267.79433</v>
      </c>
      <c r="JV20" s="17">
        <v>267.79433</v>
      </c>
      <c r="JW20" s="17">
        <v>6.6056699999999999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1.4</v>
      </c>
      <c r="LE20" s="17">
        <v>1.33812</v>
      </c>
      <c r="LF20" s="17">
        <v>1.33812</v>
      </c>
      <c r="LG20" s="17">
        <v>6.1879999999999998E-2</v>
      </c>
      <c r="LH20" s="17">
        <v>76.3</v>
      </c>
      <c r="LI20" s="17">
        <v>102.47666</v>
      </c>
      <c r="LJ20" s="17">
        <v>83.733890000000002</v>
      </c>
      <c r="LK20" s="17">
        <v>-7.4338899999999999</v>
      </c>
      <c r="LL20" s="17">
        <v>66</v>
      </c>
      <c r="LM20" s="17">
        <v>66.472239999999999</v>
      </c>
      <c r="LN20" s="17">
        <v>66.472239999999999</v>
      </c>
      <c r="LO20" s="17">
        <v>-0.47223999999999999</v>
      </c>
      <c r="LP20" s="17">
        <v>63.2</v>
      </c>
      <c r="LQ20" s="17">
        <v>67.133979999999994</v>
      </c>
      <c r="LR20" s="17">
        <v>67.133979999999994</v>
      </c>
      <c r="LS20" s="17">
        <v>-3.93398</v>
      </c>
      <c r="LT20" s="17">
        <v>72.900000000000006</v>
      </c>
      <c r="LU20" s="17">
        <v>68.319999999999993</v>
      </c>
      <c r="LV20" s="17">
        <v>70.665880000000001</v>
      </c>
      <c r="LW20" s="17">
        <v>2.2341199999999999</v>
      </c>
      <c r="LX20" s="17">
        <v>28.5</v>
      </c>
      <c r="LY20" s="17">
        <v>28.273790000000002</v>
      </c>
      <c r="LZ20" s="17">
        <v>29.951460000000001</v>
      </c>
      <c r="MA20" s="17">
        <v>-1.45146</v>
      </c>
      <c r="MB20" s="17"/>
      <c r="MC20" s="17"/>
      <c r="MD20" s="17"/>
      <c r="ME20" s="17">
        <v>0</v>
      </c>
      <c r="MF20" s="17"/>
      <c r="MG20" s="17"/>
      <c r="MH20" s="17"/>
      <c r="MI20" s="17">
        <v>0</v>
      </c>
      <c r="MJ20" s="17"/>
      <c r="MK20" s="17"/>
      <c r="ML20" s="17"/>
      <c r="MM20" s="17">
        <v>0</v>
      </c>
      <c r="MN20" s="17"/>
      <c r="MO20" s="17"/>
      <c r="MP20" s="17">
        <v>149.774</v>
      </c>
      <c r="MQ20" s="17">
        <v>-149.774</v>
      </c>
      <c r="MR20" s="17">
        <v>149</v>
      </c>
      <c r="MS20" s="17">
        <v>144.31267</v>
      </c>
      <c r="MT20" s="17">
        <v>149.774</v>
      </c>
      <c r="MU20" s="17">
        <v>-0.77400000000000002</v>
      </c>
      <c r="MV20" s="17">
        <v>67.099999999999994</v>
      </c>
      <c r="MW20" s="17">
        <v>72.156329999999997</v>
      </c>
      <c r="MX20" s="17">
        <v>149.774</v>
      </c>
      <c r="MY20" s="17">
        <v>-82.674000000000007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216</v>
      </c>
      <c r="NU20" s="17">
        <v>192.4</v>
      </c>
      <c r="NV20" s="17">
        <v>192.4</v>
      </c>
      <c r="NW20" s="17">
        <v>23.6</v>
      </c>
      <c r="NX20" s="17">
        <v>103.3</v>
      </c>
      <c r="NY20" s="17">
        <v>96.2</v>
      </c>
      <c r="NZ20" s="17">
        <v>96.2</v>
      </c>
      <c r="OA20" s="17">
        <v>7.1</v>
      </c>
      <c r="OB20" s="17">
        <v>0</v>
      </c>
      <c r="OC20" s="17"/>
      <c r="OD20" s="17">
        <v>0</v>
      </c>
      <c r="OE20" s="17">
        <v>0</v>
      </c>
      <c r="OF20" s="17">
        <v>13.9</v>
      </c>
      <c r="OG20" s="17">
        <v>11.7</v>
      </c>
      <c r="OH20" s="17">
        <v>35.670999999999999</v>
      </c>
      <c r="OI20" s="17">
        <v>-21.771000000000001</v>
      </c>
      <c r="OJ20" s="17">
        <v>0</v>
      </c>
      <c r="OK20" s="17"/>
      <c r="OL20" s="17">
        <v>0</v>
      </c>
      <c r="OM20" s="17">
        <v>0</v>
      </c>
      <c r="ON20" s="17">
        <v>11.9</v>
      </c>
      <c r="OO20" s="17">
        <v>15.243</v>
      </c>
      <c r="OP20" s="17">
        <v>15.243</v>
      </c>
      <c r="OQ20" s="17">
        <v>-3.343</v>
      </c>
      <c r="OR20" s="17">
        <v>0</v>
      </c>
      <c r="OS20" s="17"/>
      <c r="OT20" s="17">
        <v>0</v>
      </c>
      <c r="OU20" s="17">
        <v>0</v>
      </c>
      <c r="OV20" s="17">
        <v>12.9</v>
      </c>
      <c r="OW20" s="17">
        <v>10.67961</v>
      </c>
      <c r="OX20" s="17">
        <v>10.67961</v>
      </c>
      <c r="OY20" s="17">
        <v>2.2203900000000001</v>
      </c>
      <c r="OZ20" s="17">
        <v>9.9</v>
      </c>
      <c r="PA20" s="17">
        <v>9.9830000000000005</v>
      </c>
      <c r="PB20" s="17">
        <v>9</v>
      </c>
      <c r="PC20" s="17">
        <v>0.9</v>
      </c>
      <c r="PD20" s="17">
        <v>4.9000000000000004</v>
      </c>
      <c r="PE20" s="17">
        <v>4.7225599999999996</v>
      </c>
      <c r="PF20" s="17">
        <v>4.6490200000000002</v>
      </c>
      <c r="PG20" s="17">
        <v>0.25097999999999998</v>
      </c>
      <c r="PH20" s="17">
        <v>0.4</v>
      </c>
      <c r="PI20" s="17">
        <v>1</v>
      </c>
      <c r="PJ20" s="17">
        <v>1</v>
      </c>
      <c r="PK20" s="17">
        <v>-0.6</v>
      </c>
      <c r="PL20" s="17">
        <v>2.7</v>
      </c>
      <c r="PM20" s="17">
        <v>2.5</v>
      </c>
      <c r="PN20" s="17">
        <v>2.5</v>
      </c>
      <c r="PO20" s="17">
        <v>0.2</v>
      </c>
      <c r="PP20" s="17">
        <v>2.6</v>
      </c>
      <c r="PQ20" s="17">
        <v>2.5</v>
      </c>
      <c r="PR20" s="17">
        <v>2.5</v>
      </c>
      <c r="PS20" s="17">
        <v>0.1</v>
      </c>
      <c r="PT20" s="17">
        <v>20.100000000000001</v>
      </c>
      <c r="PU20" s="17">
        <v>19.417480000000001</v>
      </c>
      <c r="PV20" s="17">
        <v>19.417480000000001</v>
      </c>
      <c r="PW20" s="17">
        <v>0.68252000000000002</v>
      </c>
      <c r="PX20" s="17">
        <v>15.7</v>
      </c>
      <c r="PY20" s="17">
        <v>15.53398</v>
      </c>
      <c r="PZ20" s="17">
        <v>15.53398</v>
      </c>
      <c r="QA20" s="17">
        <v>0.16602</v>
      </c>
      <c r="QB20" s="17">
        <v>9.9</v>
      </c>
      <c r="QC20" s="17">
        <v>9</v>
      </c>
      <c r="QD20" s="17">
        <v>9</v>
      </c>
      <c r="QE20" s="17">
        <v>0.9</v>
      </c>
      <c r="QF20" s="17">
        <v>3.4</v>
      </c>
      <c r="QG20" s="17">
        <v>3.5</v>
      </c>
      <c r="QH20" s="17">
        <v>3.5</v>
      </c>
      <c r="QI20" s="17">
        <v>-0.1</v>
      </c>
      <c r="QJ20" s="17">
        <v>18.5</v>
      </c>
      <c r="QK20" s="17">
        <v>17.961169999999999</v>
      </c>
      <c r="QL20" s="17">
        <v>17.961169999999999</v>
      </c>
      <c r="QM20" s="17">
        <v>0.53883000000000003</v>
      </c>
      <c r="QN20" s="17">
        <v>0</v>
      </c>
      <c r="QO20" s="17"/>
      <c r="QP20" s="17">
        <v>0</v>
      </c>
      <c r="QQ20" s="17">
        <v>0</v>
      </c>
      <c r="QR20" s="17">
        <v>0</v>
      </c>
      <c r="QS20" s="17"/>
      <c r="QT20" s="17">
        <v>0</v>
      </c>
      <c r="QU20" s="17">
        <v>0</v>
      </c>
      <c r="QV20" s="17">
        <v>3.6</v>
      </c>
      <c r="QW20" s="17">
        <v>3.4</v>
      </c>
      <c r="QX20" s="17">
        <v>3.5569999999999999</v>
      </c>
      <c r="QY20" s="17">
        <v>4.2999999999999997E-2</v>
      </c>
      <c r="QZ20" s="17">
        <v>6.1</v>
      </c>
      <c r="RA20" s="17">
        <v>9.3000000000000007</v>
      </c>
      <c r="RB20" s="17">
        <v>10.191000000000001</v>
      </c>
      <c r="RC20" s="17">
        <v>-4.0910000000000002</v>
      </c>
      <c r="RD20" s="17">
        <v>3.8</v>
      </c>
      <c r="RE20" s="17">
        <v>4.2</v>
      </c>
      <c r="RF20" s="17">
        <v>4.2</v>
      </c>
      <c r="RG20" s="17">
        <v>-0.4</v>
      </c>
      <c r="RH20" s="17">
        <v>2.2000000000000002</v>
      </c>
      <c r="RI20" s="17">
        <v>2.4</v>
      </c>
      <c r="RJ20" s="17">
        <v>2.4</v>
      </c>
      <c r="RK20" s="17">
        <v>-0.2</v>
      </c>
      <c r="RL20" s="17">
        <v>1.1000000000000001</v>
      </c>
      <c r="RM20" s="17">
        <v>1.2</v>
      </c>
      <c r="RN20" s="17">
        <v>1.2</v>
      </c>
      <c r="RO20" s="17">
        <v>-0.1</v>
      </c>
      <c r="RP20" s="17">
        <v>2.2999999999999998</v>
      </c>
      <c r="RQ20" s="17">
        <v>2.8</v>
      </c>
      <c r="RR20" s="17">
        <v>2.8</v>
      </c>
      <c r="RS20" s="17">
        <v>-0.5</v>
      </c>
      <c r="RT20" s="17">
        <v>0</v>
      </c>
      <c r="RU20" s="17"/>
      <c r="RV20" s="17">
        <v>0</v>
      </c>
      <c r="RW20" s="17">
        <v>0</v>
      </c>
      <c r="RX20" s="17">
        <v>2.2999999999999998</v>
      </c>
      <c r="RY20" s="17">
        <v>2.15</v>
      </c>
      <c r="RZ20" s="17">
        <v>2.15</v>
      </c>
      <c r="SA20" s="17">
        <v>0.15</v>
      </c>
      <c r="SB20" s="17">
        <v>0</v>
      </c>
      <c r="SC20" s="17">
        <v>0</v>
      </c>
      <c r="SD20" s="17">
        <v>0</v>
      </c>
      <c r="SE20" s="17">
        <v>0</v>
      </c>
      <c r="SF20" s="17">
        <v>1.3440000000000001</v>
      </c>
      <c r="SG20" s="17">
        <v>1.5</v>
      </c>
      <c r="SH20" s="17">
        <v>1.5</v>
      </c>
      <c r="SI20" s="17">
        <v>-0.156</v>
      </c>
      <c r="SJ20" s="17"/>
      <c r="SK20" s="17">
        <v>0.4</v>
      </c>
      <c r="SL20" s="17">
        <v>0.4</v>
      </c>
      <c r="SM20" s="17">
        <v>-0.4</v>
      </c>
      <c r="SN20" s="17">
        <v>9.4</v>
      </c>
      <c r="SO20" s="17">
        <v>9.4</v>
      </c>
      <c r="SP20" s="17">
        <v>9.4</v>
      </c>
      <c r="SQ20" s="17">
        <v>0</v>
      </c>
      <c r="SR20" s="17">
        <v>4.0999999999999996</v>
      </c>
      <c r="SS20" s="17">
        <v>4.8</v>
      </c>
      <c r="ST20" s="17">
        <v>4.8</v>
      </c>
      <c r="SU20" s="17">
        <v>-0.7</v>
      </c>
      <c r="SV20" s="17">
        <v>5.7</v>
      </c>
      <c r="SW20" s="17">
        <v>6</v>
      </c>
      <c r="SX20" s="17">
        <v>6</v>
      </c>
      <c r="SY20" s="17">
        <v>-0.3</v>
      </c>
      <c r="SZ20" s="17">
        <v>8.6999999999999993</v>
      </c>
      <c r="TA20" s="17">
        <v>8</v>
      </c>
      <c r="TB20" s="17">
        <v>8</v>
      </c>
      <c r="TC20" s="17">
        <v>0.7</v>
      </c>
      <c r="TD20" s="17">
        <v>14.5</v>
      </c>
      <c r="TE20" s="17">
        <v>14.077669999999999</v>
      </c>
      <c r="TF20" s="17">
        <v>14.077669999999999</v>
      </c>
      <c r="TG20" s="17">
        <v>0.42232999999999998</v>
      </c>
      <c r="TH20" s="17">
        <v>5.9</v>
      </c>
      <c r="TI20" s="17">
        <v>10.9</v>
      </c>
      <c r="TJ20" s="17">
        <v>14.946</v>
      </c>
      <c r="TK20" s="17">
        <v>-9.0459999999999994</v>
      </c>
      <c r="TL20" s="17">
        <v>1.2</v>
      </c>
      <c r="TM20" s="17">
        <v>8.6</v>
      </c>
      <c r="TN20" s="17">
        <v>10.167</v>
      </c>
      <c r="TO20" s="17">
        <v>-8.9670000000000005</v>
      </c>
      <c r="TP20" s="17">
        <v>0</v>
      </c>
      <c r="TQ20" s="17"/>
      <c r="TR20" s="17">
        <v>0</v>
      </c>
      <c r="TS20" s="17">
        <v>0</v>
      </c>
      <c r="TT20" s="17">
        <v>5.6</v>
      </c>
      <c r="TU20" s="17">
        <v>28.1</v>
      </c>
      <c r="TV20" s="17">
        <v>9.0289999999999999</v>
      </c>
      <c r="TW20" s="17">
        <v>-3.4289999999999998</v>
      </c>
      <c r="TX20" s="17">
        <v>17.399999999999999</v>
      </c>
      <c r="TY20" s="17">
        <v>49.3</v>
      </c>
      <c r="TZ20" s="17">
        <v>23.510999999999999</v>
      </c>
      <c r="UA20" s="17">
        <v>-6.1109999999999998</v>
      </c>
      <c r="UB20" s="17">
        <v>0</v>
      </c>
      <c r="UC20" s="17">
        <v>0.28599999999999998</v>
      </c>
      <c r="UD20" s="17">
        <v>0.28599999999999998</v>
      </c>
      <c r="UE20" s="17">
        <v>-0.28599999999999998</v>
      </c>
      <c r="UF20" s="17">
        <v>0</v>
      </c>
      <c r="UG20" s="17">
        <v>0.13</v>
      </c>
      <c r="UH20" s="17">
        <v>0.13</v>
      </c>
      <c r="UI20" s="17">
        <v>-0.13</v>
      </c>
      <c r="UJ20" s="17">
        <v>10.5</v>
      </c>
      <c r="UK20" s="17">
        <v>9.5</v>
      </c>
      <c r="UL20" s="17">
        <v>9.5</v>
      </c>
      <c r="UM20" s="17">
        <v>1</v>
      </c>
      <c r="UN20" s="17">
        <v>6.6</v>
      </c>
      <c r="UO20" s="17">
        <v>2.8</v>
      </c>
      <c r="UP20" s="17">
        <v>2.8</v>
      </c>
      <c r="UQ20" s="17">
        <v>3.8</v>
      </c>
      <c r="UR20" s="17">
        <v>9.1</v>
      </c>
      <c r="US20" s="17">
        <v>8.5</v>
      </c>
      <c r="UT20" s="17">
        <v>8.5</v>
      </c>
      <c r="UU20" s="17">
        <v>0.6</v>
      </c>
      <c r="UV20" s="17">
        <v>6</v>
      </c>
      <c r="UW20" s="17">
        <v>6</v>
      </c>
      <c r="UX20" s="17">
        <v>6</v>
      </c>
      <c r="UY20" s="17">
        <v>0</v>
      </c>
      <c r="UZ20" s="17">
        <v>6.4</v>
      </c>
      <c r="VA20" s="17">
        <v>6</v>
      </c>
      <c r="VB20" s="17">
        <v>6</v>
      </c>
      <c r="VC20" s="17">
        <v>0.4</v>
      </c>
      <c r="VD20" s="17">
        <v>6.2</v>
      </c>
      <c r="VE20" s="17">
        <v>7</v>
      </c>
      <c r="VF20" s="17">
        <v>7</v>
      </c>
      <c r="VG20" s="17">
        <v>-0.8</v>
      </c>
      <c r="VH20" s="17">
        <v>9.6</v>
      </c>
      <c r="VI20" s="17">
        <v>11.737</v>
      </c>
      <c r="VJ20" s="17">
        <v>11.737</v>
      </c>
      <c r="VK20" s="17">
        <v>-2.137</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0</v>
      </c>
      <c r="WC20" s="17">
        <v>1.7</v>
      </c>
      <c r="WD20" s="17">
        <v>5</v>
      </c>
      <c r="WE20" s="17">
        <v>-5</v>
      </c>
      <c r="WF20" s="17">
        <v>0</v>
      </c>
      <c r="WG20" s="17">
        <v>2.4</v>
      </c>
      <c r="WH20" s="17">
        <v>1</v>
      </c>
      <c r="WI20" s="17">
        <v>-1</v>
      </c>
      <c r="WJ20" s="17">
        <v>0</v>
      </c>
      <c r="WK20" s="17"/>
      <c r="WL20" s="17">
        <v>0</v>
      </c>
      <c r="WM20" s="17">
        <v>0</v>
      </c>
      <c r="WN20" s="17">
        <v>0</v>
      </c>
      <c r="WO20" s="17"/>
      <c r="WP20" s="17">
        <v>0</v>
      </c>
      <c r="WQ20" s="17">
        <v>0</v>
      </c>
      <c r="WR20" s="17">
        <v>10</v>
      </c>
      <c r="WS20" s="17">
        <v>10</v>
      </c>
      <c r="WT20" s="17">
        <v>10</v>
      </c>
      <c r="WU20" s="17">
        <v>0</v>
      </c>
      <c r="WV20" s="17">
        <v>18.3</v>
      </c>
      <c r="WW20" s="17">
        <v>17.475729999999999</v>
      </c>
      <c r="WX20" s="17">
        <v>17.475729999999999</v>
      </c>
      <c r="WY20" s="17">
        <v>0.82426999999999995</v>
      </c>
      <c r="WZ20" s="17">
        <v>9.6</v>
      </c>
      <c r="XA20" s="17">
        <v>10.7</v>
      </c>
      <c r="XB20" s="17">
        <v>10.7</v>
      </c>
      <c r="XC20" s="17">
        <v>-1.1000000000000001</v>
      </c>
      <c r="XD20" s="17">
        <v>43.5</v>
      </c>
      <c r="XE20" s="17">
        <v>42</v>
      </c>
      <c r="XF20" s="17">
        <v>42</v>
      </c>
      <c r="XG20" s="17">
        <v>1.5</v>
      </c>
      <c r="XH20" s="17">
        <v>34.1</v>
      </c>
      <c r="XI20" s="17">
        <v>28</v>
      </c>
      <c r="XJ20" s="17">
        <v>28</v>
      </c>
      <c r="XK20" s="17">
        <v>6.1</v>
      </c>
      <c r="XL20" s="17"/>
      <c r="XM20" s="17"/>
      <c r="XN20" s="17"/>
      <c r="XO20" s="17">
        <v>0</v>
      </c>
      <c r="XP20" s="17"/>
      <c r="XQ20" s="17"/>
      <c r="XR20" s="17"/>
      <c r="XS20" s="17">
        <v>0</v>
      </c>
      <c r="XT20" s="17">
        <v>7.9</v>
      </c>
      <c r="XU20" s="17">
        <v>8.1</v>
      </c>
      <c r="XV20" s="17">
        <v>8.1</v>
      </c>
      <c r="XW20" s="17">
        <v>-0.2</v>
      </c>
      <c r="XX20" s="17"/>
      <c r="XY20" s="17"/>
      <c r="XZ20" s="17"/>
      <c r="YA20" s="17">
        <v>0</v>
      </c>
      <c r="YB20" s="17"/>
      <c r="YC20" s="17"/>
      <c r="YD20" s="17"/>
      <c r="YE20" s="17">
        <v>0</v>
      </c>
    </row>
    <row r="21" spans="1:655" ht="24" customHeight="1" x14ac:dyDescent="0.3">
      <c r="A21" s="1"/>
      <c r="B21" s="16" t="s">
        <v>60</v>
      </c>
      <c r="C21" s="16" t="s">
        <v>791</v>
      </c>
      <c r="D21" s="17">
        <v>136.5</v>
      </c>
      <c r="E21" s="17">
        <v>143.24438000000001</v>
      </c>
      <c r="F21" s="17">
        <v>95.081220000000002</v>
      </c>
      <c r="G21" s="17">
        <v>41.418779999999998</v>
      </c>
      <c r="H21" s="17">
        <v>646.9</v>
      </c>
      <c r="I21" s="17">
        <v>643.65809000000002</v>
      </c>
      <c r="J21" s="17">
        <v>643.65809000000002</v>
      </c>
      <c r="K21" s="17">
        <v>3.2419099999999998</v>
      </c>
      <c r="L21" s="17">
        <v>214.9</v>
      </c>
      <c r="M21" s="17">
        <v>209.39341999999999</v>
      </c>
      <c r="N21" s="17">
        <v>209.39341999999999</v>
      </c>
      <c r="O21" s="17">
        <v>5.5065799999999996</v>
      </c>
      <c r="P21" s="17"/>
      <c r="Q21" s="17"/>
      <c r="R21" s="17"/>
      <c r="S21" s="17">
        <v>0</v>
      </c>
      <c r="T21" s="17"/>
      <c r="U21" s="17"/>
      <c r="V21" s="17"/>
      <c r="W21" s="17">
        <v>0</v>
      </c>
      <c r="X21" s="17">
        <v>59.9</v>
      </c>
      <c r="Y21" s="17">
        <v>61.105829999999997</v>
      </c>
      <c r="Z21" s="17">
        <v>61.105829999999997</v>
      </c>
      <c r="AA21" s="17">
        <v>-1.20583</v>
      </c>
      <c r="AB21" s="17">
        <v>96.1</v>
      </c>
      <c r="AC21" s="17">
        <v>105.42</v>
      </c>
      <c r="AD21" s="17">
        <v>99.436620000000005</v>
      </c>
      <c r="AE21" s="17">
        <v>-3.3366199999999999</v>
      </c>
      <c r="AF21" s="17"/>
      <c r="AG21" s="17"/>
      <c r="AH21" s="17"/>
      <c r="AI21" s="17">
        <v>0</v>
      </c>
      <c r="AJ21" s="17"/>
      <c r="AK21" s="17"/>
      <c r="AL21" s="17"/>
      <c r="AM21" s="17">
        <v>0</v>
      </c>
      <c r="AN21" s="17">
        <v>187.2</v>
      </c>
      <c r="AO21" s="17">
        <v>179.75782000000001</v>
      </c>
      <c r="AP21" s="17">
        <v>194.14957000000001</v>
      </c>
      <c r="AQ21" s="17">
        <v>-6.9495699999999996</v>
      </c>
      <c r="AR21" s="17">
        <v>199.5</v>
      </c>
      <c r="AS21" s="17">
        <v>179.75782000000001</v>
      </c>
      <c r="AT21" s="17">
        <v>194.14957000000001</v>
      </c>
      <c r="AU21" s="17">
        <v>5.3504300000000002</v>
      </c>
      <c r="AV21" s="17">
        <v>199.6</v>
      </c>
      <c r="AW21" s="17">
        <v>179.75782000000001</v>
      </c>
      <c r="AX21" s="17">
        <v>194.14957000000001</v>
      </c>
      <c r="AY21" s="17">
        <v>5.4504299999999999</v>
      </c>
      <c r="AZ21" s="17">
        <v>282.8</v>
      </c>
      <c r="BA21" s="17">
        <v>269.63672000000003</v>
      </c>
      <c r="BB21" s="17">
        <v>291.22435000000002</v>
      </c>
      <c r="BC21" s="17">
        <v>-8.4243500000000004</v>
      </c>
      <c r="BD21" s="17">
        <v>115.6</v>
      </c>
      <c r="BE21" s="17">
        <v>140.66667000000001</v>
      </c>
      <c r="BF21" s="17">
        <v>140.66667000000001</v>
      </c>
      <c r="BG21" s="17">
        <v>-25.066669999999998</v>
      </c>
      <c r="BH21" s="17">
        <v>67.900000000000006</v>
      </c>
      <c r="BI21" s="17">
        <v>70.333330000000004</v>
      </c>
      <c r="BJ21" s="17">
        <v>70.333330000000004</v>
      </c>
      <c r="BK21" s="17">
        <v>-2.4333300000000002</v>
      </c>
      <c r="BL21" s="17">
        <v>554.20000000000005</v>
      </c>
      <c r="BM21" s="17">
        <v>551.91592000000003</v>
      </c>
      <c r="BN21" s="17">
        <v>413.25835999999998</v>
      </c>
      <c r="BO21" s="17">
        <v>140.94164000000001</v>
      </c>
      <c r="BP21" s="17">
        <v>4.2</v>
      </c>
      <c r="BQ21" s="17">
        <v>4.4318400000000002</v>
      </c>
      <c r="BR21" s="17">
        <v>4.4318400000000002</v>
      </c>
      <c r="BS21" s="17">
        <v>-0.23183999999999999</v>
      </c>
      <c r="BT21" s="17"/>
      <c r="BU21" s="17"/>
      <c r="BV21" s="17"/>
      <c r="BW21" s="17">
        <v>0</v>
      </c>
      <c r="BX21" s="17"/>
      <c r="BY21" s="17"/>
      <c r="BZ21" s="17"/>
      <c r="CA21" s="17">
        <v>0</v>
      </c>
      <c r="CB21" s="17"/>
      <c r="CC21" s="17"/>
      <c r="CD21" s="17"/>
      <c r="CE21" s="17">
        <v>0</v>
      </c>
      <c r="CF21" s="17"/>
      <c r="CG21" s="17"/>
      <c r="CH21" s="17"/>
      <c r="CI21" s="17">
        <v>0</v>
      </c>
      <c r="CJ21" s="17">
        <v>136</v>
      </c>
      <c r="CK21" s="17">
        <v>140.13157000000001</v>
      </c>
      <c r="CL21" s="17">
        <v>132.08421000000001</v>
      </c>
      <c r="CM21" s="17">
        <v>3.9157899999999999</v>
      </c>
      <c r="CN21" s="17">
        <v>6.9</v>
      </c>
      <c r="CO21" s="17">
        <v>5.1333399999999996</v>
      </c>
      <c r="CP21" s="17">
        <v>5.1333399999999996</v>
      </c>
      <c r="CQ21" s="17">
        <v>1.7666599999999999</v>
      </c>
      <c r="CR21" s="17">
        <v>5</v>
      </c>
      <c r="CS21" s="17">
        <v>2.8177599999999998</v>
      </c>
      <c r="CT21" s="17">
        <v>2.8177599999999998</v>
      </c>
      <c r="CU21" s="17">
        <v>2.1822400000000002</v>
      </c>
      <c r="CV21" s="17">
        <v>0</v>
      </c>
      <c r="CW21" s="17"/>
      <c r="CX21" s="17">
        <v>0</v>
      </c>
      <c r="CY21" s="17">
        <v>0</v>
      </c>
      <c r="CZ21" s="17">
        <v>6.8</v>
      </c>
      <c r="DA21" s="17">
        <v>6.8787000000000003</v>
      </c>
      <c r="DB21" s="17">
        <v>6.8787000000000003</v>
      </c>
      <c r="DC21" s="17">
        <v>-7.8700000000000006E-2</v>
      </c>
      <c r="DD21" s="17">
        <v>9.1999999999999993</v>
      </c>
      <c r="DE21" s="17">
        <v>14.919420000000001</v>
      </c>
      <c r="DF21" s="17">
        <v>12.260400000000001</v>
      </c>
      <c r="DG21" s="17">
        <v>-3.0604</v>
      </c>
      <c r="DH21" s="17">
        <v>40.5</v>
      </c>
      <c r="DI21" s="17">
        <v>60</v>
      </c>
      <c r="DJ21" s="17">
        <v>109.78143</v>
      </c>
      <c r="DK21" s="17">
        <v>-69.28143</v>
      </c>
      <c r="DL21" s="17"/>
      <c r="DM21" s="17"/>
      <c r="DN21" s="17"/>
      <c r="DO21" s="17">
        <v>0</v>
      </c>
      <c r="DP21" s="17"/>
      <c r="DQ21" s="17"/>
      <c r="DR21" s="17"/>
      <c r="DS21" s="17">
        <v>0</v>
      </c>
      <c r="DT21" s="17"/>
      <c r="DU21" s="17"/>
      <c r="DV21" s="17"/>
      <c r="DW21" s="17">
        <v>0</v>
      </c>
      <c r="DX21" s="17"/>
      <c r="DY21" s="17"/>
      <c r="DZ21" s="17"/>
      <c r="EA21" s="17">
        <v>0</v>
      </c>
      <c r="EB21" s="17">
        <v>51.8</v>
      </c>
      <c r="EC21" s="17">
        <v>56.561109999999999</v>
      </c>
      <c r="ED21" s="17">
        <v>52.796849999999999</v>
      </c>
      <c r="EE21" s="17">
        <v>-0.99685000000000001</v>
      </c>
      <c r="EF21" s="17">
        <v>106.9</v>
      </c>
      <c r="EG21" s="17">
        <v>110.26321</v>
      </c>
      <c r="EH21" s="17">
        <v>110.26321</v>
      </c>
      <c r="EI21" s="17">
        <v>-3.36321</v>
      </c>
      <c r="EJ21" s="17"/>
      <c r="EK21" s="17"/>
      <c r="EL21" s="17"/>
      <c r="EM21" s="17">
        <v>0</v>
      </c>
      <c r="EN21" s="17"/>
      <c r="EO21" s="17"/>
      <c r="EP21" s="17"/>
      <c r="EQ21" s="17">
        <v>0</v>
      </c>
      <c r="ER21" s="17"/>
      <c r="ES21" s="17"/>
      <c r="ET21" s="17"/>
      <c r="EU21" s="17">
        <v>0</v>
      </c>
      <c r="EV21" s="17">
        <v>6.5</v>
      </c>
      <c r="EW21" s="17">
        <v>6.39</v>
      </c>
      <c r="EX21" s="17">
        <v>6.39</v>
      </c>
      <c r="EY21" s="17">
        <v>0.11</v>
      </c>
      <c r="EZ21" s="17">
        <v>0</v>
      </c>
      <c r="FA21" s="17">
        <v>0</v>
      </c>
      <c r="FB21" s="17">
        <v>0</v>
      </c>
      <c r="FC21" s="17">
        <v>0</v>
      </c>
      <c r="FD21" s="17">
        <v>47.5</v>
      </c>
      <c r="FE21" s="17">
        <v>53.989139999999999</v>
      </c>
      <c r="FF21" s="17">
        <v>47.012590000000003</v>
      </c>
      <c r="FG21" s="17">
        <v>0.48741000000000001</v>
      </c>
      <c r="FH21" s="17">
        <v>138.69999999999999</v>
      </c>
      <c r="FI21" s="17">
        <v>123.4581</v>
      </c>
      <c r="FJ21" s="17">
        <v>45</v>
      </c>
      <c r="FK21" s="17">
        <v>93.7</v>
      </c>
      <c r="FL21" s="17">
        <v>30.6</v>
      </c>
      <c r="FM21" s="17">
        <v>30.566759999999999</v>
      </c>
      <c r="FN21" s="17">
        <v>25.458369999999999</v>
      </c>
      <c r="FO21" s="17">
        <v>5.1416300000000001</v>
      </c>
      <c r="FP21" s="17">
        <v>18.2</v>
      </c>
      <c r="FQ21" s="17">
        <v>16.68403</v>
      </c>
      <c r="FR21" s="17">
        <v>19.192229999999999</v>
      </c>
      <c r="FS21" s="17">
        <v>-0.99222999999999995</v>
      </c>
      <c r="FT21" s="17">
        <v>19.8</v>
      </c>
      <c r="FU21" s="17">
        <v>19.1068</v>
      </c>
      <c r="FV21" s="17">
        <v>19.1068</v>
      </c>
      <c r="FW21" s="17">
        <v>0.69320000000000004</v>
      </c>
      <c r="FX21" s="17">
        <v>72.8</v>
      </c>
      <c r="FY21" s="17">
        <v>76.573149999999998</v>
      </c>
      <c r="FZ21" s="17">
        <v>72.17577</v>
      </c>
      <c r="GA21" s="17">
        <v>0.62422999999999995</v>
      </c>
      <c r="GB21" s="17">
        <v>181.2</v>
      </c>
      <c r="GC21" s="17">
        <v>185.10007999999999</v>
      </c>
      <c r="GD21" s="17">
        <v>185.10007999999999</v>
      </c>
      <c r="GE21" s="17">
        <v>-3.90008</v>
      </c>
      <c r="GF21" s="17">
        <v>182.2</v>
      </c>
      <c r="GG21" s="17">
        <v>185.10007999999999</v>
      </c>
      <c r="GH21" s="17">
        <v>185.10007999999999</v>
      </c>
      <c r="GI21" s="17">
        <v>-2.90008</v>
      </c>
      <c r="GJ21" s="17">
        <v>184.5</v>
      </c>
      <c r="GK21" s="17">
        <v>185.10007999999999</v>
      </c>
      <c r="GL21" s="17">
        <v>185.10007999999999</v>
      </c>
      <c r="GM21" s="17">
        <v>-0.60007999999999995</v>
      </c>
      <c r="GN21" s="17">
        <v>84.8</v>
      </c>
      <c r="GO21" s="17">
        <v>87.858310000000003</v>
      </c>
      <c r="GP21" s="17">
        <v>72.497140000000002</v>
      </c>
      <c r="GQ21" s="17">
        <v>12.302860000000001</v>
      </c>
      <c r="GR21" s="17">
        <v>6.5</v>
      </c>
      <c r="GS21" s="17">
        <v>8.4518799999999992</v>
      </c>
      <c r="GT21" s="17">
        <v>8.4518799999999992</v>
      </c>
      <c r="GU21" s="17">
        <v>-1.9518800000000001</v>
      </c>
      <c r="GV21" s="17">
        <v>1.4</v>
      </c>
      <c r="GW21" s="17">
        <v>8.8668200000000006</v>
      </c>
      <c r="GX21" s="17">
        <v>8.8668200000000006</v>
      </c>
      <c r="GY21" s="17">
        <v>-7.4668200000000002</v>
      </c>
      <c r="GZ21" s="17">
        <v>33.4</v>
      </c>
      <c r="HA21" s="17">
        <v>34.47804</v>
      </c>
      <c r="HB21" s="17">
        <v>34.47804</v>
      </c>
      <c r="HC21" s="17">
        <v>-1.0780400000000001</v>
      </c>
      <c r="HD21" s="17">
        <v>29.5</v>
      </c>
      <c r="HE21" s="17">
        <v>31.720870000000001</v>
      </c>
      <c r="HF21" s="17">
        <v>31.720870000000001</v>
      </c>
      <c r="HG21" s="17">
        <v>-2.2208700000000001</v>
      </c>
      <c r="HH21" s="17">
        <v>3.8</v>
      </c>
      <c r="HI21" s="17">
        <v>4.0341699999999996</v>
      </c>
      <c r="HJ21" s="17">
        <v>4.0341699999999996</v>
      </c>
      <c r="HK21" s="17">
        <v>-0.23416999999999999</v>
      </c>
      <c r="HL21" s="17">
        <v>0</v>
      </c>
      <c r="HM21" s="17">
        <v>0</v>
      </c>
      <c r="HN21" s="17">
        <v>0</v>
      </c>
      <c r="HO21" s="17">
        <v>0</v>
      </c>
      <c r="HP21" s="17">
        <v>83.6</v>
      </c>
      <c r="HQ21" s="17">
        <v>87.273110000000003</v>
      </c>
      <c r="HR21" s="17">
        <v>20.618559999999999</v>
      </c>
      <c r="HS21" s="17">
        <v>62.981439999999999</v>
      </c>
      <c r="HT21" s="17"/>
      <c r="HU21" s="17"/>
      <c r="HV21" s="17"/>
      <c r="HW21" s="17">
        <v>0</v>
      </c>
      <c r="HX21" s="17"/>
      <c r="HY21" s="17"/>
      <c r="HZ21" s="17"/>
      <c r="IA21" s="17">
        <v>0</v>
      </c>
      <c r="IB21" s="17">
        <v>0</v>
      </c>
      <c r="IC21" s="17">
        <v>0</v>
      </c>
      <c r="ID21" s="17">
        <v>25.26906</v>
      </c>
      <c r="IE21" s="17">
        <v>-25.26906</v>
      </c>
      <c r="IF21" s="17"/>
      <c r="IG21" s="17"/>
      <c r="IH21" s="17"/>
      <c r="II21" s="17">
        <v>0</v>
      </c>
      <c r="IJ21" s="17"/>
      <c r="IK21" s="17"/>
      <c r="IL21" s="17"/>
      <c r="IM21" s="17">
        <v>0</v>
      </c>
      <c r="IN21" s="17">
        <v>47.2</v>
      </c>
      <c r="IO21" s="17">
        <v>48.181449999999998</v>
      </c>
      <c r="IP21" s="17">
        <v>48.181449999999998</v>
      </c>
      <c r="IQ21" s="17">
        <v>-0.98145000000000004</v>
      </c>
      <c r="IR21" s="17"/>
      <c r="IS21" s="17"/>
      <c r="IT21" s="17"/>
      <c r="IU21" s="17">
        <v>0</v>
      </c>
      <c r="IV21" s="17"/>
      <c r="IW21" s="17"/>
      <c r="IX21" s="17"/>
      <c r="IY21" s="17">
        <v>0</v>
      </c>
      <c r="IZ21" s="17"/>
      <c r="JA21" s="17"/>
      <c r="JB21" s="17"/>
      <c r="JC21" s="17">
        <v>0</v>
      </c>
      <c r="JD21" s="17">
        <v>59.1</v>
      </c>
      <c r="JE21" s="17">
        <v>70.378519999999995</v>
      </c>
      <c r="JF21" s="17">
        <v>57.235660000000003</v>
      </c>
      <c r="JG21" s="17">
        <v>1.8643400000000001</v>
      </c>
      <c r="JH21" s="17">
        <v>177.9</v>
      </c>
      <c r="JI21" s="17">
        <v>178.52956</v>
      </c>
      <c r="JJ21" s="17">
        <v>178.52956</v>
      </c>
      <c r="JK21" s="17">
        <v>-0.62956000000000001</v>
      </c>
      <c r="JL21" s="17">
        <v>176.2</v>
      </c>
      <c r="JM21" s="17">
        <v>178.52956</v>
      </c>
      <c r="JN21" s="17">
        <v>178.52956</v>
      </c>
      <c r="JO21" s="17">
        <v>-2.3295599999999999</v>
      </c>
      <c r="JP21" s="17">
        <v>200</v>
      </c>
      <c r="JQ21" s="17">
        <v>178.52956</v>
      </c>
      <c r="JR21" s="17">
        <v>178.52956</v>
      </c>
      <c r="JS21" s="17">
        <v>21.47044</v>
      </c>
      <c r="JT21" s="17">
        <v>274.8</v>
      </c>
      <c r="JU21" s="17">
        <v>267.79433</v>
      </c>
      <c r="JV21" s="17">
        <v>267.79433</v>
      </c>
      <c r="JW21" s="17">
        <v>7.0056700000000003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1.4</v>
      </c>
      <c r="LE21" s="17">
        <v>1.33812</v>
      </c>
      <c r="LF21" s="17">
        <v>1.33812</v>
      </c>
      <c r="LG21" s="17">
        <v>6.1879999999999998E-2</v>
      </c>
      <c r="LH21" s="17">
        <v>155.9</v>
      </c>
      <c r="LI21" s="17">
        <v>180.83494999999999</v>
      </c>
      <c r="LJ21" s="17">
        <v>83.733890000000002</v>
      </c>
      <c r="LK21" s="17">
        <v>72.166110000000003</v>
      </c>
      <c r="LL21" s="17">
        <v>65.8</v>
      </c>
      <c r="LM21" s="17">
        <v>66.472239999999999</v>
      </c>
      <c r="LN21" s="17">
        <v>66.472239999999999</v>
      </c>
      <c r="LO21" s="17">
        <v>-0.67223999999999995</v>
      </c>
      <c r="LP21" s="17">
        <v>65</v>
      </c>
      <c r="LQ21" s="17">
        <v>67.133979999999994</v>
      </c>
      <c r="LR21" s="17">
        <v>67.133979999999994</v>
      </c>
      <c r="LS21" s="17">
        <v>-2.1339800000000002</v>
      </c>
      <c r="LT21" s="17">
        <v>72.900000000000006</v>
      </c>
      <c r="LU21" s="17">
        <v>70.217780000000005</v>
      </c>
      <c r="LV21" s="17">
        <v>70.665880000000001</v>
      </c>
      <c r="LW21" s="17">
        <v>2.2341199999999999</v>
      </c>
      <c r="LX21" s="17">
        <v>28.1</v>
      </c>
      <c r="LY21" s="17">
        <v>29.059170000000002</v>
      </c>
      <c r="LZ21" s="17">
        <v>29.951460000000001</v>
      </c>
      <c r="MA21" s="17">
        <v>-1.8514600000000001</v>
      </c>
      <c r="MB21" s="17"/>
      <c r="MC21" s="17"/>
      <c r="MD21" s="17"/>
      <c r="ME21" s="17">
        <v>0</v>
      </c>
      <c r="MF21" s="17"/>
      <c r="MG21" s="17"/>
      <c r="MH21" s="17"/>
      <c r="MI21" s="17">
        <v>0</v>
      </c>
      <c r="MJ21" s="17"/>
      <c r="MK21" s="17"/>
      <c r="ML21" s="17"/>
      <c r="MM21" s="17">
        <v>0</v>
      </c>
      <c r="MN21" s="17"/>
      <c r="MO21" s="17"/>
      <c r="MP21" s="17">
        <v>149.774</v>
      </c>
      <c r="MQ21" s="17">
        <v>-149.774</v>
      </c>
      <c r="MR21" s="17">
        <v>149.6</v>
      </c>
      <c r="MS21" s="17">
        <v>144.31267</v>
      </c>
      <c r="MT21" s="17">
        <v>149.774</v>
      </c>
      <c r="MU21" s="17">
        <v>-0.17399999999999999</v>
      </c>
      <c r="MV21" s="17">
        <v>68.3</v>
      </c>
      <c r="MW21" s="17">
        <v>72.156329999999997</v>
      </c>
      <c r="MX21" s="17">
        <v>149.774</v>
      </c>
      <c r="MY21" s="17">
        <v>-81.474000000000004</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216.3</v>
      </c>
      <c r="NU21" s="17">
        <v>192.4</v>
      </c>
      <c r="NV21" s="17">
        <v>192.4</v>
      </c>
      <c r="NW21" s="17">
        <v>23.9</v>
      </c>
      <c r="NX21" s="17">
        <v>103.2</v>
      </c>
      <c r="NY21" s="17">
        <v>96.2</v>
      </c>
      <c r="NZ21" s="17">
        <v>96.2</v>
      </c>
      <c r="OA21" s="17">
        <v>7</v>
      </c>
      <c r="OB21" s="17">
        <v>0</v>
      </c>
      <c r="OC21" s="17"/>
      <c r="OD21" s="17">
        <v>3.3000000000000002E-2</v>
      </c>
      <c r="OE21" s="17">
        <v>-3.3000000000000002E-2</v>
      </c>
      <c r="OF21" s="17">
        <v>16.3</v>
      </c>
      <c r="OG21" s="17">
        <v>12.1</v>
      </c>
      <c r="OH21" s="17">
        <v>32.564</v>
      </c>
      <c r="OI21" s="17">
        <v>-16.263999999999999</v>
      </c>
      <c r="OJ21" s="17">
        <v>0</v>
      </c>
      <c r="OK21" s="17"/>
      <c r="OL21" s="17">
        <v>3.3570000000000002</v>
      </c>
      <c r="OM21" s="17">
        <v>-3.3570000000000002</v>
      </c>
      <c r="ON21" s="17">
        <v>11.7</v>
      </c>
      <c r="OO21" s="17">
        <v>15.324</v>
      </c>
      <c r="OP21" s="17">
        <v>15.324</v>
      </c>
      <c r="OQ21" s="17">
        <v>-3.6240000000000001</v>
      </c>
      <c r="OR21" s="17">
        <v>0</v>
      </c>
      <c r="OS21" s="17"/>
      <c r="OT21" s="17">
        <v>0</v>
      </c>
      <c r="OU21" s="17">
        <v>0</v>
      </c>
      <c r="OV21" s="17">
        <v>12.9</v>
      </c>
      <c r="OW21" s="17">
        <v>10.67961</v>
      </c>
      <c r="OX21" s="17">
        <v>10.67961</v>
      </c>
      <c r="OY21" s="17">
        <v>2.2203900000000001</v>
      </c>
      <c r="OZ21" s="17">
        <v>9.9</v>
      </c>
      <c r="PA21" s="17">
        <v>9.9830000000000005</v>
      </c>
      <c r="PB21" s="17">
        <v>9</v>
      </c>
      <c r="PC21" s="17">
        <v>0.9</v>
      </c>
      <c r="PD21" s="17">
        <v>4.8</v>
      </c>
      <c r="PE21" s="17">
        <v>5.67</v>
      </c>
      <c r="PF21" s="17">
        <v>4.6490200000000002</v>
      </c>
      <c r="PG21" s="17">
        <v>0.15098</v>
      </c>
      <c r="PH21" s="17">
        <v>0.4</v>
      </c>
      <c r="PI21" s="17">
        <v>1</v>
      </c>
      <c r="PJ21" s="17">
        <v>1</v>
      </c>
      <c r="PK21" s="17">
        <v>-0.6</v>
      </c>
      <c r="PL21" s="17">
        <v>2.8</v>
      </c>
      <c r="PM21" s="17">
        <v>2.5</v>
      </c>
      <c r="PN21" s="17">
        <v>2.5</v>
      </c>
      <c r="PO21" s="17">
        <v>0.3</v>
      </c>
      <c r="PP21" s="17">
        <v>2.6</v>
      </c>
      <c r="PQ21" s="17">
        <v>2.5</v>
      </c>
      <c r="PR21" s="17">
        <v>2.5</v>
      </c>
      <c r="PS21" s="17">
        <v>0.1</v>
      </c>
      <c r="PT21" s="17">
        <v>19.8</v>
      </c>
      <c r="PU21" s="17">
        <v>19.417480000000001</v>
      </c>
      <c r="PV21" s="17">
        <v>19.417480000000001</v>
      </c>
      <c r="PW21" s="17">
        <v>0.38252000000000003</v>
      </c>
      <c r="PX21" s="17">
        <v>15.7</v>
      </c>
      <c r="PY21" s="17">
        <v>15.53398</v>
      </c>
      <c r="PZ21" s="17">
        <v>15.53398</v>
      </c>
      <c r="QA21" s="17">
        <v>0.16602</v>
      </c>
      <c r="QB21" s="17">
        <v>9.9</v>
      </c>
      <c r="QC21" s="17">
        <v>9</v>
      </c>
      <c r="QD21" s="17">
        <v>9</v>
      </c>
      <c r="QE21" s="17">
        <v>0.9</v>
      </c>
      <c r="QF21" s="17">
        <v>3.3</v>
      </c>
      <c r="QG21" s="17">
        <v>3.5</v>
      </c>
      <c r="QH21" s="17">
        <v>3.5</v>
      </c>
      <c r="QI21" s="17">
        <v>-0.2</v>
      </c>
      <c r="QJ21" s="17">
        <v>18.5</v>
      </c>
      <c r="QK21" s="17">
        <v>17.961169999999999</v>
      </c>
      <c r="QL21" s="17">
        <v>17.961169999999999</v>
      </c>
      <c r="QM21" s="17">
        <v>0.53883000000000003</v>
      </c>
      <c r="QN21" s="17">
        <v>2.2999999999999998</v>
      </c>
      <c r="QO21" s="17"/>
      <c r="QP21" s="17">
        <v>0.441</v>
      </c>
      <c r="QQ21" s="17">
        <v>1.859</v>
      </c>
      <c r="QR21" s="17">
        <v>2.4</v>
      </c>
      <c r="QS21" s="17"/>
      <c r="QT21" s="17">
        <v>0.33700000000000002</v>
      </c>
      <c r="QU21" s="17">
        <v>2.0630000000000002</v>
      </c>
      <c r="QV21" s="17">
        <v>3.8</v>
      </c>
      <c r="QW21" s="17">
        <v>3.9</v>
      </c>
      <c r="QX21" s="17">
        <v>3.359</v>
      </c>
      <c r="QY21" s="17">
        <v>0.441</v>
      </c>
      <c r="QZ21" s="17">
        <v>8.1999999999999993</v>
      </c>
      <c r="RA21" s="17">
        <v>7.6</v>
      </c>
      <c r="RB21" s="17">
        <v>9.4540000000000006</v>
      </c>
      <c r="RC21" s="17">
        <v>-1.254</v>
      </c>
      <c r="RD21" s="17">
        <v>3.8</v>
      </c>
      <c r="RE21" s="17">
        <v>4.2</v>
      </c>
      <c r="RF21" s="17">
        <v>4.2</v>
      </c>
      <c r="RG21" s="17">
        <v>-0.4</v>
      </c>
      <c r="RH21" s="17">
        <v>2.2000000000000002</v>
      </c>
      <c r="RI21" s="17">
        <v>2.4</v>
      </c>
      <c r="RJ21" s="17">
        <v>2.4</v>
      </c>
      <c r="RK21" s="17">
        <v>-0.2</v>
      </c>
      <c r="RL21" s="17">
        <v>1.1000000000000001</v>
      </c>
      <c r="RM21" s="17">
        <v>1.2</v>
      </c>
      <c r="RN21" s="17">
        <v>1.2</v>
      </c>
      <c r="RO21" s="17">
        <v>-0.1</v>
      </c>
      <c r="RP21" s="17">
        <v>2.2999999999999998</v>
      </c>
      <c r="RQ21" s="17">
        <v>2.8</v>
      </c>
      <c r="RR21" s="17">
        <v>2.8</v>
      </c>
      <c r="RS21" s="17">
        <v>-0.5</v>
      </c>
      <c r="RT21" s="17">
        <v>1.8</v>
      </c>
      <c r="RU21" s="17"/>
      <c r="RV21" s="17">
        <v>0.52500000000000002</v>
      </c>
      <c r="RW21" s="17">
        <v>1.2749999999999999</v>
      </c>
      <c r="RX21" s="17">
        <v>2.2000000000000002</v>
      </c>
      <c r="RY21" s="17">
        <v>2.15</v>
      </c>
      <c r="RZ21" s="17">
        <v>2.15</v>
      </c>
      <c r="SA21" s="17">
        <v>0.05</v>
      </c>
      <c r="SB21" s="17">
        <v>0</v>
      </c>
      <c r="SC21" s="17">
        <v>0</v>
      </c>
      <c r="SD21" s="17">
        <v>5.8449299999999997</v>
      </c>
      <c r="SE21" s="17">
        <v>-5.8449299999999997</v>
      </c>
      <c r="SF21" s="17">
        <v>1.296</v>
      </c>
      <c r="SG21" s="17">
        <v>1.5</v>
      </c>
      <c r="SH21" s="17">
        <v>1.5</v>
      </c>
      <c r="SI21" s="17">
        <v>-0.20399999999999999</v>
      </c>
      <c r="SJ21" s="17"/>
      <c r="SK21" s="17">
        <v>0.4</v>
      </c>
      <c r="SL21" s="17">
        <v>0.4</v>
      </c>
      <c r="SM21" s="17">
        <v>-0.4</v>
      </c>
      <c r="SN21" s="17">
        <v>9.5</v>
      </c>
      <c r="SO21" s="17">
        <v>9.4</v>
      </c>
      <c r="SP21" s="17">
        <v>9.4</v>
      </c>
      <c r="SQ21" s="17">
        <v>0.1</v>
      </c>
      <c r="SR21" s="17">
        <v>4.2</v>
      </c>
      <c r="SS21" s="17">
        <v>4.8</v>
      </c>
      <c r="ST21" s="17">
        <v>4.8</v>
      </c>
      <c r="SU21" s="17">
        <v>-0.6</v>
      </c>
      <c r="SV21" s="17">
        <v>5.5</v>
      </c>
      <c r="SW21" s="17">
        <v>6</v>
      </c>
      <c r="SX21" s="17">
        <v>6</v>
      </c>
      <c r="SY21" s="17">
        <v>-0.5</v>
      </c>
      <c r="SZ21" s="17">
        <v>8.6</v>
      </c>
      <c r="TA21" s="17">
        <v>8</v>
      </c>
      <c r="TB21" s="17">
        <v>8</v>
      </c>
      <c r="TC21" s="17">
        <v>0.6</v>
      </c>
      <c r="TD21" s="17">
        <v>15</v>
      </c>
      <c r="TE21" s="17">
        <v>14.077669999999999</v>
      </c>
      <c r="TF21" s="17">
        <v>14.077669999999999</v>
      </c>
      <c r="TG21" s="17">
        <v>0.92232999999999998</v>
      </c>
      <c r="TH21" s="17">
        <v>6.3</v>
      </c>
      <c r="TI21" s="17">
        <v>11.3</v>
      </c>
      <c r="TJ21" s="17">
        <v>15.254</v>
      </c>
      <c r="TK21" s="17">
        <v>-8.9540000000000006</v>
      </c>
      <c r="TL21" s="17">
        <v>0</v>
      </c>
      <c r="TM21" s="17">
        <v>7.5</v>
      </c>
      <c r="TN21" s="17">
        <v>9.1539999999999999</v>
      </c>
      <c r="TO21" s="17">
        <v>-9.1539999999999999</v>
      </c>
      <c r="TP21" s="17">
        <v>0.1</v>
      </c>
      <c r="TQ21" s="17"/>
      <c r="TR21" s="17">
        <v>0</v>
      </c>
      <c r="TS21" s="17">
        <v>0.1</v>
      </c>
      <c r="TT21" s="17">
        <v>3</v>
      </c>
      <c r="TU21" s="17">
        <v>27.1</v>
      </c>
      <c r="TV21" s="17">
        <v>8.4700000000000006</v>
      </c>
      <c r="TW21" s="17">
        <v>-5.47</v>
      </c>
      <c r="TX21" s="17">
        <v>9.1</v>
      </c>
      <c r="TY21" s="17">
        <v>48.2</v>
      </c>
      <c r="TZ21" s="17">
        <v>22.45</v>
      </c>
      <c r="UA21" s="17">
        <v>-13.35</v>
      </c>
      <c r="UB21" s="17">
        <v>0</v>
      </c>
      <c r="UC21" s="17">
        <v>0.224</v>
      </c>
      <c r="UD21" s="17">
        <v>0.224</v>
      </c>
      <c r="UE21" s="17">
        <v>-0.224</v>
      </c>
      <c r="UF21" s="17">
        <v>0</v>
      </c>
      <c r="UG21" s="17">
        <v>8.5999999999999993E-2</v>
      </c>
      <c r="UH21" s="17">
        <v>8.5999999999999993E-2</v>
      </c>
      <c r="UI21" s="17">
        <v>-8.5999999999999993E-2</v>
      </c>
      <c r="UJ21" s="17">
        <v>10.5</v>
      </c>
      <c r="UK21" s="17">
        <v>9.5</v>
      </c>
      <c r="UL21" s="17">
        <v>9.5</v>
      </c>
      <c r="UM21" s="17">
        <v>1</v>
      </c>
      <c r="UN21" s="17">
        <v>6.4</v>
      </c>
      <c r="UO21" s="17">
        <v>2.8</v>
      </c>
      <c r="UP21" s="17">
        <v>2.8</v>
      </c>
      <c r="UQ21" s="17">
        <v>3.6</v>
      </c>
      <c r="UR21" s="17">
        <v>9.1999999999999993</v>
      </c>
      <c r="US21" s="17">
        <v>8.5</v>
      </c>
      <c r="UT21" s="17">
        <v>8.5</v>
      </c>
      <c r="UU21" s="17">
        <v>0.7</v>
      </c>
      <c r="UV21" s="17">
        <v>5.8</v>
      </c>
      <c r="UW21" s="17">
        <v>6</v>
      </c>
      <c r="UX21" s="17">
        <v>6</v>
      </c>
      <c r="UY21" s="17">
        <v>-0.2</v>
      </c>
      <c r="UZ21" s="17">
        <v>6.4</v>
      </c>
      <c r="VA21" s="17">
        <v>6</v>
      </c>
      <c r="VB21" s="17">
        <v>6</v>
      </c>
      <c r="VC21" s="17">
        <v>0.4</v>
      </c>
      <c r="VD21" s="17">
        <v>6.5</v>
      </c>
      <c r="VE21" s="17">
        <v>7</v>
      </c>
      <c r="VF21" s="17">
        <v>7</v>
      </c>
      <c r="VG21" s="17">
        <v>-0.5</v>
      </c>
      <c r="VH21" s="17">
        <v>9.4</v>
      </c>
      <c r="VI21" s="17">
        <v>12.026</v>
      </c>
      <c r="VJ21" s="17">
        <v>12.026</v>
      </c>
      <c r="VK21" s="17">
        <v>-2.6259999999999999</v>
      </c>
      <c r="VL21" s="17">
        <v>0.5</v>
      </c>
      <c r="VM21" s="17"/>
      <c r="VN21" s="17">
        <v>9.3059999999999992</v>
      </c>
      <c r="VO21" s="17">
        <v>-8.8059999999999992</v>
      </c>
      <c r="VP21" s="17">
        <v>0</v>
      </c>
      <c r="VQ21" s="17"/>
      <c r="VR21" s="17">
        <v>3.13</v>
      </c>
      <c r="VS21" s="17">
        <v>-3.13</v>
      </c>
      <c r="VT21" s="17">
        <v>2</v>
      </c>
      <c r="VU21" s="17"/>
      <c r="VV21" s="17">
        <v>8.3879999999999999</v>
      </c>
      <c r="VW21" s="17">
        <v>-6.3879999999999999</v>
      </c>
      <c r="VX21" s="17">
        <v>0.6</v>
      </c>
      <c r="VY21" s="17">
        <v>0.6</v>
      </c>
      <c r="VZ21" s="17">
        <v>0.6</v>
      </c>
      <c r="WA21" s="17">
        <v>0</v>
      </c>
      <c r="WB21" s="17">
        <v>1.3</v>
      </c>
      <c r="WC21" s="17">
        <v>0.8</v>
      </c>
      <c r="WD21" s="17">
        <v>4</v>
      </c>
      <c r="WE21" s="17">
        <v>-2.7</v>
      </c>
      <c r="WF21" s="17">
        <v>0.5</v>
      </c>
      <c r="WG21" s="17">
        <v>1.8</v>
      </c>
      <c r="WH21" s="17">
        <v>1</v>
      </c>
      <c r="WI21" s="17">
        <v>-0.5</v>
      </c>
      <c r="WJ21" s="17">
        <v>1.5</v>
      </c>
      <c r="WK21" s="17"/>
      <c r="WL21" s="17">
        <v>5.8609999999999998</v>
      </c>
      <c r="WM21" s="17">
        <v>-4.3609999999999998</v>
      </c>
      <c r="WN21" s="17">
        <v>0</v>
      </c>
      <c r="WO21" s="17"/>
      <c r="WP21" s="17">
        <v>0.52100000000000002</v>
      </c>
      <c r="WQ21" s="17">
        <v>-0.52100000000000002</v>
      </c>
      <c r="WR21" s="17">
        <v>10</v>
      </c>
      <c r="WS21" s="17">
        <v>10</v>
      </c>
      <c r="WT21" s="17">
        <v>10</v>
      </c>
      <c r="WU21" s="17">
        <v>0</v>
      </c>
      <c r="WV21" s="17">
        <v>18.5</v>
      </c>
      <c r="WW21" s="17">
        <v>17.475729999999999</v>
      </c>
      <c r="WX21" s="17">
        <v>17.475729999999999</v>
      </c>
      <c r="WY21" s="17">
        <v>1.02427</v>
      </c>
      <c r="WZ21" s="17">
        <v>9.3000000000000007</v>
      </c>
      <c r="XA21" s="17">
        <v>10.7</v>
      </c>
      <c r="XB21" s="17">
        <v>10.7</v>
      </c>
      <c r="XC21" s="17">
        <v>-1.4</v>
      </c>
      <c r="XD21" s="17">
        <v>43.4</v>
      </c>
      <c r="XE21" s="17">
        <v>42</v>
      </c>
      <c r="XF21" s="17">
        <v>42</v>
      </c>
      <c r="XG21" s="17">
        <v>1.4</v>
      </c>
      <c r="XH21" s="17">
        <v>34.799999999999997</v>
      </c>
      <c r="XI21" s="17">
        <v>28</v>
      </c>
      <c r="XJ21" s="17">
        <v>28</v>
      </c>
      <c r="XK21" s="17">
        <v>6.8</v>
      </c>
      <c r="XL21" s="17"/>
      <c r="XM21" s="17"/>
      <c r="XN21" s="17"/>
      <c r="XO21" s="17">
        <v>0</v>
      </c>
      <c r="XP21" s="17"/>
      <c r="XQ21" s="17"/>
      <c r="XR21" s="17"/>
      <c r="XS21" s="17">
        <v>0</v>
      </c>
      <c r="XT21" s="17">
        <v>7.5</v>
      </c>
      <c r="XU21" s="17">
        <v>8.1</v>
      </c>
      <c r="XV21" s="17">
        <v>8.1</v>
      </c>
      <c r="XW21" s="17">
        <v>-0.6</v>
      </c>
      <c r="XX21" s="17"/>
      <c r="XY21" s="17"/>
      <c r="XZ21" s="17"/>
      <c r="YA21" s="17">
        <v>0</v>
      </c>
      <c r="YB21" s="17"/>
      <c r="YC21" s="17"/>
      <c r="YD21" s="17"/>
      <c r="YE21" s="17">
        <v>0</v>
      </c>
    </row>
    <row r="22" spans="1:655" ht="24" customHeight="1" x14ac:dyDescent="0.3">
      <c r="A22" s="1"/>
      <c r="B22" s="16" t="s">
        <v>60</v>
      </c>
      <c r="C22" s="16" t="s">
        <v>792</v>
      </c>
      <c r="D22" s="17">
        <v>140.30000000000001</v>
      </c>
      <c r="E22" s="17">
        <v>120.13070999999999</v>
      </c>
      <c r="F22" s="17">
        <v>86.783090000000001</v>
      </c>
      <c r="G22" s="17">
        <v>53.516910000000003</v>
      </c>
      <c r="H22" s="17">
        <v>659.7</v>
      </c>
      <c r="I22" s="17">
        <v>643.65809000000002</v>
      </c>
      <c r="J22" s="17">
        <v>643.65809000000002</v>
      </c>
      <c r="K22" s="17">
        <v>16.041910000000001</v>
      </c>
      <c r="L22" s="17">
        <v>216.8</v>
      </c>
      <c r="M22" s="17">
        <v>209.39341999999999</v>
      </c>
      <c r="N22" s="17">
        <v>209.39341999999999</v>
      </c>
      <c r="O22" s="17">
        <v>7.4065799999999999</v>
      </c>
      <c r="P22" s="17"/>
      <c r="Q22" s="17"/>
      <c r="R22" s="17"/>
      <c r="S22" s="17">
        <v>0</v>
      </c>
      <c r="T22" s="17"/>
      <c r="U22" s="17"/>
      <c r="V22" s="17"/>
      <c r="W22" s="17">
        <v>0</v>
      </c>
      <c r="X22" s="17">
        <v>60.4</v>
      </c>
      <c r="Y22" s="17">
        <v>61.105829999999997</v>
      </c>
      <c r="Z22" s="17">
        <v>61.105829999999997</v>
      </c>
      <c r="AA22" s="17">
        <v>-0.70582999999999996</v>
      </c>
      <c r="AB22" s="17">
        <v>98.8</v>
      </c>
      <c r="AC22" s="17">
        <v>105.42</v>
      </c>
      <c r="AD22" s="17">
        <v>97.347380000000001</v>
      </c>
      <c r="AE22" s="17">
        <v>1.45262</v>
      </c>
      <c r="AF22" s="17"/>
      <c r="AG22" s="17"/>
      <c r="AH22" s="17"/>
      <c r="AI22" s="17">
        <v>0</v>
      </c>
      <c r="AJ22" s="17"/>
      <c r="AK22" s="17"/>
      <c r="AL22" s="17"/>
      <c r="AM22" s="17">
        <v>0</v>
      </c>
      <c r="AN22" s="17">
        <v>161.69999999999999</v>
      </c>
      <c r="AO22" s="17">
        <v>190.45785000000001</v>
      </c>
      <c r="AP22" s="17">
        <v>179.75782000000001</v>
      </c>
      <c r="AQ22" s="17">
        <v>-18.05782</v>
      </c>
      <c r="AR22" s="17">
        <v>161.80000000000001</v>
      </c>
      <c r="AS22" s="17">
        <v>190.45785000000001</v>
      </c>
      <c r="AT22" s="17">
        <v>179.75782000000001</v>
      </c>
      <c r="AU22" s="17">
        <v>-17.957820000000002</v>
      </c>
      <c r="AV22" s="17">
        <v>161.6</v>
      </c>
      <c r="AW22" s="17">
        <v>190.45785000000001</v>
      </c>
      <c r="AX22" s="17">
        <v>179.75782000000001</v>
      </c>
      <c r="AY22" s="17">
        <v>-18.157820000000001</v>
      </c>
      <c r="AZ22" s="17">
        <v>245</v>
      </c>
      <c r="BA22" s="17">
        <v>285.68677000000002</v>
      </c>
      <c r="BB22" s="17">
        <v>269.63672000000003</v>
      </c>
      <c r="BC22" s="17">
        <v>-24.63672</v>
      </c>
      <c r="BD22" s="17">
        <v>134.5</v>
      </c>
      <c r="BE22" s="17">
        <v>140.66667000000001</v>
      </c>
      <c r="BF22" s="17">
        <v>140.66667000000001</v>
      </c>
      <c r="BG22" s="17">
        <v>-6.1666699999999999</v>
      </c>
      <c r="BH22" s="17">
        <v>79.2</v>
      </c>
      <c r="BI22" s="17">
        <v>70.333330000000004</v>
      </c>
      <c r="BJ22" s="17">
        <v>70.333330000000004</v>
      </c>
      <c r="BK22" s="17">
        <v>8.8666699999999992</v>
      </c>
      <c r="BL22" s="17">
        <v>469</v>
      </c>
      <c r="BM22" s="17">
        <v>371.01909000000001</v>
      </c>
      <c r="BN22" s="17">
        <v>399.34156000000002</v>
      </c>
      <c r="BO22" s="17">
        <v>69.658439999999999</v>
      </c>
      <c r="BP22" s="17">
        <v>4.4000000000000004</v>
      </c>
      <c r="BQ22" s="17">
        <v>4.4318400000000002</v>
      </c>
      <c r="BR22" s="17">
        <v>4.4318400000000002</v>
      </c>
      <c r="BS22" s="17">
        <v>-3.184E-2</v>
      </c>
      <c r="BT22" s="17"/>
      <c r="BU22" s="17"/>
      <c r="BV22" s="17"/>
      <c r="BW22" s="17">
        <v>0</v>
      </c>
      <c r="BX22" s="17"/>
      <c r="BY22" s="17"/>
      <c r="BZ22" s="17"/>
      <c r="CA22" s="17">
        <v>0</v>
      </c>
      <c r="CB22" s="17"/>
      <c r="CC22" s="17"/>
      <c r="CD22" s="17"/>
      <c r="CE22" s="17">
        <v>0</v>
      </c>
      <c r="CF22" s="17"/>
      <c r="CG22" s="17"/>
      <c r="CH22" s="17"/>
      <c r="CI22" s="17">
        <v>0</v>
      </c>
      <c r="CJ22" s="17">
        <v>144.1</v>
      </c>
      <c r="CK22" s="17">
        <v>140.13157000000001</v>
      </c>
      <c r="CL22" s="17">
        <v>132.08421000000001</v>
      </c>
      <c r="CM22" s="17">
        <v>12.015790000000001</v>
      </c>
      <c r="CN22" s="17">
        <v>7.8</v>
      </c>
      <c r="CO22" s="17">
        <v>5.1333399999999996</v>
      </c>
      <c r="CP22" s="17">
        <v>5.1333399999999996</v>
      </c>
      <c r="CQ22" s="17">
        <v>2.6666599999999998</v>
      </c>
      <c r="CR22" s="17">
        <v>5.0999999999999996</v>
      </c>
      <c r="CS22" s="17">
        <v>2.8177599999999998</v>
      </c>
      <c r="CT22" s="17">
        <v>2.8177599999999998</v>
      </c>
      <c r="CU22" s="17">
        <v>2.2822399999999998</v>
      </c>
      <c r="CV22" s="17">
        <v>0</v>
      </c>
      <c r="CW22" s="17"/>
      <c r="CX22" s="17">
        <v>0</v>
      </c>
      <c r="CY22" s="17">
        <v>0</v>
      </c>
      <c r="CZ22" s="17">
        <v>7</v>
      </c>
      <c r="DA22" s="17">
        <v>6.8787000000000003</v>
      </c>
      <c r="DB22" s="17">
        <v>6.8787000000000003</v>
      </c>
      <c r="DC22" s="17">
        <v>0.12130000000000001</v>
      </c>
      <c r="DD22" s="17">
        <v>11.5</v>
      </c>
      <c r="DE22" s="17">
        <v>14.919420000000001</v>
      </c>
      <c r="DF22" s="17">
        <v>12.260400000000001</v>
      </c>
      <c r="DG22" s="17">
        <v>-0.76039999999999996</v>
      </c>
      <c r="DH22" s="17">
        <v>71.7</v>
      </c>
      <c r="DI22" s="17">
        <v>60</v>
      </c>
      <c r="DJ22" s="17">
        <v>87.473320000000001</v>
      </c>
      <c r="DK22" s="17">
        <v>-15.77332</v>
      </c>
      <c r="DL22" s="17"/>
      <c r="DM22" s="17"/>
      <c r="DN22" s="17"/>
      <c r="DO22" s="17">
        <v>0</v>
      </c>
      <c r="DP22" s="17"/>
      <c r="DQ22" s="17"/>
      <c r="DR22" s="17"/>
      <c r="DS22" s="17">
        <v>0</v>
      </c>
      <c r="DT22" s="17"/>
      <c r="DU22" s="17"/>
      <c r="DV22" s="17"/>
      <c r="DW22" s="17">
        <v>0</v>
      </c>
      <c r="DX22" s="17"/>
      <c r="DY22" s="17"/>
      <c r="DZ22" s="17"/>
      <c r="EA22" s="17">
        <v>0</v>
      </c>
      <c r="EB22" s="17">
        <v>54</v>
      </c>
      <c r="EC22" s="17">
        <v>51.987389999999998</v>
      </c>
      <c r="ED22" s="17">
        <v>51.761740000000003</v>
      </c>
      <c r="EE22" s="17">
        <v>2.2382599999999999</v>
      </c>
      <c r="EF22" s="17">
        <v>106.1</v>
      </c>
      <c r="EG22" s="17">
        <v>110.26321</v>
      </c>
      <c r="EH22" s="17">
        <v>110.26321</v>
      </c>
      <c r="EI22" s="17">
        <v>-4.1632100000000003</v>
      </c>
      <c r="EJ22" s="17"/>
      <c r="EK22" s="17"/>
      <c r="EL22" s="17"/>
      <c r="EM22" s="17">
        <v>0</v>
      </c>
      <c r="EN22" s="17"/>
      <c r="EO22" s="17"/>
      <c r="EP22" s="17"/>
      <c r="EQ22" s="17">
        <v>0</v>
      </c>
      <c r="ER22" s="17"/>
      <c r="ES22" s="17"/>
      <c r="ET22" s="17"/>
      <c r="EU22" s="17">
        <v>0</v>
      </c>
      <c r="EV22" s="17">
        <v>6.5</v>
      </c>
      <c r="EW22" s="17">
        <v>6.39</v>
      </c>
      <c r="EX22" s="17">
        <v>6.39</v>
      </c>
      <c r="EY22" s="17">
        <v>0.11</v>
      </c>
      <c r="EZ22" s="17">
        <v>154.19999999999999</v>
      </c>
      <c r="FA22" s="17">
        <v>144.32990000000001</v>
      </c>
      <c r="FB22" s="17">
        <v>0</v>
      </c>
      <c r="FC22" s="17">
        <v>154.19999999999999</v>
      </c>
      <c r="FD22" s="17">
        <v>47.8</v>
      </c>
      <c r="FE22" s="17">
        <v>53.989139999999999</v>
      </c>
      <c r="FF22" s="17">
        <v>47.012590000000003</v>
      </c>
      <c r="FG22" s="17">
        <v>0.78741000000000005</v>
      </c>
      <c r="FH22" s="17">
        <v>121</v>
      </c>
      <c r="FI22" s="17">
        <v>112.01031</v>
      </c>
      <c r="FJ22" s="17">
        <v>45</v>
      </c>
      <c r="FK22" s="17">
        <v>76</v>
      </c>
      <c r="FL22" s="17">
        <v>30</v>
      </c>
      <c r="FM22" s="17">
        <v>30.566759999999999</v>
      </c>
      <c r="FN22" s="17">
        <v>25.458369999999999</v>
      </c>
      <c r="FO22" s="17">
        <v>4.5416299999999996</v>
      </c>
      <c r="FP22" s="17">
        <v>18.2</v>
      </c>
      <c r="FQ22" s="17">
        <v>16.68403</v>
      </c>
      <c r="FR22" s="17">
        <v>19.192229999999999</v>
      </c>
      <c r="FS22" s="17">
        <v>-0.99222999999999995</v>
      </c>
      <c r="FT22" s="17">
        <v>19.8</v>
      </c>
      <c r="FU22" s="17">
        <v>19.1068</v>
      </c>
      <c r="FV22" s="17">
        <v>19.1068</v>
      </c>
      <c r="FW22" s="17">
        <v>0.69320000000000004</v>
      </c>
      <c r="FX22" s="17">
        <v>78.099999999999994</v>
      </c>
      <c r="FY22" s="17">
        <v>76.573149999999998</v>
      </c>
      <c r="FZ22" s="17">
        <v>72.17577</v>
      </c>
      <c r="GA22" s="17">
        <v>5.9242299999999997</v>
      </c>
      <c r="GB22" s="17">
        <v>186.5</v>
      </c>
      <c r="GC22" s="17">
        <v>185.10007999999999</v>
      </c>
      <c r="GD22" s="17">
        <v>185.10007999999999</v>
      </c>
      <c r="GE22" s="17">
        <v>1.3999200000000001</v>
      </c>
      <c r="GF22" s="17">
        <v>184.4</v>
      </c>
      <c r="GG22" s="17">
        <v>185.10007999999999</v>
      </c>
      <c r="GH22" s="17">
        <v>185.10007999999999</v>
      </c>
      <c r="GI22" s="17">
        <v>-0.70008000000000004</v>
      </c>
      <c r="GJ22" s="17">
        <v>184.8</v>
      </c>
      <c r="GK22" s="17">
        <v>185.10007999999999</v>
      </c>
      <c r="GL22" s="17">
        <v>185.10007999999999</v>
      </c>
      <c r="GM22" s="17">
        <v>-0.30008000000000001</v>
      </c>
      <c r="GN22" s="17">
        <v>86.5</v>
      </c>
      <c r="GO22" s="17">
        <v>63.346760000000003</v>
      </c>
      <c r="GP22" s="17">
        <v>71.120130000000003</v>
      </c>
      <c r="GQ22" s="17">
        <v>15.37987</v>
      </c>
      <c r="GR22" s="17">
        <v>6.2</v>
      </c>
      <c r="GS22" s="17">
        <v>8.4518799999999992</v>
      </c>
      <c r="GT22" s="17">
        <v>8.4518799999999992</v>
      </c>
      <c r="GU22" s="17">
        <v>-2.2518799999999999</v>
      </c>
      <c r="GV22" s="17">
        <v>1.3</v>
      </c>
      <c r="GW22" s="17">
        <v>8.8668200000000006</v>
      </c>
      <c r="GX22" s="17">
        <v>8.8668200000000006</v>
      </c>
      <c r="GY22" s="17">
        <v>-7.5668199999999999</v>
      </c>
      <c r="GZ22" s="17">
        <v>33.299999999999997</v>
      </c>
      <c r="HA22" s="17">
        <v>34.47804</v>
      </c>
      <c r="HB22" s="17">
        <v>34.47804</v>
      </c>
      <c r="HC22" s="17">
        <v>-1.17804</v>
      </c>
      <c r="HD22" s="17">
        <v>29.6</v>
      </c>
      <c r="HE22" s="17">
        <v>31.720870000000001</v>
      </c>
      <c r="HF22" s="17">
        <v>31.720870000000001</v>
      </c>
      <c r="HG22" s="17">
        <v>-2.12087</v>
      </c>
      <c r="HH22" s="17">
        <v>3.8</v>
      </c>
      <c r="HI22" s="17">
        <v>4.0341699999999996</v>
      </c>
      <c r="HJ22" s="17">
        <v>4.0341699999999996</v>
      </c>
      <c r="HK22" s="17">
        <v>-0.23416999999999999</v>
      </c>
      <c r="HL22" s="17">
        <v>0</v>
      </c>
      <c r="HM22" s="17">
        <v>0</v>
      </c>
      <c r="HN22" s="17">
        <v>0</v>
      </c>
      <c r="HO22" s="17">
        <v>0</v>
      </c>
      <c r="HP22" s="17">
        <v>39.6</v>
      </c>
      <c r="HQ22" s="17">
        <v>36.747419999999998</v>
      </c>
      <c r="HR22" s="17">
        <v>87.273110000000003</v>
      </c>
      <c r="HS22" s="17">
        <v>-47.673110000000001</v>
      </c>
      <c r="HT22" s="17"/>
      <c r="HU22" s="17"/>
      <c r="HV22" s="17"/>
      <c r="HW22" s="17">
        <v>0</v>
      </c>
      <c r="HX22" s="17"/>
      <c r="HY22" s="17"/>
      <c r="HZ22" s="17"/>
      <c r="IA22" s="17">
        <v>0</v>
      </c>
      <c r="IB22" s="17">
        <v>0</v>
      </c>
      <c r="IC22" s="17">
        <v>0</v>
      </c>
      <c r="ID22" s="17">
        <v>25.26906</v>
      </c>
      <c r="IE22" s="17">
        <v>-25.26906</v>
      </c>
      <c r="IF22" s="17"/>
      <c r="IG22" s="17"/>
      <c r="IH22" s="17"/>
      <c r="II22" s="17">
        <v>0</v>
      </c>
      <c r="IJ22" s="17"/>
      <c r="IK22" s="17"/>
      <c r="IL22" s="17"/>
      <c r="IM22" s="17">
        <v>0</v>
      </c>
      <c r="IN22" s="17">
        <v>46.9</v>
      </c>
      <c r="IO22" s="17">
        <v>48.181449999999998</v>
      </c>
      <c r="IP22" s="17">
        <v>48.181449999999998</v>
      </c>
      <c r="IQ22" s="17">
        <v>-1.28145</v>
      </c>
      <c r="IR22" s="17"/>
      <c r="IS22" s="17"/>
      <c r="IT22" s="17"/>
      <c r="IU22" s="17">
        <v>0</v>
      </c>
      <c r="IV22" s="17"/>
      <c r="IW22" s="17"/>
      <c r="IX22" s="17"/>
      <c r="IY22" s="17">
        <v>0</v>
      </c>
      <c r="IZ22" s="17"/>
      <c r="JA22" s="17"/>
      <c r="JB22" s="17"/>
      <c r="JC22" s="17">
        <v>0</v>
      </c>
      <c r="JD22" s="17">
        <v>59.6</v>
      </c>
      <c r="JE22" s="17">
        <v>40.554479999999998</v>
      </c>
      <c r="JF22" s="17">
        <v>55.560209999999998</v>
      </c>
      <c r="JG22" s="17">
        <v>4.03979</v>
      </c>
      <c r="JH22" s="17">
        <v>177.9</v>
      </c>
      <c r="JI22" s="17">
        <v>178.52956</v>
      </c>
      <c r="JJ22" s="17">
        <v>178.52956</v>
      </c>
      <c r="JK22" s="17">
        <v>-0.62956000000000001</v>
      </c>
      <c r="JL22" s="17">
        <v>175.9</v>
      </c>
      <c r="JM22" s="17">
        <v>178.52956</v>
      </c>
      <c r="JN22" s="17">
        <v>178.52956</v>
      </c>
      <c r="JO22" s="17">
        <v>-2.6295600000000001</v>
      </c>
      <c r="JP22" s="17">
        <v>200</v>
      </c>
      <c r="JQ22" s="17">
        <v>178.52956</v>
      </c>
      <c r="JR22" s="17">
        <v>178.52956</v>
      </c>
      <c r="JS22" s="17">
        <v>21.47044</v>
      </c>
      <c r="JT22" s="17">
        <v>274.5</v>
      </c>
      <c r="JU22" s="17">
        <v>267.79433</v>
      </c>
      <c r="JV22" s="17">
        <v>267.79433</v>
      </c>
      <c r="JW22" s="17">
        <v>6.7056699999999996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1.4</v>
      </c>
      <c r="LE22" s="17">
        <v>1.33812</v>
      </c>
      <c r="LF22" s="17">
        <v>1.33812</v>
      </c>
      <c r="LG22" s="17">
        <v>6.1879999999999998E-2</v>
      </c>
      <c r="LH22" s="17">
        <v>91.8</v>
      </c>
      <c r="LI22" s="17">
        <v>119.57273000000001</v>
      </c>
      <c r="LJ22" s="17">
        <v>83.733890000000002</v>
      </c>
      <c r="LK22" s="17">
        <v>8.0661100000000001</v>
      </c>
      <c r="LL22" s="17">
        <v>67.099999999999994</v>
      </c>
      <c r="LM22" s="17">
        <v>66.472239999999999</v>
      </c>
      <c r="LN22" s="17">
        <v>66.472239999999999</v>
      </c>
      <c r="LO22" s="17">
        <v>0.62775999999999998</v>
      </c>
      <c r="LP22" s="17">
        <v>66.5</v>
      </c>
      <c r="LQ22" s="17">
        <v>67.133979999999994</v>
      </c>
      <c r="LR22" s="17">
        <v>67.133979999999994</v>
      </c>
      <c r="LS22" s="17">
        <v>-0.63397999999999999</v>
      </c>
      <c r="LT22" s="17">
        <v>73.400000000000006</v>
      </c>
      <c r="LU22" s="17">
        <v>66.534090000000006</v>
      </c>
      <c r="LV22" s="17">
        <v>70.665880000000001</v>
      </c>
      <c r="LW22" s="17">
        <v>2.7341199999999999</v>
      </c>
      <c r="LX22" s="17">
        <v>28.8</v>
      </c>
      <c r="LY22" s="17">
        <v>27.534700000000001</v>
      </c>
      <c r="LZ22" s="17">
        <v>29.951460000000001</v>
      </c>
      <c r="MA22" s="17">
        <v>-1.1514599999999999</v>
      </c>
      <c r="MB22" s="17"/>
      <c r="MC22" s="17"/>
      <c r="MD22" s="17"/>
      <c r="ME22" s="17">
        <v>0</v>
      </c>
      <c r="MF22" s="17"/>
      <c r="MG22" s="17"/>
      <c r="MH22" s="17"/>
      <c r="MI22" s="17">
        <v>0</v>
      </c>
      <c r="MJ22" s="17"/>
      <c r="MK22" s="17"/>
      <c r="ML22" s="17"/>
      <c r="MM22" s="17">
        <v>0</v>
      </c>
      <c r="MN22" s="17"/>
      <c r="MO22" s="17"/>
      <c r="MP22" s="17">
        <v>149.774</v>
      </c>
      <c r="MQ22" s="17">
        <v>-149.774</v>
      </c>
      <c r="MR22" s="17">
        <v>149.69999999999999</v>
      </c>
      <c r="MS22" s="17">
        <v>144.31267</v>
      </c>
      <c r="MT22" s="17">
        <v>149.774</v>
      </c>
      <c r="MU22" s="17">
        <v>-7.3999999999999996E-2</v>
      </c>
      <c r="MV22" s="17">
        <v>68.599999999999994</v>
      </c>
      <c r="MW22" s="17">
        <v>72.156329999999997</v>
      </c>
      <c r="MX22" s="17">
        <v>149.774</v>
      </c>
      <c r="MY22" s="17">
        <v>-81.174000000000007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216.3</v>
      </c>
      <c r="NU22" s="17">
        <v>192.4</v>
      </c>
      <c r="NV22" s="17">
        <v>192.4</v>
      </c>
      <c r="NW22" s="17">
        <v>23.9</v>
      </c>
      <c r="NX22" s="17">
        <v>103.5</v>
      </c>
      <c r="NY22" s="17">
        <v>96.2</v>
      </c>
      <c r="NZ22" s="17">
        <v>96.2</v>
      </c>
      <c r="OA22" s="17">
        <v>7.3</v>
      </c>
      <c r="OB22" s="17">
        <v>0.1</v>
      </c>
      <c r="OC22" s="17"/>
      <c r="OD22" s="17">
        <v>6.6000000000000003E-2</v>
      </c>
      <c r="OE22" s="17">
        <v>3.4000000000000002E-2</v>
      </c>
      <c r="OF22" s="17">
        <v>17.399999999999999</v>
      </c>
      <c r="OG22" s="17">
        <v>13.1</v>
      </c>
      <c r="OH22" s="17">
        <v>29.222999999999999</v>
      </c>
      <c r="OI22" s="17">
        <v>-11.823</v>
      </c>
      <c r="OJ22" s="17">
        <v>14.8</v>
      </c>
      <c r="OK22" s="17"/>
      <c r="OL22" s="17">
        <v>22.995999999999999</v>
      </c>
      <c r="OM22" s="17">
        <v>-8.1959999999999997</v>
      </c>
      <c r="ON22" s="17">
        <v>14.3</v>
      </c>
      <c r="OO22" s="17">
        <v>15.336</v>
      </c>
      <c r="OP22" s="17">
        <v>15.336</v>
      </c>
      <c r="OQ22" s="17">
        <v>-1.036</v>
      </c>
      <c r="OR22" s="17">
        <v>0</v>
      </c>
      <c r="OS22" s="17"/>
      <c r="OT22" s="17">
        <v>0</v>
      </c>
      <c r="OU22" s="17">
        <v>0</v>
      </c>
      <c r="OV22" s="17">
        <v>13</v>
      </c>
      <c r="OW22" s="17">
        <v>10.67961</v>
      </c>
      <c r="OX22" s="17">
        <v>10.67961</v>
      </c>
      <c r="OY22" s="17">
        <v>2.3203900000000002</v>
      </c>
      <c r="OZ22" s="17">
        <v>10</v>
      </c>
      <c r="PA22" s="17">
        <v>9.9830000000000005</v>
      </c>
      <c r="PB22" s="17">
        <v>9</v>
      </c>
      <c r="PC22" s="17">
        <v>1</v>
      </c>
      <c r="PD22" s="17">
        <v>4.8</v>
      </c>
      <c r="PE22" s="17">
        <v>4.7225599999999996</v>
      </c>
      <c r="PF22" s="17">
        <v>4.6490200000000002</v>
      </c>
      <c r="PG22" s="17">
        <v>0.15098</v>
      </c>
      <c r="PH22" s="17">
        <v>0.4</v>
      </c>
      <c r="PI22" s="17">
        <v>1</v>
      </c>
      <c r="PJ22" s="17">
        <v>1</v>
      </c>
      <c r="PK22" s="17">
        <v>-0.6</v>
      </c>
      <c r="PL22" s="17">
        <v>2.9</v>
      </c>
      <c r="PM22" s="17">
        <v>2.5</v>
      </c>
      <c r="PN22" s="17">
        <v>2.5</v>
      </c>
      <c r="PO22" s="17">
        <v>0.4</v>
      </c>
      <c r="PP22" s="17">
        <v>2.6</v>
      </c>
      <c r="PQ22" s="17">
        <v>2.5</v>
      </c>
      <c r="PR22" s="17">
        <v>2.5</v>
      </c>
      <c r="PS22" s="17">
        <v>0.1</v>
      </c>
      <c r="PT22" s="17">
        <v>20.399999999999999</v>
      </c>
      <c r="PU22" s="17">
        <v>19.417480000000001</v>
      </c>
      <c r="PV22" s="17">
        <v>19.417480000000001</v>
      </c>
      <c r="PW22" s="17">
        <v>0.98251999999999995</v>
      </c>
      <c r="PX22" s="17">
        <v>16</v>
      </c>
      <c r="PY22" s="17">
        <v>15.53398</v>
      </c>
      <c r="PZ22" s="17">
        <v>15.53398</v>
      </c>
      <c r="QA22" s="17">
        <v>0.46601999999999999</v>
      </c>
      <c r="QB22" s="17">
        <v>9.4</v>
      </c>
      <c r="QC22" s="17">
        <v>9</v>
      </c>
      <c r="QD22" s="17">
        <v>9</v>
      </c>
      <c r="QE22" s="17">
        <v>0.4</v>
      </c>
      <c r="QF22" s="17">
        <v>3.3</v>
      </c>
      <c r="QG22" s="17">
        <v>3.5</v>
      </c>
      <c r="QH22" s="17">
        <v>3.5</v>
      </c>
      <c r="QI22" s="17">
        <v>-0.2</v>
      </c>
      <c r="QJ22" s="17">
        <v>18.5</v>
      </c>
      <c r="QK22" s="17">
        <v>17.961169999999999</v>
      </c>
      <c r="QL22" s="17">
        <v>17.961169999999999</v>
      </c>
      <c r="QM22" s="17">
        <v>0.53883000000000003</v>
      </c>
      <c r="QN22" s="17">
        <v>8.4</v>
      </c>
      <c r="QO22" s="17"/>
      <c r="QP22" s="17">
        <v>3.19</v>
      </c>
      <c r="QQ22" s="17">
        <v>5.21</v>
      </c>
      <c r="QR22" s="17">
        <v>9.3000000000000007</v>
      </c>
      <c r="QS22" s="17"/>
      <c r="QT22" s="17">
        <v>2.85</v>
      </c>
      <c r="QU22" s="17">
        <v>6.45</v>
      </c>
      <c r="QV22" s="17">
        <v>3.7</v>
      </c>
      <c r="QW22" s="17">
        <v>3.2</v>
      </c>
      <c r="QX22" s="17">
        <v>3.3279999999999998</v>
      </c>
      <c r="QY22" s="17">
        <v>0.372</v>
      </c>
      <c r="QZ22" s="17">
        <v>6.1</v>
      </c>
      <c r="RA22" s="17">
        <v>7.7</v>
      </c>
      <c r="RB22" s="17">
        <v>8.83</v>
      </c>
      <c r="RC22" s="17">
        <v>-2.73</v>
      </c>
      <c r="RD22" s="17">
        <v>3.8</v>
      </c>
      <c r="RE22" s="17">
        <v>4.2</v>
      </c>
      <c r="RF22" s="17">
        <v>4.2</v>
      </c>
      <c r="RG22" s="17">
        <v>-0.4</v>
      </c>
      <c r="RH22" s="17">
        <v>2.2000000000000002</v>
      </c>
      <c r="RI22" s="17">
        <v>2.4</v>
      </c>
      <c r="RJ22" s="17">
        <v>2.4</v>
      </c>
      <c r="RK22" s="17">
        <v>-0.2</v>
      </c>
      <c r="RL22" s="17">
        <v>1.1000000000000001</v>
      </c>
      <c r="RM22" s="17">
        <v>1.2</v>
      </c>
      <c r="RN22" s="17">
        <v>1.2</v>
      </c>
      <c r="RO22" s="17">
        <v>-0.1</v>
      </c>
      <c r="RP22" s="17">
        <v>2.2999999999999998</v>
      </c>
      <c r="RQ22" s="17">
        <v>2.8</v>
      </c>
      <c r="RR22" s="17">
        <v>2.8</v>
      </c>
      <c r="RS22" s="17">
        <v>-0.5</v>
      </c>
      <c r="RT22" s="17">
        <v>4.8</v>
      </c>
      <c r="RU22" s="17"/>
      <c r="RV22" s="17">
        <v>0.95</v>
      </c>
      <c r="RW22" s="17">
        <v>3.85</v>
      </c>
      <c r="RX22" s="17">
        <v>2.2999999999999998</v>
      </c>
      <c r="RY22" s="17">
        <v>2.15</v>
      </c>
      <c r="RZ22" s="17">
        <v>2.15</v>
      </c>
      <c r="SA22" s="17">
        <v>0.15</v>
      </c>
      <c r="SB22" s="17">
        <v>0</v>
      </c>
      <c r="SC22" s="17">
        <v>0</v>
      </c>
      <c r="SD22" s="17">
        <v>5.8449299999999997</v>
      </c>
      <c r="SE22" s="17">
        <v>-5.8449299999999997</v>
      </c>
      <c r="SF22" s="17">
        <v>1.284</v>
      </c>
      <c r="SG22" s="17">
        <v>1.5</v>
      </c>
      <c r="SH22" s="17">
        <v>1.5</v>
      </c>
      <c r="SI22" s="17">
        <v>-0.216</v>
      </c>
      <c r="SJ22" s="17"/>
      <c r="SK22" s="17">
        <v>0.4</v>
      </c>
      <c r="SL22" s="17">
        <v>0.4</v>
      </c>
      <c r="SM22" s="17">
        <v>-0.4</v>
      </c>
      <c r="SN22" s="17">
        <v>9.5</v>
      </c>
      <c r="SO22" s="17">
        <v>9.4</v>
      </c>
      <c r="SP22" s="17">
        <v>9.4</v>
      </c>
      <c r="SQ22" s="17">
        <v>0.1</v>
      </c>
      <c r="SR22" s="17">
        <v>4.0999999999999996</v>
      </c>
      <c r="SS22" s="17">
        <v>4.8</v>
      </c>
      <c r="ST22" s="17">
        <v>4.8</v>
      </c>
      <c r="SU22" s="17">
        <v>-0.7</v>
      </c>
      <c r="SV22" s="17">
        <v>5.9</v>
      </c>
      <c r="SW22" s="17">
        <v>6</v>
      </c>
      <c r="SX22" s="17">
        <v>6</v>
      </c>
      <c r="SY22" s="17">
        <v>-0.1</v>
      </c>
      <c r="SZ22" s="17">
        <v>8.1</v>
      </c>
      <c r="TA22" s="17">
        <v>8</v>
      </c>
      <c r="TB22" s="17">
        <v>8</v>
      </c>
      <c r="TC22" s="17">
        <v>0.1</v>
      </c>
      <c r="TD22" s="17">
        <v>14.9</v>
      </c>
      <c r="TE22" s="17">
        <v>14.077669999999999</v>
      </c>
      <c r="TF22" s="17">
        <v>14.077669999999999</v>
      </c>
      <c r="TG22" s="17">
        <v>0.82233000000000001</v>
      </c>
      <c r="TH22" s="17">
        <v>8.1999999999999993</v>
      </c>
      <c r="TI22" s="17">
        <v>11.8</v>
      </c>
      <c r="TJ22" s="17">
        <v>15.523</v>
      </c>
      <c r="TK22" s="17">
        <v>-7.3230000000000004</v>
      </c>
      <c r="TL22" s="17">
        <v>0</v>
      </c>
      <c r="TM22" s="17">
        <v>6.4</v>
      </c>
      <c r="TN22" s="17">
        <v>7.8209999999999997</v>
      </c>
      <c r="TO22" s="17">
        <v>-7.8209999999999997</v>
      </c>
      <c r="TP22" s="17">
        <v>4.8</v>
      </c>
      <c r="TQ22" s="17"/>
      <c r="TR22" s="17">
        <v>0</v>
      </c>
      <c r="TS22" s="17">
        <v>4.8</v>
      </c>
      <c r="TT22" s="17">
        <v>3.9</v>
      </c>
      <c r="TU22" s="17">
        <v>25.6</v>
      </c>
      <c r="TV22" s="17">
        <v>7.7220000000000004</v>
      </c>
      <c r="TW22" s="17">
        <v>-3.8220000000000001</v>
      </c>
      <c r="TX22" s="17">
        <v>14.3</v>
      </c>
      <c r="TY22" s="17">
        <v>46.7</v>
      </c>
      <c r="TZ22" s="17">
        <v>21.631</v>
      </c>
      <c r="UA22" s="17">
        <v>-7.3310000000000004</v>
      </c>
      <c r="UB22" s="17">
        <v>0</v>
      </c>
      <c r="UC22" s="17">
        <v>0.157</v>
      </c>
      <c r="UD22" s="17">
        <v>0.157</v>
      </c>
      <c r="UE22" s="17">
        <v>-0.157</v>
      </c>
      <c r="UF22" s="17">
        <v>0.1</v>
      </c>
      <c r="UG22" s="17">
        <v>4.9000000000000002E-2</v>
      </c>
      <c r="UH22" s="17">
        <v>4.9000000000000002E-2</v>
      </c>
      <c r="UI22" s="17">
        <v>5.0999999999999997E-2</v>
      </c>
      <c r="UJ22" s="17">
        <v>10.5</v>
      </c>
      <c r="UK22" s="17">
        <v>9.5</v>
      </c>
      <c r="UL22" s="17">
        <v>9.5</v>
      </c>
      <c r="UM22" s="17">
        <v>1</v>
      </c>
      <c r="UN22" s="17">
        <v>6.2</v>
      </c>
      <c r="UO22" s="17">
        <v>2.8</v>
      </c>
      <c r="UP22" s="17">
        <v>2.8</v>
      </c>
      <c r="UQ22" s="17">
        <v>3.4</v>
      </c>
      <c r="UR22" s="17">
        <v>9.1999999999999993</v>
      </c>
      <c r="US22" s="17">
        <v>8.5</v>
      </c>
      <c r="UT22" s="17">
        <v>8.5</v>
      </c>
      <c r="UU22" s="17">
        <v>0.7</v>
      </c>
      <c r="UV22" s="17">
        <v>5.6</v>
      </c>
      <c r="UW22" s="17">
        <v>6</v>
      </c>
      <c r="UX22" s="17">
        <v>6</v>
      </c>
      <c r="UY22" s="17">
        <v>-0.4</v>
      </c>
      <c r="UZ22" s="17">
        <v>6.2</v>
      </c>
      <c r="VA22" s="17">
        <v>6</v>
      </c>
      <c r="VB22" s="17">
        <v>6</v>
      </c>
      <c r="VC22" s="17">
        <v>0.2</v>
      </c>
      <c r="VD22" s="17">
        <v>6.4</v>
      </c>
      <c r="VE22" s="17">
        <v>7</v>
      </c>
      <c r="VF22" s="17">
        <v>7</v>
      </c>
      <c r="VG22" s="17">
        <v>-0.6</v>
      </c>
      <c r="VH22" s="17">
        <v>12.1</v>
      </c>
      <c r="VI22" s="17">
        <v>12.32</v>
      </c>
      <c r="VJ22" s="17">
        <v>12.32</v>
      </c>
      <c r="VK22" s="17">
        <v>-0.22</v>
      </c>
      <c r="VL22" s="17">
        <v>49.4</v>
      </c>
      <c r="VM22" s="17"/>
      <c r="VN22" s="17">
        <v>37.831000000000003</v>
      </c>
      <c r="VO22" s="17">
        <v>11.569000000000001</v>
      </c>
      <c r="VP22" s="17">
        <v>1.7</v>
      </c>
      <c r="VQ22" s="17"/>
      <c r="VR22" s="17">
        <v>8.1720000000000006</v>
      </c>
      <c r="VS22" s="17">
        <v>-6.4720000000000004</v>
      </c>
      <c r="VT22" s="17">
        <v>27.1</v>
      </c>
      <c r="VU22" s="17"/>
      <c r="VV22" s="17">
        <v>41.564999999999998</v>
      </c>
      <c r="VW22" s="17">
        <v>-14.465</v>
      </c>
      <c r="VX22" s="17">
        <v>0.6</v>
      </c>
      <c r="VY22" s="17">
        <v>0.6</v>
      </c>
      <c r="VZ22" s="17">
        <v>0.6</v>
      </c>
      <c r="WA22" s="17">
        <v>0</v>
      </c>
      <c r="WB22" s="17">
        <v>6</v>
      </c>
      <c r="WC22" s="17">
        <v>0.8</v>
      </c>
      <c r="WD22" s="17">
        <v>3</v>
      </c>
      <c r="WE22" s="17">
        <v>3</v>
      </c>
      <c r="WF22" s="17">
        <v>2.8</v>
      </c>
      <c r="WG22" s="17">
        <v>1.7</v>
      </c>
      <c r="WH22" s="17">
        <v>1</v>
      </c>
      <c r="WI22" s="17">
        <v>1.8</v>
      </c>
      <c r="WJ22" s="17">
        <v>21.9</v>
      </c>
      <c r="WK22" s="17"/>
      <c r="WL22" s="17">
        <v>30.951000000000001</v>
      </c>
      <c r="WM22" s="17">
        <v>-9.0510000000000002</v>
      </c>
      <c r="WN22" s="17">
        <v>1.6</v>
      </c>
      <c r="WO22" s="17"/>
      <c r="WP22" s="17">
        <v>2.2749999999999999</v>
      </c>
      <c r="WQ22" s="17">
        <v>-0.67500000000000004</v>
      </c>
      <c r="WR22" s="17">
        <v>10</v>
      </c>
      <c r="WS22" s="17">
        <v>10</v>
      </c>
      <c r="WT22" s="17">
        <v>10</v>
      </c>
      <c r="WU22" s="17">
        <v>0</v>
      </c>
      <c r="WV22" s="17">
        <v>18.399999999999999</v>
      </c>
      <c r="WW22" s="17">
        <v>17.475729999999999</v>
      </c>
      <c r="WX22" s="17">
        <v>17.475729999999999</v>
      </c>
      <c r="WY22" s="17">
        <v>0.92427000000000004</v>
      </c>
      <c r="WZ22" s="17">
        <v>9.6999999999999993</v>
      </c>
      <c r="XA22" s="17">
        <v>10.7</v>
      </c>
      <c r="XB22" s="17">
        <v>10.7</v>
      </c>
      <c r="XC22" s="17">
        <v>-1</v>
      </c>
      <c r="XD22" s="17">
        <v>43.4</v>
      </c>
      <c r="XE22" s="17">
        <v>42</v>
      </c>
      <c r="XF22" s="17">
        <v>42</v>
      </c>
      <c r="XG22" s="17">
        <v>1.4</v>
      </c>
      <c r="XH22" s="17">
        <v>34.9</v>
      </c>
      <c r="XI22" s="17">
        <v>28</v>
      </c>
      <c r="XJ22" s="17">
        <v>28</v>
      </c>
      <c r="XK22" s="17">
        <v>6.9</v>
      </c>
      <c r="XL22" s="17"/>
      <c r="XM22" s="17"/>
      <c r="XN22" s="17"/>
      <c r="XO22" s="17">
        <v>0</v>
      </c>
      <c r="XP22" s="17"/>
      <c r="XQ22" s="17"/>
      <c r="XR22" s="17"/>
      <c r="XS22" s="17">
        <v>0</v>
      </c>
      <c r="XT22" s="17">
        <v>8.1</v>
      </c>
      <c r="XU22" s="17">
        <v>8.1</v>
      </c>
      <c r="XV22" s="17">
        <v>8.1</v>
      </c>
      <c r="XW22" s="17">
        <v>0</v>
      </c>
      <c r="XX22" s="17"/>
      <c r="XY22" s="17"/>
      <c r="XZ22" s="17"/>
      <c r="YA22" s="17">
        <v>0</v>
      </c>
      <c r="YB22" s="17"/>
      <c r="YC22" s="17"/>
      <c r="YD22" s="17"/>
      <c r="YE22" s="17">
        <v>0</v>
      </c>
    </row>
    <row r="23" spans="1:655" ht="24" customHeight="1" x14ac:dyDescent="0.3">
      <c r="A23" s="1"/>
      <c r="B23" s="16" t="s">
        <v>60</v>
      </c>
      <c r="C23" s="16" t="s">
        <v>793</v>
      </c>
      <c r="D23" s="17">
        <v>137.19999999999999</v>
      </c>
      <c r="E23" s="17">
        <v>88.809550000000002</v>
      </c>
      <c r="F23" s="17">
        <v>71.483750000000001</v>
      </c>
      <c r="G23" s="17">
        <v>65.716250000000002</v>
      </c>
      <c r="H23" s="17">
        <v>646.5</v>
      </c>
      <c r="I23" s="17">
        <v>643.65809000000002</v>
      </c>
      <c r="J23" s="17">
        <v>643.65809000000002</v>
      </c>
      <c r="K23" s="17">
        <v>2.8419099999999999</v>
      </c>
      <c r="L23" s="17">
        <v>215</v>
      </c>
      <c r="M23" s="17">
        <v>209.39341999999999</v>
      </c>
      <c r="N23" s="17">
        <v>209.39341999999999</v>
      </c>
      <c r="O23" s="17">
        <v>5.6065800000000001</v>
      </c>
      <c r="P23" s="17"/>
      <c r="Q23" s="17"/>
      <c r="R23" s="17"/>
      <c r="S23" s="17">
        <v>0</v>
      </c>
      <c r="T23" s="17"/>
      <c r="U23" s="17"/>
      <c r="V23" s="17"/>
      <c r="W23" s="17">
        <v>0</v>
      </c>
      <c r="X23" s="17">
        <v>60</v>
      </c>
      <c r="Y23" s="17">
        <v>61.105829999999997</v>
      </c>
      <c r="Z23" s="17">
        <v>61.105829999999997</v>
      </c>
      <c r="AA23" s="17">
        <v>-1.1058300000000001</v>
      </c>
      <c r="AB23" s="17">
        <v>94.7</v>
      </c>
      <c r="AC23" s="17">
        <v>96</v>
      </c>
      <c r="AD23" s="17">
        <v>98.391999999999996</v>
      </c>
      <c r="AE23" s="17">
        <v>-3.6920000000000002</v>
      </c>
      <c r="AF23" s="17"/>
      <c r="AG23" s="17"/>
      <c r="AH23" s="17"/>
      <c r="AI23" s="17">
        <v>0</v>
      </c>
      <c r="AJ23" s="17"/>
      <c r="AK23" s="17"/>
      <c r="AL23" s="17"/>
      <c r="AM23" s="17">
        <v>0</v>
      </c>
      <c r="AN23" s="17">
        <v>151.69999999999999</v>
      </c>
      <c r="AO23" s="17">
        <v>179.75782000000001</v>
      </c>
      <c r="AP23" s="17">
        <v>192.37034</v>
      </c>
      <c r="AQ23" s="17">
        <v>-40.670340000000003</v>
      </c>
      <c r="AR23" s="17">
        <v>152</v>
      </c>
      <c r="AS23" s="17">
        <v>179.75782000000001</v>
      </c>
      <c r="AT23" s="17">
        <v>192.37034</v>
      </c>
      <c r="AU23" s="17">
        <v>-40.370339999999999</v>
      </c>
      <c r="AV23" s="17">
        <v>151.5</v>
      </c>
      <c r="AW23" s="17">
        <v>179.75782000000001</v>
      </c>
      <c r="AX23" s="17">
        <v>192.37034</v>
      </c>
      <c r="AY23" s="17">
        <v>-40.870339999999999</v>
      </c>
      <c r="AZ23" s="17">
        <v>254.3</v>
      </c>
      <c r="BA23" s="17">
        <v>269.63672000000003</v>
      </c>
      <c r="BB23" s="17">
        <v>288.55551000000003</v>
      </c>
      <c r="BC23" s="17">
        <v>-34.255510000000001</v>
      </c>
      <c r="BD23" s="17">
        <v>130.69999999999999</v>
      </c>
      <c r="BE23" s="17">
        <v>164.66667000000001</v>
      </c>
      <c r="BF23" s="17">
        <v>164.66667000000001</v>
      </c>
      <c r="BG23" s="17">
        <v>-33.966670000000001</v>
      </c>
      <c r="BH23" s="17">
        <v>79.400000000000006</v>
      </c>
      <c r="BI23" s="17">
        <v>82.333330000000004</v>
      </c>
      <c r="BJ23" s="17">
        <v>82.333330000000004</v>
      </c>
      <c r="BK23" s="17">
        <v>-2.9333300000000002</v>
      </c>
      <c r="BL23" s="17">
        <v>341.9</v>
      </c>
      <c r="BM23" s="17">
        <v>394.53375999999997</v>
      </c>
      <c r="BN23" s="17">
        <v>361.55621000000002</v>
      </c>
      <c r="BO23" s="17">
        <v>-19.656210000000002</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144</v>
      </c>
      <c r="CK23" s="17">
        <v>140.13157000000001</v>
      </c>
      <c r="CL23" s="17">
        <v>132.08421000000001</v>
      </c>
      <c r="CM23" s="17">
        <v>11.915789999999999</v>
      </c>
      <c r="CN23" s="17">
        <v>7.1</v>
      </c>
      <c r="CO23" s="17">
        <v>5.1333399999999996</v>
      </c>
      <c r="CP23" s="17">
        <v>5.1333399999999996</v>
      </c>
      <c r="CQ23" s="17">
        <v>1.9666600000000001</v>
      </c>
      <c r="CR23" s="17">
        <v>4.7</v>
      </c>
      <c r="CS23" s="17">
        <v>2.8177599999999998</v>
      </c>
      <c r="CT23" s="17">
        <v>2.8177599999999998</v>
      </c>
      <c r="CU23" s="17">
        <v>1.8822399999999999</v>
      </c>
      <c r="CV23" s="17">
        <v>0</v>
      </c>
      <c r="CW23" s="17"/>
      <c r="CX23" s="17">
        <v>0</v>
      </c>
      <c r="CY23" s="17">
        <v>0</v>
      </c>
      <c r="CZ23" s="17">
        <v>6.8</v>
      </c>
      <c r="DA23" s="17">
        <v>6.8787000000000003</v>
      </c>
      <c r="DB23" s="17">
        <v>6.8787000000000003</v>
      </c>
      <c r="DC23" s="17">
        <v>-7.8700000000000006E-2</v>
      </c>
      <c r="DD23" s="17">
        <v>11.9</v>
      </c>
      <c r="DE23" s="17">
        <v>14.919420000000001</v>
      </c>
      <c r="DF23" s="17">
        <v>12.260400000000001</v>
      </c>
      <c r="DG23" s="17">
        <v>-0.3604</v>
      </c>
      <c r="DH23" s="17">
        <v>49.5</v>
      </c>
      <c r="DI23" s="17">
        <v>55</v>
      </c>
      <c r="DJ23" s="17">
        <v>45.75365</v>
      </c>
      <c r="DK23" s="17">
        <v>3.7463500000000001</v>
      </c>
      <c r="DL23" s="17"/>
      <c r="DM23" s="17"/>
      <c r="DN23" s="17"/>
      <c r="DO23" s="17">
        <v>0</v>
      </c>
      <c r="DP23" s="17"/>
      <c r="DQ23" s="17"/>
      <c r="DR23" s="17"/>
      <c r="DS23" s="17">
        <v>0</v>
      </c>
      <c r="DT23" s="17"/>
      <c r="DU23" s="17"/>
      <c r="DV23" s="17"/>
      <c r="DW23" s="17">
        <v>0</v>
      </c>
      <c r="DX23" s="17"/>
      <c r="DY23" s="17"/>
      <c r="DZ23" s="17"/>
      <c r="EA23" s="17">
        <v>0</v>
      </c>
      <c r="EB23" s="17">
        <v>52.2</v>
      </c>
      <c r="EC23" s="17">
        <v>53.258029999999998</v>
      </c>
      <c r="ED23" s="17">
        <v>49.514159999999997</v>
      </c>
      <c r="EE23" s="17">
        <v>2.6858399999999998</v>
      </c>
      <c r="EF23" s="17">
        <v>105.9</v>
      </c>
      <c r="EG23" s="17">
        <v>110.26321</v>
      </c>
      <c r="EH23" s="17">
        <v>110.26321</v>
      </c>
      <c r="EI23" s="17">
        <v>-4.3632099999999996</v>
      </c>
      <c r="EJ23" s="17"/>
      <c r="EK23" s="17"/>
      <c r="EL23" s="17"/>
      <c r="EM23" s="17">
        <v>0</v>
      </c>
      <c r="EN23" s="17"/>
      <c r="EO23" s="17"/>
      <c r="EP23" s="17"/>
      <c r="EQ23" s="17">
        <v>0</v>
      </c>
      <c r="ER23" s="17"/>
      <c r="ES23" s="17"/>
      <c r="ET23" s="17"/>
      <c r="EU23" s="17">
        <v>0</v>
      </c>
      <c r="EV23" s="17">
        <v>6.5</v>
      </c>
      <c r="EW23" s="17">
        <v>6.39</v>
      </c>
      <c r="EX23" s="17">
        <v>6.39</v>
      </c>
      <c r="EY23" s="17">
        <v>0.11</v>
      </c>
      <c r="EZ23" s="17">
        <v>151.9</v>
      </c>
      <c r="FA23" s="17">
        <v>144.32990000000001</v>
      </c>
      <c r="FB23" s="17">
        <v>0</v>
      </c>
      <c r="FC23" s="17">
        <v>151.9</v>
      </c>
      <c r="FD23" s="17">
        <v>47.8</v>
      </c>
      <c r="FE23" s="17">
        <v>53.989139999999999</v>
      </c>
      <c r="FF23" s="17">
        <v>47.012590000000003</v>
      </c>
      <c r="FG23" s="17">
        <v>0.78741000000000005</v>
      </c>
      <c r="FH23" s="17">
        <v>119.7</v>
      </c>
      <c r="FI23" s="17">
        <v>112.01031</v>
      </c>
      <c r="FJ23" s="17">
        <v>45</v>
      </c>
      <c r="FK23" s="17">
        <v>74.7</v>
      </c>
      <c r="FL23" s="17">
        <v>31.6</v>
      </c>
      <c r="FM23" s="17">
        <v>30.566759999999999</v>
      </c>
      <c r="FN23" s="17">
        <v>25.458369999999999</v>
      </c>
      <c r="FO23" s="17">
        <v>6.1416300000000001</v>
      </c>
      <c r="FP23" s="17">
        <v>18.3</v>
      </c>
      <c r="FQ23" s="17">
        <v>16.68403</v>
      </c>
      <c r="FR23" s="17">
        <v>19.192229999999999</v>
      </c>
      <c r="FS23" s="17">
        <v>-0.89222999999999997</v>
      </c>
      <c r="FT23" s="17">
        <v>19.8</v>
      </c>
      <c r="FU23" s="17">
        <v>19.1068</v>
      </c>
      <c r="FV23" s="17">
        <v>19.1068</v>
      </c>
      <c r="FW23" s="17">
        <v>0.69320000000000004</v>
      </c>
      <c r="FX23" s="17">
        <v>79.7</v>
      </c>
      <c r="FY23" s="17">
        <v>76.573149999999998</v>
      </c>
      <c r="FZ23" s="17">
        <v>72.17577</v>
      </c>
      <c r="GA23" s="17">
        <v>7.5242300000000002</v>
      </c>
      <c r="GB23" s="17">
        <v>181.8</v>
      </c>
      <c r="GC23" s="17">
        <v>185.10007999999999</v>
      </c>
      <c r="GD23" s="17">
        <v>185.10007999999999</v>
      </c>
      <c r="GE23" s="17">
        <v>-3.3000799999999999</v>
      </c>
      <c r="GF23" s="17">
        <v>181.6</v>
      </c>
      <c r="GG23" s="17">
        <v>185.10007999999999</v>
      </c>
      <c r="GH23" s="17">
        <v>185.10007999999999</v>
      </c>
      <c r="GI23" s="17">
        <v>-3.5000800000000001</v>
      </c>
      <c r="GJ23" s="17">
        <v>182.8</v>
      </c>
      <c r="GK23" s="17">
        <v>185.10007999999999</v>
      </c>
      <c r="GL23" s="17">
        <v>185.10007999999999</v>
      </c>
      <c r="GM23" s="17">
        <v>-2.3000799999999999</v>
      </c>
      <c r="GN23" s="17">
        <v>84.5</v>
      </c>
      <c r="GO23" s="17">
        <v>56.430709999999998</v>
      </c>
      <c r="GP23" s="17">
        <v>78.624899999999997</v>
      </c>
      <c r="GQ23" s="17">
        <v>5.8750999999999998</v>
      </c>
      <c r="GR23" s="17">
        <v>5.8</v>
      </c>
      <c r="GS23" s="17">
        <v>8.4518799999999992</v>
      </c>
      <c r="GT23" s="17">
        <v>8.4518799999999992</v>
      </c>
      <c r="GU23" s="17">
        <v>-2.6518799999999998</v>
      </c>
      <c r="GV23" s="17">
        <v>1.3</v>
      </c>
      <c r="GW23" s="17">
        <v>8.8668200000000006</v>
      </c>
      <c r="GX23" s="17">
        <v>8.8668200000000006</v>
      </c>
      <c r="GY23" s="17">
        <v>-7.5668199999999999</v>
      </c>
      <c r="GZ23" s="17">
        <v>33.200000000000003</v>
      </c>
      <c r="HA23" s="17">
        <v>34.47804</v>
      </c>
      <c r="HB23" s="17">
        <v>34.47804</v>
      </c>
      <c r="HC23" s="17">
        <v>-1.2780400000000001</v>
      </c>
      <c r="HD23" s="17">
        <v>29.1</v>
      </c>
      <c r="HE23" s="17">
        <v>31.720870000000001</v>
      </c>
      <c r="HF23" s="17">
        <v>31.720870000000001</v>
      </c>
      <c r="HG23" s="17">
        <v>-2.62087</v>
      </c>
      <c r="HH23" s="17">
        <v>3.8</v>
      </c>
      <c r="HI23" s="17">
        <v>4.0341699999999996</v>
      </c>
      <c r="HJ23" s="17">
        <v>4.0341699999999996</v>
      </c>
      <c r="HK23" s="17">
        <v>-0.23416999999999999</v>
      </c>
      <c r="HL23" s="17">
        <v>0</v>
      </c>
      <c r="HM23" s="17">
        <v>0</v>
      </c>
      <c r="HN23" s="17">
        <v>0</v>
      </c>
      <c r="HO23" s="17">
        <v>0</v>
      </c>
      <c r="HP23" s="17">
        <v>85</v>
      </c>
      <c r="HQ23" s="17">
        <v>87.273110000000003</v>
      </c>
      <c r="HR23" s="17">
        <v>28.39188</v>
      </c>
      <c r="HS23" s="17">
        <v>56.60812</v>
      </c>
      <c r="HT23" s="17"/>
      <c r="HU23" s="17"/>
      <c r="HV23" s="17"/>
      <c r="HW23" s="17">
        <v>0</v>
      </c>
      <c r="HX23" s="17"/>
      <c r="HY23" s="17"/>
      <c r="HZ23" s="17"/>
      <c r="IA23" s="17">
        <v>0</v>
      </c>
      <c r="IB23" s="17">
        <v>0</v>
      </c>
      <c r="IC23" s="17">
        <v>0</v>
      </c>
      <c r="ID23" s="17">
        <v>27.72092</v>
      </c>
      <c r="IE23" s="17">
        <v>-27.72092</v>
      </c>
      <c r="IF23" s="17"/>
      <c r="IG23" s="17"/>
      <c r="IH23" s="17"/>
      <c r="II23" s="17">
        <v>0</v>
      </c>
      <c r="IJ23" s="17"/>
      <c r="IK23" s="17"/>
      <c r="IL23" s="17"/>
      <c r="IM23" s="17">
        <v>0</v>
      </c>
      <c r="IN23" s="17">
        <v>46.8</v>
      </c>
      <c r="IO23" s="17">
        <v>48.181449999999998</v>
      </c>
      <c r="IP23" s="17">
        <v>48.181449999999998</v>
      </c>
      <c r="IQ23" s="17">
        <v>-1.3814500000000001</v>
      </c>
      <c r="IR23" s="17"/>
      <c r="IS23" s="17"/>
      <c r="IT23" s="17"/>
      <c r="IU23" s="17">
        <v>0</v>
      </c>
      <c r="IV23" s="17"/>
      <c r="IW23" s="17"/>
      <c r="IX23" s="17"/>
      <c r="IY23" s="17">
        <v>0</v>
      </c>
      <c r="IZ23" s="17"/>
      <c r="JA23" s="17"/>
      <c r="JB23" s="17"/>
      <c r="JC23" s="17">
        <v>0</v>
      </c>
      <c r="JD23" s="17">
        <v>59</v>
      </c>
      <c r="JE23" s="17">
        <v>32.139479999999999</v>
      </c>
      <c r="JF23" s="17">
        <v>64.691519999999997</v>
      </c>
      <c r="JG23" s="17">
        <v>-5.6915199999999997</v>
      </c>
      <c r="JH23" s="17">
        <v>177.4</v>
      </c>
      <c r="JI23" s="17">
        <v>178.52956</v>
      </c>
      <c r="JJ23" s="17">
        <v>178.52956</v>
      </c>
      <c r="JK23" s="17">
        <v>-1.1295599999999999</v>
      </c>
      <c r="JL23" s="17">
        <v>175.5</v>
      </c>
      <c r="JM23" s="17">
        <v>178.52956</v>
      </c>
      <c r="JN23" s="17">
        <v>178.52956</v>
      </c>
      <c r="JO23" s="17">
        <v>-3.02956</v>
      </c>
      <c r="JP23" s="17">
        <v>200</v>
      </c>
      <c r="JQ23" s="17">
        <v>178.52956</v>
      </c>
      <c r="JR23" s="17">
        <v>178.52956</v>
      </c>
      <c r="JS23" s="17">
        <v>21.47044</v>
      </c>
      <c r="JT23" s="17">
        <v>274.60000000000002</v>
      </c>
      <c r="JU23" s="17">
        <v>267.79433</v>
      </c>
      <c r="JV23" s="17">
        <v>267.79433</v>
      </c>
      <c r="JW23" s="17">
        <v>6.8056700000000001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1.3</v>
      </c>
      <c r="LE23" s="17">
        <v>1.33812</v>
      </c>
      <c r="LF23" s="17">
        <v>1.33812</v>
      </c>
      <c r="LG23" s="17">
        <v>-3.8120000000000001E-2</v>
      </c>
      <c r="LH23" s="17">
        <v>106.5</v>
      </c>
      <c r="LI23" s="17">
        <v>61.855670000000003</v>
      </c>
      <c r="LJ23" s="17">
        <v>85.602670000000003</v>
      </c>
      <c r="LK23" s="17">
        <v>20.89733</v>
      </c>
      <c r="LL23" s="17">
        <v>65.7</v>
      </c>
      <c r="LM23" s="17">
        <v>66.472239999999999</v>
      </c>
      <c r="LN23" s="17">
        <v>66.472239999999999</v>
      </c>
      <c r="LO23" s="17">
        <v>-0.77224000000000004</v>
      </c>
      <c r="LP23" s="17">
        <v>61.8</v>
      </c>
      <c r="LQ23" s="17">
        <v>67.133979999999994</v>
      </c>
      <c r="LR23" s="17">
        <v>67.133979999999994</v>
      </c>
      <c r="LS23" s="17">
        <v>-5.3339800000000004</v>
      </c>
      <c r="LT23" s="17">
        <v>72.7</v>
      </c>
      <c r="LU23" s="17">
        <v>68.319999999999993</v>
      </c>
      <c r="LV23" s="17">
        <v>70.665880000000001</v>
      </c>
      <c r="LW23" s="17">
        <v>2.0341200000000002</v>
      </c>
      <c r="LX23" s="17">
        <v>28.2</v>
      </c>
      <c r="LY23" s="17">
        <v>28.273790000000002</v>
      </c>
      <c r="LZ23" s="17">
        <v>29.951460000000001</v>
      </c>
      <c r="MA23" s="17">
        <v>-1.75146</v>
      </c>
      <c r="MB23" s="17"/>
      <c r="MC23" s="17"/>
      <c r="MD23" s="17"/>
      <c r="ME23" s="17">
        <v>0</v>
      </c>
      <c r="MF23" s="17"/>
      <c r="MG23" s="17"/>
      <c r="MH23" s="17"/>
      <c r="MI23" s="17">
        <v>0</v>
      </c>
      <c r="MJ23" s="17"/>
      <c r="MK23" s="17"/>
      <c r="ML23" s="17"/>
      <c r="MM23" s="17">
        <v>0</v>
      </c>
      <c r="MN23" s="17"/>
      <c r="MO23" s="17"/>
      <c r="MP23" s="17">
        <v>149.774</v>
      </c>
      <c r="MQ23" s="17">
        <v>-149.774</v>
      </c>
      <c r="MR23" s="17">
        <v>148.80000000000001</v>
      </c>
      <c r="MS23" s="17">
        <v>144.31267</v>
      </c>
      <c r="MT23" s="17">
        <v>149.774</v>
      </c>
      <c r="MU23" s="17">
        <v>-0.97399999999999998</v>
      </c>
      <c r="MV23" s="17">
        <v>67.3</v>
      </c>
      <c r="MW23" s="17">
        <v>72.156329999999997</v>
      </c>
      <c r="MX23" s="17">
        <v>149.774</v>
      </c>
      <c r="MY23" s="17">
        <v>-82.474000000000004</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216.2</v>
      </c>
      <c r="NU23" s="17">
        <v>192.4</v>
      </c>
      <c r="NV23" s="17">
        <v>192.4</v>
      </c>
      <c r="NW23" s="17">
        <v>23.8</v>
      </c>
      <c r="NX23" s="17">
        <v>103.5</v>
      </c>
      <c r="NY23" s="17">
        <v>96.2</v>
      </c>
      <c r="NZ23" s="17">
        <v>96.2</v>
      </c>
      <c r="OA23" s="17">
        <v>7.3</v>
      </c>
      <c r="OB23" s="17">
        <v>0.1</v>
      </c>
      <c r="OC23" s="17"/>
      <c r="OD23" s="17">
        <v>7.9000000000000001E-2</v>
      </c>
      <c r="OE23" s="17">
        <v>2.1000000000000001E-2</v>
      </c>
      <c r="OF23" s="17">
        <v>19.600000000000001</v>
      </c>
      <c r="OG23" s="17">
        <v>12.9</v>
      </c>
      <c r="OH23" s="17">
        <v>24.994</v>
      </c>
      <c r="OI23" s="17">
        <v>-5.3940000000000001</v>
      </c>
      <c r="OJ23" s="17">
        <v>34.299999999999997</v>
      </c>
      <c r="OK23" s="17"/>
      <c r="OL23" s="17">
        <v>43.593000000000004</v>
      </c>
      <c r="OM23" s="17">
        <v>-9.2929999999999993</v>
      </c>
      <c r="ON23" s="17">
        <v>11.9</v>
      </c>
      <c r="OO23" s="17">
        <v>15.425000000000001</v>
      </c>
      <c r="OP23" s="17">
        <v>15.425000000000001</v>
      </c>
      <c r="OQ23" s="17">
        <v>-3.5249999999999999</v>
      </c>
      <c r="OR23" s="17">
        <v>0</v>
      </c>
      <c r="OS23" s="17"/>
      <c r="OT23" s="17">
        <v>0</v>
      </c>
      <c r="OU23" s="17">
        <v>0</v>
      </c>
      <c r="OV23" s="17">
        <v>12.9</v>
      </c>
      <c r="OW23" s="17">
        <v>10.67961</v>
      </c>
      <c r="OX23" s="17">
        <v>10.67961</v>
      </c>
      <c r="OY23" s="17">
        <v>2.2203900000000001</v>
      </c>
      <c r="OZ23" s="17">
        <v>9.9</v>
      </c>
      <c r="PA23" s="17">
        <v>9.9830000000000005</v>
      </c>
      <c r="PB23" s="17">
        <v>9</v>
      </c>
      <c r="PC23" s="17">
        <v>0.9</v>
      </c>
      <c r="PD23" s="17">
        <v>4.9000000000000004</v>
      </c>
      <c r="PE23" s="17">
        <v>5.67</v>
      </c>
      <c r="PF23" s="17">
        <v>4.6490200000000002</v>
      </c>
      <c r="PG23" s="17">
        <v>0.25097999999999998</v>
      </c>
      <c r="PH23" s="17">
        <v>0.4</v>
      </c>
      <c r="PI23" s="17">
        <v>1</v>
      </c>
      <c r="PJ23" s="17">
        <v>1</v>
      </c>
      <c r="PK23" s="17">
        <v>-0.6</v>
      </c>
      <c r="PL23" s="17">
        <v>2.6</v>
      </c>
      <c r="PM23" s="17">
        <v>2.5</v>
      </c>
      <c r="PN23" s="17">
        <v>2.5</v>
      </c>
      <c r="PO23" s="17">
        <v>0.1</v>
      </c>
      <c r="PP23" s="17">
        <v>2.6</v>
      </c>
      <c r="PQ23" s="17">
        <v>2.5</v>
      </c>
      <c r="PR23" s="17">
        <v>2.5</v>
      </c>
      <c r="PS23" s="17">
        <v>0.1</v>
      </c>
      <c r="PT23" s="17">
        <v>19.899999999999999</v>
      </c>
      <c r="PU23" s="17">
        <v>19.417480000000001</v>
      </c>
      <c r="PV23" s="17">
        <v>19.417480000000001</v>
      </c>
      <c r="PW23" s="17">
        <v>0.48252</v>
      </c>
      <c r="PX23" s="17">
        <v>16.100000000000001</v>
      </c>
      <c r="PY23" s="17">
        <v>15.53398</v>
      </c>
      <c r="PZ23" s="17">
        <v>15.53398</v>
      </c>
      <c r="QA23" s="17">
        <v>0.56601999999999997</v>
      </c>
      <c r="QB23" s="17">
        <v>9.4</v>
      </c>
      <c r="QC23" s="17">
        <v>9</v>
      </c>
      <c r="QD23" s="17">
        <v>9</v>
      </c>
      <c r="QE23" s="17">
        <v>0.4</v>
      </c>
      <c r="QF23" s="17">
        <v>3.2</v>
      </c>
      <c r="QG23" s="17">
        <v>3.5</v>
      </c>
      <c r="QH23" s="17">
        <v>3.5</v>
      </c>
      <c r="QI23" s="17">
        <v>-0.3</v>
      </c>
      <c r="QJ23" s="17">
        <v>18.5</v>
      </c>
      <c r="QK23" s="17">
        <v>17.961169999999999</v>
      </c>
      <c r="QL23" s="17">
        <v>17.961169999999999</v>
      </c>
      <c r="QM23" s="17">
        <v>0.53883000000000003</v>
      </c>
      <c r="QN23" s="17">
        <v>11.7</v>
      </c>
      <c r="QO23" s="17"/>
      <c r="QP23" s="17">
        <v>8.4700000000000006</v>
      </c>
      <c r="QQ23" s="17">
        <v>3.23</v>
      </c>
      <c r="QR23" s="17">
        <v>13.9</v>
      </c>
      <c r="QS23" s="17"/>
      <c r="QT23" s="17">
        <v>8.2170000000000005</v>
      </c>
      <c r="QU23" s="17">
        <v>5.6829999999999998</v>
      </c>
      <c r="QV23" s="17">
        <v>3.4</v>
      </c>
      <c r="QW23" s="17">
        <v>1.2</v>
      </c>
      <c r="QX23" s="17">
        <v>3.3029999999999999</v>
      </c>
      <c r="QY23" s="17">
        <v>9.7000000000000003E-2</v>
      </c>
      <c r="QZ23" s="17">
        <v>7</v>
      </c>
      <c r="RA23" s="17">
        <v>3.4</v>
      </c>
      <c r="RB23" s="17">
        <v>8.2560000000000002</v>
      </c>
      <c r="RC23" s="17">
        <v>-1.256</v>
      </c>
      <c r="RD23" s="17">
        <v>3.8</v>
      </c>
      <c r="RE23" s="17">
        <v>4.2</v>
      </c>
      <c r="RF23" s="17">
        <v>4.2</v>
      </c>
      <c r="RG23" s="17">
        <v>-0.4</v>
      </c>
      <c r="RH23" s="17">
        <v>2.2000000000000002</v>
      </c>
      <c r="RI23" s="17">
        <v>2.4</v>
      </c>
      <c r="RJ23" s="17">
        <v>2.4</v>
      </c>
      <c r="RK23" s="17">
        <v>-0.2</v>
      </c>
      <c r="RL23" s="17">
        <v>1.1000000000000001</v>
      </c>
      <c r="RM23" s="17">
        <v>1.2</v>
      </c>
      <c r="RN23" s="17">
        <v>1.2</v>
      </c>
      <c r="RO23" s="17">
        <v>-0.1</v>
      </c>
      <c r="RP23" s="17">
        <v>2.2999999999999998</v>
      </c>
      <c r="RQ23" s="17">
        <v>2.8</v>
      </c>
      <c r="RR23" s="17">
        <v>2.8</v>
      </c>
      <c r="RS23" s="17">
        <v>-0.5</v>
      </c>
      <c r="RT23" s="17">
        <v>3.6</v>
      </c>
      <c r="RU23" s="17"/>
      <c r="RV23" s="17">
        <v>1.722</v>
      </c>
      <c r="RW23" s="17">
        <v>1.8779999999999999</v>
      </c>
      <c r="RX23" s="17">
        <v>2.2999999999999998</v>
      </c>
      <c r="RY23" s="17">
        <v>2.15</v>
      </c>
      <c r="RZ23" s="17">
        <v>2.15</v>
      </c>
      <c r="SA23" s="17">
        <v>0.15</v>
      </c>
      <c r="SB23" s="17">
        <v>0</v>
      </c>
      <c r="SC23" s="17">
        <v>0</v>
      </c>
      <c r="SD23" s="17">
        <v>6.4120600000000003</v>
      </c>
      <c r="SE23" s="17">
        <v>-6.4120600000000003</v>
      </c>
      <c r="SF23" s="17">
        <v>1.31</v>
      </c>
      <c r="SG23" s="17">
        <v>1.5</v>
      </c>
      <c r="SH23" s="17">
        <v>1.5</v>
      </c>
      <c r="SI23" s="17">
        <v>-0.19</v>
      </c>
      <c r="SJ23" s="17"/>
      <c r="SK23" s="17">
        <v>0.4</v>
      </c>
      <c r="SL23" s="17">
        <v>0.4</v>
      </c>
      <c r="SM23" s="17">
        <v>-0.4</v>
      </c>
      <c r="SN23" s="17">
        <v>9.6</v>
      </c>
      <c r="SO23" s="17">
        <v>9.4</v>
      </c>
      <c r="SP23" s="17">
        <v>9.4</v>
      </c>
      <c r="SQ23" s="17">
        <v>0.2</v>
      </c>
      <c r="SR23" s="17">
        <v>4.2</v>
      </c>
      <c r="SS23" s="17">
        <v>4.8</v>
      </c>
      <c r="ST23" s="17">
        <v>4.8</v>
      </c>
      <c r="SU23" s="17">
        <v>-0.6</v>
      </c>
      <c r="SV23" s="17">
        <v>5.6</v>
      </c>
      <c r="SW23" s="17">
        <v>6</v>
      </c>
      <c r="SX23" s="17">
        <v>6</v>
      </c>
      <c r="SY23" s="17">
        <v>-0.4</v>
      </c>
      <c r="SZ23" s="17">
        <v>7.9</v>
      </c>
      <c r="TA23" s="17">
        <v>8</v>
      </c>
      <c r="TB23" s="17">
        <v>8</v>
      </c>
      <c r="TC23" s="17">
        <v>-0.1</v>
      </c>
      <c r="TD23" s="17">
        <v>14.8</v>
      </c>
      <c r="TE23" s="17">
        <v>14.077669999999999</v>
      </c>
      <c r="TF23" s="17">
        <v>14.077669999999999</v>
      </c>
      <c r="TG23" s="17">
        <v>0.72233000000000003</v>
      </c>
      <c r="TH23" s="17">
        <v>8.8000000000000007</v>
      </c>
      <c r="TI23" s="17">
        <v>12.4</v>
      </c>
      <c r="TJ23" s="17">
        <v>15.474</v>
      </c>
      <c r="TK23" s="17">
        <v>-6.6740000000000004</v>
      </c>
      <c r="TL23" s="17">
        <v>0</v>
      </c>
      <c r="TM23" s="17">
        <v>5.5</v>
      </c>
      <c r="TN23" s="17">
        <v>7.2850000000000001</v>
      </c>
      <c r="TO23" s="17">
        <v>-7.2850000000000001</v>
      </c>
      <c r="TP23" s="17">
        <v>14.1</v>
      </c>
      <c r="TQ23" s="17"/>
      <c r="TR23" s="17">
        <v>0.72899999999999998</v>
      </c>
      <c r="TS23" s="17">
        <v>13.371</v>
      </c>
      <c r="TT23" s="17">
        <v>2.9</v>
      </c>
      <c r="TU23" s="17">
        <v>2.6</v>
      </c>
      <c r="TV23" s="17">
        <v>6.8470000000000004</v>
      </c>
      <c r="TW23" s="17">
        <v>-3.9470000000000001</v>
      </c>
      <c r="TX23" s="17">
        <v>8.5</v>
      </c>
      <c r="TY23" s="17">
        <v>12</v>
      </c>
      <c r="TZ23" s="17">
        <v>20.018999999999998</v>
      </c>
      <c r="UA23" s="17">
        <v>-11.519</v>
      </c>
      <c r="UB23" s="17">
        <v>0</v>
      </c>
      <c r="UC23" s="17">
        <v>0.13800000000000001</v>
      </c>
      <c r="UD23" s="17">
        <v>0.13800000000000001</v>
      </c>
      <c r="UE23" s="17">
        <v>-0.13800000000000001</v>
      </c>
      <c r="UF23" s="17">
        <v>0</v>
      </c>
      <c r="UG23" s="17">
        <v>6.4000000000000001E-2</v>
      </c>
      <c r="UH23" s="17">
        <v>6.4000000000000001E-2</v>
      </c>
      <c r="UI23" s="17">
        <v>-6.4000000000000001E-2</v>
      </c>
      <c r="UJ23" s="17">
        <v>10.5</v>
      </c>
      <c r="UK23" s="17">
        <v>9.5</v>
      </c>
      <c r="UL23" s="17">
        <v>9.5</v>
      </c>
      <c r="UM23" s="17">
        <v>1</v>
      </c>
      <c r="UN23" s="17">
        <v>6.1</v>
      </c>
      <c r="UO23" s="17">
        <v>2.8</v>
      </c>
      <c r="UP23" s="17">
        <v>2.8</v>
      </c>
      <c r="UQ23" s="17">
        <v>3.3</v>
      </c>
      <c r="UR23" s="17">
        <v>9.1999999999999993</v>
      </c>
      <c r="US23" s="17">
        <v>8.5</v>
      </c>
      <c r="UT23" s="17">
        <v>8.5</v>
      </c>
      <c r="UU23" s="17">
        <v>0.7</v>
      </c>
      <c r="UV23" s="17">
        <v>5.6</v>
      </c>
      <c r="UW23" s="17">
        <v>6</v>
      </c>
      <c r="UX23" s="17">
        <v>6</v>
      </c>
      <c r="UY23" s="17">
        <v>-0.4</v>
      </c>
      <c r="UZ23" s="17">
        <v>6.2</v>
      </c>
      <c r="VA23" s="17">
        <v>6</v>
      </c>
      <c r="VB23" s="17">
        <v>6</v>
      </c>
      <c r="VC23" s="17">
        <v>0.2</v>
      </c>
      <c r="VD23" s="17">
        <v>6.4</v>
      </c>
      <c r="VE23" s="17">
        <v>7</v>
      </c>
      <c r="VF23" s="17">
        <v>7</v>
      </c>
      <c r="VG23" s="17">
        <v>-0.6</v>
      </c>
      <c r="VH23" s="17">
        <v>9.6</v>
      </c>
      <c r="VI23" s="17">
        <v>12.552</v>
      </c>
      <c r="VJ23" s="17">
        <v>12.552</v>
      </c>
      <c r="VK23" s="17">
        <v>-2.952</v>
      </c>
      <c r="VL23" s="17">
        <v>126.4</v>
      </c>
      <c r="VM23" s="17"/>
      <c r="VN23" s="17">
        <v>88.218000000000004</v>
      </c>
      <c r="VO23" s="17">
        <v>38.182000000000002</v>
      </c>
      <c r="VP23" s="17">
        <v>4.4000000000000004</v>
      </c>
      <c r="VQ23" s="17"/>
      <c r="VR23" s="17">
        <v>10.497</v>
      </c>
      <c r="VS23" s="17">
        <v>-6.0970000000000004</v>
      </c>
      <c r="VT23" s="17">
        <v>70.599999999999994</v>
      </c>
      <c r="VU23" s="17"/>
      <c r="VV23" s="17">
        <v>83.527000000000001</v>
      </c>
      <c r="VW23" s="17">
        <v>-12.927</v>
      </c>
      <c r="VX23" s="17">
        <v>0.6</v>
      </c>
      <c r="VY23" s="17">
        <v>0.6</v>
      </c>
      <c r="VZ23" s="17">
        <v>0.6</v>
      </c>
      <c r="WA23" s="17">
        <v>0</v>
      </c>
      <c r="WB23" s="17">
        <v>1.5</v>
      </c>
      <c r="WC23" s="17">
        <v>0</v>
      </c>
      <c r="WD23" s="17">
        <v>2</v>
      </c>
      <c r="WE23" s="17">
        <v>-0.5</v>
      </c>
      <c r="WF23" s="17">
        <v>1.7</v>
      </c>
      <c r="WG23" s="17">
        <v>1.7</v>
      </c>
      <c r="WH23" s="17">
        <v>1</v>
      </c>
      <c r="WI23" s="17">
        <v>0.7</v>
      </c>
      <c r="WJ23" s="17">
        <v>56.4</v>
      </c>
      <c r="WK23" s="17"/>
      <c r="WL23" s="17">
        <v>62.395000000000003</v>
      </c>
      <c r="WM23" s="17">
        <v>-5.9950000000000001</v>
      </c>
      <c r="WN23" s="17">
        <v>4.0999999999999996</v>
      </c>
      <c r="WO23" s="17"/>
      <c r="WP23" s="17">
        <v>3.4740000000000002</v>
      </c>
      <c r="WQ23" s="17">
        <v>0.626</v>
      </c>
      <c r="WR23" s="17">
        <v>10</v>
      </c>
      <c r="WS23" s="17">
        <v>10</v>
      </c>
      <c r="WT23" s="17">
        <v>10</v>
      </c>
      <c r="WU23" s="17">
        <v>0</v>
      </c>
      <c r="WV23" s="17">
        <v>18.5</v>
      </c>
      <c r="WW23" s="17">
        <v>17.475729999999999</v>
      </c>
      <c r="WX23" s="17">
        <v>17.475729999999999</v>
      </c>
      <c r="WY23" s="17">
        <v>1.02427</v>
      </c>
      <c r="WZ23" s="17">
        <v>9.8000000000000007</v>
      </c>
      <c r="XA23" s="17">
        <v>10.7</v>
      </c>
      <c r="XB23" s="17">
        <v>10.7</v>
      </c>
      <c r="XC23" s="17">
        <v>-0.9</v>
      </c>
      <c r="XD23" s="17">
        <v>43.5</v>
      </c>
      <c r="XE23" s="17">
        <v>42</v>
      </c>
      <c r="XF23" s="17">
        <v>42</v>
      </c>
      <c r="XG23" s="17">
        <v>1.5</v>
      </c>
      <c r="XH23" s="17">
        <v>34.799999999999997</v>
      </c>
      <c r="XI23" s="17">
        <v>28</v>
      </c>
      <c r="XJ23" s="17">
        <v>28</v>
      </c>
      <c r="XK23" s="17">
        <v>6.8</v>
      </c>
      <c r="XL23" s="17"/>
      <c r="XM23" s="17"/>
      <c r="XN23" s="17"/>
      <c r="XO23" s="17">
        <v>0</v>
      </c>
      <c r="XP23" s="17"/>
      <c r="XQ23" s="17"/>
      <c r="XR23" s="17"/>
      <c r="XS23" s="17">
        <v>0</v>
      </c>
      <c r="XT23" s="17">
        <v>8.1</v>
      </c>
      <c r="XU23" s="17">
        <v>8.1</v>
      </c>
      <c r="XV23" s="17">
        <v>8.1</v>
      </c>
      <c r="XW23" s="17">
        <v>0</v>
      </c>
      <c r="XX23" s="17"/>
      <c r="XY23" s="17"/>
      <c r="XZ23" s="17"/>
      <c r="YA23" s="17">
        <v>0</v>
      </c>
      <c r="YB23" s="17"/>
      <c r="YC23" s="17"/>
      <c r="YD23" s="17"/>
      <c r="YE23" s="17">
        <v>0</v>
      </c>
    </row>
    <row r="24" spans="1:655" ht="24" customHeight="1" x14ac:dyDescent="0.3">
      <c r="A24" s="1"/>
      <c r="B24" s="18" t="s">
        <v>60</v>
      </c>
      <c r="C24" s="18" t="s">
        <v>794</v>
      </c>
      <c r="D24" s="19">
        <v>57.4</v>
      </c>
      <c r="E24" s="19">
        <v>69.257080000000002</v>
      </c>
      <c r="F24" s="19">
        <v>55.277299999999997</v>
      </c>
      <c r="G24" s="19">
        <v>2.1227</v>
      </c>
      <c r="H24" s="19">
        <v>653.29999999999995</v>
      </c>
      <c r="I24" s="19">
        <v>643.65809000000002</v>
      </c>
      <c r="J24" s="19">
        <v>643.65809000000002</v>
      </c>
      <c r="K24" s="19">
        <v>9.6419099999999993</v>
      </c>
      <c r="L24" s="19">
        <v>215.9</v>
      </c>
      <c r="M24" s="19">
        <v>209.39341999999999</v>
      </c>
      <c r="N24" s="19">
        <v>209.39341999999999</v>
      </c>
      <c r="O24" s="19">
        <v>6.5065799999999996</v>
      </c>
      <c r="P24" s="19"/>
      <c r="Q24" s="19"/>
      <c r="R24" s="19"/>
      <c r="S24" s="19">
        <v>0</v>
      </c>
      <c r="T24" s="19"/>
      <c r="U24" s="19"/>
      <c r="V24" s="19"/>
      <c r="W24" s="19">
        <v>0</v>
      </c>
      <c r="X24" s="19">
        <v>60</v>
      </c>
      <c r="Y24" s="19">
        <v>61.105829999999997</v>
      </c>
      <c r="Z24" s="19">
        <v>61.105829999999997</v>
      </c>
      <c r="AA24" s="19">
        <v>-1.1058300000000001</v>
      </c>
      <c r="AB24" s="19">
        <v>98</v>
      </c>
      <c r="AC24" s="19">
        <v>96</v>
      </c>
      <c r="AD24" s="19">
        <v>98.391999999999996</v>
      </c>
      <c r="AE24" s="19">
        <v>-0.39200000000000002</v>
      </c>
      <c r="AF24" s="19"/>
      <c r="AG24" s="19"/>
      <c r="AH24" s="19"/>
      <c r="AI24" s="19">
        <v>0</v>
      </c>
      <c r="AJ24" s="19"/>
      <c r="AK24" s="19"/>
      <c r="AL24" s="19"/>
      <c r="AM24" s="19">
        <v>0</v>
      </c>
      <c r="AN24" s="19">
        <v>174.7</v>
      </c>
      <c r="AO24" s="19">
        <v>179.75782000000001</v>
      </c>
      <c r="AP24" s="19">
        <v>179.75782000000001</v>
      </c>
      <c r="AQ24" s="19">
        <v>-5.0578200000000004</v>
      </c>
      <c r="AR24" s="19">
        <v>173.9</v>
      </c>
      <c r="AS24" s="19">
        <v>179.75782000000001</v>
      </c>
      <c r="AT24" s="19">
        <v>179.75782000000001</v>
      </c>
      <c r="AU24" s="19">
        <v>-5.8578200000000002</v>
      </c>
      <c r="AV24" s="19">
        <v>174.2</v>
      </c>
      <c r="AW24" s="19">
        <v>179.75782000000001</v>
      </c>
      <c r="AX24" s="19">
        <v>179.75782000000001</v>
      </c>
      <c r="AY24" s="19">
        <v>-5.5578200000000004</v>
      </c>
      <c r="AZ24" s="19">
        <v>251.9</v>
      </c>
      <c r="BA24" s="19">
        <v>269.63672000000003</v>
      </c>
      <c r="BB24" s="19">
        <v>269.63672000000003</v>
      </c>
      <c r="BC24" s="19">
        <v>-17.736719999999998</v>
      </c>
      <c r="BD24" s="19">
        <v>131.30000000000001</v>
      </c>
      <c r="BE24" s="19">
        <v>164.66667000000001</v>
      </c>
      <c r="BF24" s="19">
        <v>164.66667000000001</v>
      </c>
      <c r="BG24" s="19">
        <v>-33.366669999999999</v>
      </c>
      <c r="BH24" s="19">
        <v>79.3</v>
      </c>
      <c r="BI24" s="19">
        <v>82.333330000000004</v>
      </c>
      <c r="BJ24" s="19">
        <v>82.333330000000004</v>
      </c>
      <c r="BK24" s="19">
        <v>-3.0333299999999999</v>
      </c>
      <c r="BL24" s="19">
        <v>362.2</v>
      </c>
      <c r="BM24" s="19">
        <v>360.26166000000001</v>
      </c>
      <c r="BN24" s="19">
        <v>307.08021000000002</v>
      </c>
      <c r="BO24" s="19">
        <v>55.119790000000002</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142.30000000000001</v>
      </c>
      <c r="CK24" s="19">
        <v>140.13157000000001</v>
      </c>
      <c r="CL24" s="19">
        <v>132.08421000000001</v>
      </c>
      <c r="CM24" s="19">
        <v>10.21579</v>
      </c>
      <c r="CN24" s="19">
        <v>7.3</v>
      </c>
      <c r="CO24" s="19">
        <v>5.1333399999999996</v>
      </c>
      <c r="CP24" s="19">
        <v>5.1333399999999996</v>
      </c>
      <c r="CQ24" s="19">
        <v>2.1666599999999998</v>
      </c>
      <c r="CR24" s="19">
        <v>4.9000000000000004</v>
      </c>
      <c r="CS24" s="19">
        <v>2.8177599999999998</v>
      </c>
      <c r="CT24" s="19">
        <v>2.8177599999999998</v>
      </c>
      <c r="CU24" s="19">
        <v>2.0822400000000001</v>
      </c>
      <c r="CV24" s="19">
        <v>0</v>
      </c>
      <c r="CW24" s="19"/>
      <c r="CX24" s="19">
        <v>0</v>
      </c>
      <c r="CY24" s="19">
        <v>0</v>
      </c>
      <c r="CZ24" s="19">
        <v>6.8</v>
      </c>
      <c r="DA24" s="19">
        <v>6.8787000000000003</v>
      </c>
      <c r="DB24" s="19">
        <v>6.8787000000000003</v>
      </c>
      <c r="DC24" s="19">
        <v>-7.8700000000000006E-2</v>
      </c>
      <c r="DD24" s="19">
        <v>11.9</v>
      </c>
      <c r="DE24" s="19">
        <v>14.919420000000001</v>
      </c>
      <c r="DF24" s="19">
        <v>12.260400000000001</v>
      </c>
      <c r="DG24" s="19">
        <v>-0.3604</v>
      </c>
      <c r="DH24" s="19">
        <v>51.2</v>
      </c>
      <c r="DI24" s="19">
        <v>55</v>
      </c>
      <c r="DJ24" s="19">
        <v>15.46392</v>
      </c>
      <c r="DK24" s="19">
        <v>35.736080000000001</v>
      </c>
      <c r="DL24" s="19"/>
      <c r="DM24" s="19"/>
      <c r="DN24" s="19"/>
      <c r="DO24" s="19">
        <v>0</v>
      </c>
      <c r="DP24" s="19"/>
      <c r="DQ24" s="19"/>
      <c r="DR24" s="19"/>
      <c r="DS24" s="19">
        <v>0</v>
      </c>
      <c r="DT24" s="19"/>
      <c r="DU24" s="19"/>
      <c r="DV24" s="19"/>
      <c r="DW24" s="19">
        <v>0</v>
      </c>
      <c r="DX24" s="19"/>
      <c r="DY24" s="19"/>
      <c r="DZ24" s="19"/>
      <c r="EA24" s="19">
        <v>0</v>
      </c>
      <c r="EB24" s="19">
        <v>52.9</v>
      </c>
      <c r="EC24" s="19">
        <v>48.632579999999997</v>
      </c>
      <c r="ED24" s="19">
        <v>45.646419999999999</v>
      </c>
      <c r="EE24" s="19">
        <v>7.2535800000000004</v>
      </c>
      <c r="EF24" s="19">
        <v>107</v>
      </c>
      <c r="EG24" s="19">
        <v>110.26321</v>
      </c>
      <c r="EH24" s="19">
        <v>110.26321</v>
      </c>
      <c r="EI24" s="19">
        <v>-3.2632099999999999</v>
      </c>
      <c r="EJ24" s="19"/>
      <c r="EK24" s="19"/>
      <c r="EL24" s="19"/>
      <c r="EM24" s="19">
        <v>0</v>
      </c>
      <c r="EN24" s="19"/>
      <c r="EO24" s="19"/>
      <c r="EP24" s="19"/>
      <c r="EQ24" s="19">
        <v>0</v>
      </c>
      <c r="ER24" s="19"/>
      <c r="ES24" s="19"/>
      <c r="ET24" s="19"/>
      <c r="EU24" s="19">
        <v>0</v>
      </c>
      <c r="EV24" s="19">
        <v>6.5</v>
      </c>
      <c r="EW24" s="19">
        <v>6.39</v>
      </c>
      <c r="EX24" s="19">
        <v>6.39</v>
      </c>
      <c r="EY24" s="19">
        <v>0.11</v>
      </c>
      <c r="EZ24" s="19">
        <v>152</v>
      </c>
      <c r="FA24" s="19">
        <v>144.32990000000001</v>
      </c>
      <c r="FB24" s="19">
        <v>0</v>
      </c>
      <c r="FC24" s="19">
        <v>152</v>
      </c>
      <c r="FD24" s="19">
        <v>46.2</v>
      </c>
      <c r="FE24" s="19">
        <v>53.989139999999999</v>
      </c>
      <c r="FF24" s="19">
        <v>47.012590000000003</v>
      </c>
      <c r="FG24" s="19">
        <v>-0.81259000000000003</v>
      </c>
      <c r="FH24" s="19">
        <v>120.1</v>
      </c>
      <c r="FI24" s="19">
        <v>112.01031</v>
      </c>
      <c r="FJ24" s="19">
        <v>112.01031</v>
      </c>
      <c r="FK24" s="19">
        <v>8.0896899999999992</v>
      </c>
      <c r="FL24" s="19">
        <v>30</v>
      </c>
      <c r="FM24" s="19">
        <v>30.566759999999999</v>
      </c>
      <c r="FN24" s="19">
        <v>25.458369999999999</v>
      </c>
      <c r="FO24" s="19">
        <v>4.5416299999999996</v>
      </c>
      <c r="FP24" s="19">
        <v>18.399999999999999</v>
      </c>
      <c r="FQ24" s="19">
        <v>16.68403</v>
      </c>
      <c r="FR24" s="19">
        <v>19.192229999999999</v>
      </c>
      <c r="FS24" s="19">
        <v>-0.79222999999999999</v>
      </c>
      <c r="FT24" s="19">
        <v>19.8</v>
      </c>
      <c r="FU24" s="19">
        <v>19.1068</v>
      </c>
      <c r="FV24" s="19">
        <v>19.1068</v>
      </c>
      <c r="FW24" s="19">
        <v>0.69320000000000004</v>
      </c>
      <c r="FX24" s="19">
        <v>77.400000000000006</v>
      </c>
      <c r="FY24" s="19">
        <v>76.573149999999998</v>
      </c>
      <c r="FZ24" s="19">
        <v>72.17577</v>
      </c>
      <c r="GA24" s="19">
        <v>5.2242300000000004</v>
      </c>
      <c r="GB24" s="19">
        <v>183</v>
      </c>
      <c r="GC24" s="19">
        <v>185.10007999999999</v>
      </c>
      <c r="GD24" s="19">
        <v>185.10007999999999</v>
      </c>
      <c r="GE24" s="19">
        <v>-2.1000800000000002</v>
      </c>
      <c r="GF24" s="19">
        <v>183</v>
      </c>
      <c r="GG24" s="19">
        <v>185.10007999999999</v>
      </c>
      <c r="GH24" s="19">
        <v>185.10007999999999</v>
      </c>
      <c r="GI24" s="19">
        <v>-2.1000800000000002</v>
      </c>
      <c r="GJ24" s="19">
        <v>185</v>
      </c>
      <c r="GK24" s="19">
        <v>185.10007999999999</v>
      </c>
      <c r="GL24" s="19">
        <v>185.10007999999999</v>
      </c>
      <c r="GM24" s="19">
        <v>-0.10008</v>
      </c>
      <c r="GN24" s="19">
        <v>84</v>
      </c>
      <c r="GO24" s="19">
        <v>65.906490000000005</v>
      </c>
      <c r="GP24" s="19">
        <v>77.712249999999997</v>
      </c>
      <c r="GQ24" s="19">
        <v>6.28775</v>
      </c>
      <c r="GR24" s="19">
        <v>5.8</v>
      </c>
      <c r="GS24" s="19">
        <v>8.4518799999999992</v>
      </c>
      <c r="GT24" s="19">
        <v>8.4518799999999992</v>
      </c>
      <c r="GU24" s="19">
        <v>-2.6518799999999998</v>
      </c>
      <c r="GV24" s="19">
        <v>1.3</v>
      </c>
      <c r="GW24" s="19">
        <v>8.8668200000000006</v>
      </c>
      <c r="GX24" s="19">
        <v>8.8668200000000006</v>
      </c>
      <c r="GY24" s="19">
        <v>-7.5668199999999999</v>
      </c>
      <c r="GZ24" s="19">
        <v>33.4</v>
      </c>
      <c r="HA24" s="19">
        <v>34.47804</v>
      </c>
      <c r="HB24" s="19">
        <v>34.47804</v>
      </c>
      <c r="HC24" s="19">
        <v>-1.0780400000000001</v>
      </c>
      <c r="HD24" s="19">
        <v>31.4</v>
      </c>
      <c r="HE24" s="19">
        <v>31.720870000000001</v>
      </c>
      <c r="HF24" s="19">
        <v>31.720870000000001</v>
      </c>
      <c r="HG24" s="19">
        <v>-0.32086999999999999</v>
      </c>
      <c r="HH24" s="19">
        <v>3.8</v>
      </c>
      <c r="HI24" s="19">
        <v>4.0341699999999996</v>
      </c>
      <c r="HJ24" s="19">
        <v>4.0341699999999996</v>
      </c>
      <c r="HK24" s="19">
        <v>-0.23416999999999999</v>
      </c>
      <c r="HL24" s="19">
        <v>0</v>
      </c>
      <c r="HM24" s="19">
        <v>0</v>
      </c>
      <c r="HN24" s="19">
        <v>0</v>
      </c>
      <c r="HO24" s="19">
        <v>0</v>
      </c>
      <c r="HP24" s="19">
        <v>81</v>
      </c>
      <c r="HQ24" s="19">
        <v>87.273110000000003</v>
      </c>
      <c r="HR24" s="19">
        <v>87.273110000000003</v>
      </c>
      <c r="HS24" s="19">
        <v>-6.27311</v>
      </c>
      <c r="HT24" s="19"/>
      <c r="HU24" s="19"/>
      <c r="HV24" s="19"/>
      <c r="HW24" s="19">
        <v>0</v>
      </c>
      <c r="HX24" s="19"/>
      <c r="HY24" s="19"/>
      <c r="HZ24" s="19"/>
      <c r="IA24" s="19">
        <v>0</v>
      </c>
      <c r="IB24" s="19">
        <v>0</v>
      </c>
      <c r="IC24" s="19">
        <v>0</v>
      </c>
      <c r="ID24" s="19">
        <v>22.817209999999999</v>
      </c>
      <c r="IE24" s="19">
        <v>-22.817209999999999</v>
      </c>
      <c r="IF24" s="19"/>
      <c r="IG24" s="19"/>
      <c r="IH24" s="19"/>
      <c r="II24" s="19">
        <v>0</v>
      </c>
      <c r="IJ24" s="19"/>
      <c r="IK24" s="19"/>
      <c r="IL24" s="19"/>
      <c r="IM24" s="19">
        <v>0</v>
      </c>
      <c r="IN24" s="19">
        <v>46.9</v>
      </c>
      <c r="IO24" s="19">
        <v>48.181449999999998</v>
      </c>
      <c r="IP24" s="19">
        <v>48.181449999999998</v>
      </c>
      <c r="IQ24" s="19">
        <v>-1.28145</v>
      </c>
      <c r="IR24" s="19"/>
      <c r="IS24" s="19"/>
      <c r="IT24" s="19"/>
      <c r="IU24" s="19">
        <v>0</v>
      </c>
      <c r="IV24" s="19"/>
      <c r="IW24" s="19"/>
      <c r="IX24" s="19"/>
      <c r="IY24" s="19">
        <v>0</v>
      </c>
      <c r="IZ24" s="19"/>
      <c r="JA24" s="19"/>
      <c r="JB24" s="19"/>
      <c r="JC24" s="19">
        <v>0</v>
      </c>
      <c r="JD24" s="19">
        <v>59.2</v>
      </c>
      <c r="JE24" s="19">
        <v>43.668999999999997</v>
      </c>
      <c r="JF24" s="19">
        <v>63.581069999999997</v>
      </c>
      <c r="JG24" s="19">
        <v>-4.3810700000000002</v>
      </c>
      <c r="JH24" s="19">
        <v>177.6</v>
      </c>
      <c r="JI24" s="19">
        <v>178.52956</v>
      </c>
      <c r="JJ24" s="19">
        <v>178.52956</v>
      </c>
      <c r="JK24" s="19">
        <v>-0.92956000000000005</v>
      </c>
      <c r="JL24" s="19">
        <v>175.8</v>
      </c>
      <c r="JM24" s="19">
        <v>178.52956</v>
      </c>
      <c r="JN24" s="19">
        <v>178.52956</v>
      </c>
      <c r="JO24" s="19">
        <v>-2.7295600000000002</v>
      </c>
      <c r="JP24" s="19">
        <v>200</v>
      </c>
      <c r="JQ24" s="19">
        <v>178.52956</v>
      </c>
      <c r="JR24" s="19">
        <v>178.52956</v>
      </c>
      <c r="JS24" s="19">
        <v>21.47044</v>
      </c>
      <c r="JT24" s="19">
        <v>274.60000000000002</v>
      </c>
      <c r="JU24" s="19">
        <v>267.79433</v>
      </c>
      <c r="JV24" s="19">
        <v>267.79433</v>
      </c>
      <c r="JW24" s="19">
        <v>6.8056700000000001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1.2</v>
      </c>
      <c r="LE24" s="19">
        <v>1.33812</v>
      </c>
      <c r="LF24" s="19">
        <v>1.33812</v>
      </c>
      <c r="LG24" s="19">
        <v>-0.13811999999999999</v>
      </c>
      <c r="LH24" s="19">
        <v>112</v>
      </c>
      <c r="LI24" s="19">
        <v>61.855670000000003</v>
      </c>
      <c r="LJ24" s="19">
        <v>81.865120000000005</v>
      </c>
      <c r="LK24" s="19">
        <v>30.134879999999999</v>
      </c>
      <c r="LL24" s="19">
        <v>66.3</v>
      </c>
      <c r="LM24" s="19">
        <v>66.472239999999999</v>
      </c>
      <c r="LN24" s="19">
        <v>66.472239999999999</v>
      </c>
      <c r="LO24" s="19">
        <v>-0.17224</v>
      </c>
      <c r="LP24" s="19">
        <v>66.599999999999994</v>
      </c>
      <c r="LQ24" s="19">
        <v>67.133979999999994</v>
      </c>
      <c r="LR24" s="19">
        <v>67.133979999999994</v>
      </c>
      <c r="LS24" s="19">
        <v>-0.53398000000000001</v>
      </c>
      <c r="LT24" s="19">
        <v>72.900000000000006</v>
      </c>
      <c r="LU24" s="19">
        <v>68.319999999999993</v>
      </c>
      <c r="LV24" s="19">
        <v>70.665880000000001</v>
      </c>
      <c r="LW24" s="19">
        <v>2.2341199999999999</v>
      </c>
      <c r="LX24" s="19">
        <v>29.6</v>
      </c>
      <c r="LY24" s="19">
        <v>28.273790000000002</v>
      </c>
      <c r="LZ24" s="19">
        <v>29.951460000000001</v>
      </c>
      <c r="MA24" s="19">
        <v>-0.35145999999999999</v>
      </c>
      <c r="MB24" s="19"/>
      <c r="MC24" s="19"/>
      <c r="MD24" s="19"/>
      <c r="ME24" s="19">
        <v>0</v>
      </c>
      <c r="MF24" s="19"/>
      <c r="MG24" s="19"/>
      <c r="MH24" s="19"/>
      <c r="MI24" s="19">
        <v>0</v>
      </c>
      <c r="MJ24" s="19"/>
      <c r="MK24" s="19"/>
      <c r="ML24" s="19"/>
      <c r="MM24" s="19">
        <v>0</v>
      </c>
      <c r="MN24" s="19"/>
      <c r="MO24" s="19"/>
      <c r="MP24" s="19">
        <v>149.774</v>
      </c>
      <c r="MQ24" s="19">
        <v>-149.774</v>
      </c>
      <c r="MR24" s="19">
        <v>149.1</v>
      </c>
      <c r="MS24" s="19">
        <v>144.31267</v>
      </c>
      <c r="MT24" s="19">
        <v>149.774</v>
      </c>
      <c r="MU24" s="19">
        <v>-0.67400000000000004</v>
      </c>
      <c r="MV24" s="19">
        <v>67.400000000000006</v>
      </c>
      <c r="MW24" s="19">
        <v>72.156329999999997</v>
      </c>
      <c r="MX24" s="19">
        <v>149.774</v>
      </c>
      <c r="MY24" s="19">
        <v>-82.373999999999995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216.4</v>
      </c>
      <c r="NU24" s="19">
        <v>192.4</v>
      </c>
      <c r="NV24" s="19">
        <v>192.4</v>
      </c>
      <c r="NW24" s="19">
        <v>24</v>
      </c>
      <c r="NX24" s="19">
        <v>103.5</v>
      </c>
      <c r="NY24" s="19">
        <v>96.2</v>
      </c>
      <c r="NZ24" s="19">
        <v>96.2</v>
      </c>
      <c r="OA24" s="19">
        <v>7.3</v>
      </c>
      <c r="OB24" s="19">
        <v>0.2</v>
      </c>
      <c r="OC24" s="19"/>
      <c r="OD24" s="19">
        <v>0.11799999999999999</v>
      </c>
      <c r="OE24" s="19">
        <v>8.2000000000000003E-2</v>
      </c>
      <c r="OF24" s="19">
        <v>16.600000000000001</v>
      </c>
      <c r="OG24" s="19">
        <v>13.1</v>
      </c>
      <c r="OH24" s="19">
        <v>20.469000000000001</v>
      </c>
      <c r="OI24" s="19">
        <v>-3.8690000000000002</v>
      </c>
      <c r="OJ24" s="19">
        <v>53.8</v>
      </c>
      <c r="OK24" s="19"/>
      <c r="OL24" s="19">
        <v>58.558999999999997</v>
      </c>
      <c r="OM24" s="19">
        <v>-4.7590000000000003</v>
      </c>
      <c r="ON24" s="19">
        <v>11</v>
      </c>
      <c r="OO24" s="19">
        <v>15.54</v>
      </c>
      <c r="OP24" s="19">
        <v>15.54</v>
      </c>
      <c r="OQ24" s="19">
        <v>-4.54</v>
      </c>
      <c r="OR24" s="19">
        <v>0.1</v>
      </c>
      <c r="OS24" s="19"/>
      <c r="OT24" s="19">
        <v>0</v>
      </c>
      <c r="OU24" s="19">
        <v>0.1</v>
      </c>
      <c r="OV24" s="19">
        <v>12.8</v>
      </c>
      <c r="OW24" s="19">
        <v>10.67961</v>
      </c>
      <c r="OX24" s="19">
        <v>10.67961</v>
      </c>
      <c r="OY24" s="19">
        <v>2.12039</v>
      </c>
      <c r="OZ24" s="19">
        <v>9.9</v>
      </c>
      <c r="PA24" s="19">
        <v>9.9830000000000005</v>
      </c>
      <c r="PB24" s="19">
        <v>9</v>
      </c>
      <c r="PC24" s="19">
        <v>0.9</v>
      </c>
      <c r="PD24" s="19">
        <v>4.7</v>
      </c>
      <c r="PE24" s="19">
        <v>5.67</v>
      </c>
      <c r="PF24" s="19">
        <v>4.6490200000000002</v>
      </c>
      <c r="PG24" s="19">
        <v>5.0979999999999998E-2</v>
      </c>
      <c r="PH24" s="19">
        <v>0.4</v>
      </c>
      <c r="PI24" s="19">
        <v>1</v>
      </c>
      <c r="PJ24" s="19">
        <v>1</v>
      </c>
      <c r="PK24" s="19">
        <v>-0.6</v>
      </c>
      <c r="PL24" s="19">
        <v>2.8</v>
      </c>
      <c r="PM24" s="19">
        <v>2.5</v>
      </c>
      <c r="PN24" s="19">
        <v>2.5</v>
      </c>
      <c r="PO24" s="19">
        <v>0.3</v>
      </c>
      <c r="PP24" s="19">
        <v>2.6</v>
      </c>
      <c r="PQ24" s="19">
        <v>2.5</v>
      </c>
      <c r="PR24" s="19">
        <v>2.5</v>
      </c>
      <c r="PS24" s="19">
        <v>0.1</v>
      </c>
      <c r="PT24" s="19">
        <v>20.2</v>
      </c>
      <c r="PU24" s="19">
        <v>19.417480000000001</v>
      </c>
      <c r="PV24" s="19">
        <v>19.417480000000001</v>
      </c>
      <c r="PW24" s="19">
        <v>0.78251999999999999</v>
      </c>
      <c r="PX24" s="19">
        <v>16.100000000000001</v>
      </c>
      <c r="PY24" s="19">
        <v>15.53398</v>
      </c>
      <c r="PZ24" s="19">
        <v>15.53398</v>
      </c>
      <c r="QA24" s="19">
        <v>0.56601999999999997</v>
      </c>
      <c r="QB24" s="19">
        <v>9.4</v>
      </c>
      <c r="QC24" s="19">
        <v>9</v>
      </c>
      <c r="QD24" s="19">
        <v>9</v>
      </c>
      <c r="QE24" s="19">
        <v>0.4</v>
      </c>
      <c r="QF24" s="19">
        <v>3.2</v>
      </c>
      <c r="QG24" s="19">
        <v>3.5</v>
      </c>
      <c r="QH24" s="19">
        <v>3.5</v>
      </c>
      <c r="QI24" s="19">
        <v>-0.3</v>
      </c>
      <c r="QJ24" s="19">
        <v>18.5</v>
      </c>
      <c r="QK24" s="19">
        <v>17.961169999999999</v>
      </c>
      <c r="QL24" s="19">
        <v>17.961169999999999</v>
      </c>
      <c r="QM24" s="19">
        <v>0.53883000000000003</v>
      </c>
      <c r="QN24" s="19">
        <v>12.3</v>
      </c>
      <c r="QO24" s="19"/>
      <c r="QP24" s="19">
        <v>11.721</v>
      </c>
      <c r="QQ24" s="19">
        <v>0.57899999999999996</v>
      </c>
      <c r="QR24" s="19">
        <v>14.7</v>
      </c>
      <c r="QS24" s="19"/>
      <c r="QT24" s="19">
        <v>13.196999999999999</v>
      </c>
      <c r="QU24" s="19">
        <v>1.5029999999999999</v>
      </c>
      <c r="QV24" s="19">
        <v>5.6</v>
      </c>
      <c r="QW24" s="19">
        <v>0.6</v>
      </c>
      <c r="QX24" s="19">
        <v>3.2839999999999998</v>
      </c>
      <c r="QY24" s="19">
        <v>2.3159999999999998</v>
      </c>
      <c r="QZ24" s="19">
        <v>9.8000000000000007</v>
      </c>
      <c r="RA24" s="19">
        <v>2.6</v>
      </c>
      <c r="RB24" s="19">
        <v>7.7320000000000002</v>
      </c>
      <c r="RC24" s="19">
        <v>2.0680000000000001</v>
      </c>
      <c r="RD24" s="19">
        <v>3.8</v>
      </c>
      <c r="RE24" s="19">
        <v>4.2</v>
      </c>
      <c r="RF24" s="19">
        <v>4.2</v>
      </c>
      <c r="RG24" s="19">
        <v>-0.4</v>
      </c>
      <c r="RH24" s="19">
        <v>2.2000000000000002</v>
      </c>
      <c r="RI24" s="19">
        <v>2.4</v>
      </c>
      <c r="RJ24" s="19">
        <v>2.4</v>
      </c>
      <c r="RK24" s="19">
        <v>-0.2</v>
      </c>
      <c r="RL24" s="19">
        <v>1.1000000000000001</v>
      </c>
      <c r="RM24" s="19">
        <v>1.2</v>
      </c>
      <c r="RN24" s="19">
        <v>1.2</v>
      </c>
      <c r="RO24" s="19">
        <v>-0.1</v>
      </c>
      <c r="RP24" s="19">
        <v>2.2999999999999998</v>
      </c>
      <c r="RQ24" s="19">
        <v>2.8</v>
      </c>
      <c r="RR24" s="19">
        <v>2.8</v>
      </c>
      <c r="RS24" s="19">
        <v>-0.5</v>
      </c>
      <c r="RT24" s="19">
        <v>7.3</v>
      </c>
      <c r="RU24" s="19"/>
      <c r="RV24" s="19">
        <v>3.6389999999999998</v>
      </c>
      <c r="RW24" s="19">
        <v>3.661</v>
      </c>
      <c r="RX24" s="19">
        <v>2.2000000000000002</v>
      </c>
      <c r="RY24" s="19">
        <v>2.15</v>
      </c>
      <c r="RZ24" s="19">
        <v>2.15</v>
      </c>
      <c r="SA24" s="19">
        <v>0.05</v>
      </c>
      <c r="SB24" s="19">
        <v>0</v>
      </c>
      <c r="SC24" s="19">
        <v>0</v>
      </c>
      <c r="SD24" s="19">
        <v>5.2778</v>
      </c>
      <c r="SE24" s="19">
        <v>-5.2778</v>
      </c>
      <c r="SF24" s="19">
        <v>1.3360000000000001</v>
      </c>
      <c r="SG24" s="19">
        <v>1.5</v>
      </c>
      <c r="SH24" s="19">
        <v>1.5</v>
      </c>
      <c r="SI24" s="19">
        <v>-0.16400000000000001</v>
      </c>
      <c r="SJ24" s="19"/>
      <c r="SK24" s="19">
        <v>0.4</v>
      </c>
      <c r="SL24" s="19">
        <v>0.4</v>
      </c>
      <c r="SM24" s="19">
        <v>-0.4</v>
      </c>
      <c r="SN24" s="19">
        <v>9.6</v>
      </c>
      <c r="SO24" s="19">
        <v>9.4</v>
      </c>
      <c r="SP24" s="19">
        <v>9.4</v>
      </c>
      <c r="SQ24" s="19">
        <v>0.2</v>
      </c>
      <c r="SR24" s="19">
        <v>4.0999999999999996</v>
      </c>
      <c r="SS24" s="19">
        <v>4.8</v>
      </c>
      <c r="ST24" s="19">
        <v>4.8</v>
      </c>
      <c r="SU24" s="19">
        <v>-0.7</v>
      </c>
      <c r="SV24" s="19">
        <v>5.7</v>
      </c>
      <c r="SW24" s="19">
        <v>6</v>
      </c>
      <c r="SX24" s="19">
        <v>6</v>
      </c>
      <c r="SY24" s="19">
        <v>-0.3</v>
      </c>
      <c r="SZ24" s="19">
        <v>8</v>
      </c>
      <c r="TA24" s="19">
        <v>8</v>
      </c>
      <c r="TB24" s="19">
        <v>8</v>
      </c>
      <c r="TC24" s="19">
        <v>0</v>
      </c>
      <c r="TD24" s="19">
        <v>14.6</v>
      </c>
      <c r="TE24" s="19">
        <v>14.077669999999999</v>
      </c>
      <c r="TF24" s="19">
        <v>14.077669999999999</v>
      </c>
      <c r="TG24" s="19">
        <v>0.52232999999999996</v>
      </c>
      <c r="TH24" s="19">
        <v>8</v>
      </c>
      <c r="TI24" s="19">
        <v>12.8</v>
      </c>
      <c r="TJ24" s="19">
        <v>15.32</v>
      </c>
      <c r="TK24" s="19">
        <v>-7.32</v>
      </c>
      <c r="TL24" s="19">
        <v>0</v>
      </c>
      <c r="TM24" s="19">
        <v>5</v>
      </c>
      <c r="TN24" s="19">
        <v>7.0149999999999997</v>
      </c>
      <c r="TO24" s="19">
        <v>-7.0149999999999997</v>
      </c>
      <c r="TP24" s="19">
        <v>23.1</v>
      </c>
      <c r="TQ24" s="19"/>
      <c r="TR24" s="19">
        <v>10.217000000000001</v>
      </c>
      <c r="TS24" s="19">
        <v>12.882999999999999</v>
      </c>
      <c r="TT24" s="19">
        <v>1.6</v>
      </c>
      <c r="TU24" s="19">
        <v>1.6</v>
      </c>
      <c r="TV24" s="19">
        <v>5.931</v>
      </c>
      <c r="TW24" s="19">
        <v>-4.3310000000000004</v>
      </c>
      <c r="TX24" s="19">
        <v>4.5999999999999996</v>
      </c>
      <c r="TY24" s="19">
        <v>11.1</v>
      </c>
      <c r="TZ24" s="19">
        <v>18.141999999999999</v>
      </c>
      <c r="UA24" s="19">
        <v>-13.542</v>
      </c>
      <c r="UB24" s="19">
        <v>0</v>
      </c>
      <c r="UC24" s="19">
        <v>0.13400000000000001</v>
      </c>
      <c r="UD24" s="19">
        <v>0.13400000000000001</v>
      </c>
      <c r="UE24" s="19">
        <v>-0.13400000000000001</v>
      </c>
      <c r="UF24" s="19">
        <v>0</v>
      </c>
      <c r="UG24" s="19">
        <v>9.7000000000000003E-2</v>
      </c>
      <c r="UH24" s="19">
        <v>9.7000000000000003E-2</v>
      </c>
      <c r="UI24" s="19">
        <v>-9.7000000000000003E-2</v>
      </c>
      <c r="UJ24" s="19">
        <v>10.5</v>
      </c>
      <c r="UK24" s="19">
        <v>9.5</v>
      </c>
      <c r="UL24" s="19">
        <v>9.5</v>
      </c>
      <c r="UM24" s="19">
        <v>1</v>
      </c>
      <c r="UN24" s="19">
        <v>6.1</v>
      </c>
      <c r="UO24" s="19">
        <v>2.8</v>
      </c>
      <c r="UP24" s="19">
        <v>2.8</v>
      </c>
      <c r="UQ24" s="19">
        <v>3.3</v>
      </c>
      <c r="UR24" s="19">
        <v>9.1999999999999993</v>
      </c>
      <c r="US24" s="19">
        <v>8.5</v>
      </c>
      <c r="UT24" s="19">
        <v>8.5</v>
      </c>
      <c r="UU24" s="19">
        <v>0.7</v>
      </c>
      <c r="UV24" s="19">
        <v>5.6</v>
      </c>
      <c r="UW24" s="19">
        <v>6</v>
      </c>
      <c r="UX24" s="19">
        <v>6</v>
      </c>
      <c r="UY24" s="19">
        <v>-0.4</v>
      </c>
      <c r="UZ24" s="19">
        <v>6.2</v>
      </c>
      <c r="VA24" s="19">
        <v>6</v>
      </c>
      <c r="VB24" s="19">
        <v>6</v>
      </c>
      <c r="VC24" s="19">
        <v>0.2</v>
      </c>
      <c r="VD24" s="19">
        <v>6.4</v>
      </c>
      <c r="VE24" s="19">
        <v>7</v>
      </c>
      <c r="VF24" s="19">
        <v>7</v>
      </c>
      <c r="VG24" s="19">
        <v>-0.6</v>
      </c>
      <c r="VH24" s="19">
        <v>7.2</v>
      </c>
      <c r="VI24" s="19">
        <v>12.763</v>
      </c>
      <c r="VJ24" s="19">
        <v>12.763</v>
      </c>
      <c r="VK24" s="19">
        <v>-5.5629999999999997</v>
      </c>
      <c r="VL24" s="19">
        <v>191.9</v>
      </c>
      <c r="VM24" s="19"/>
      <c r="VN24" s="19">
        <v>157.458</v>
      </c>
      <c r="VO24" s="19">
        <v>34.442</v>
      </c>
      <c r="VP24" s="19">
        <v>6.9</v>
      </c>
      <c r="VQ24" s="19"/>
      <c r="VR24" s="19">
        <v>11.724</v>
      </c>
      <c r="VS24" s="19">
        <v>-4.8239999999999998</v>
      </c>
      <c r="VT24" s="19">
        <v>109.1</v>
      </c>
      <c r="VU24" s="19"/>
      <c r="VV24" s="19">
        <v>111.063</v>
      </c>
      <c r="VW24" s="19">
        <v>-1.9630000000000001</v>
      </c>
      <c r="VX24" s="19">
        <v>0.6</v>
      </c>
      <c r="VY24" s="19">
        <v>0.6</v>
      </c>
      <c r="VZ24" s="19">
        <v>0.6</v>
      </c>
      <c r="WA24" s="19">
        <v>0</v>
      </c>
      <c r="WB24" s="19">
        <v>0</v>
      </c>
      <c r="WC24" s="19">
        <v>0</v>
      </c>
      <c r="WD24" s="19">
        <v>1</v>
      </c>
      <c r="WE24" s="19">
        <v>-1</v>
      </c>
      <c r="WF24" s="19">
        <v>0</v>
      </c>
      <c r="WG24" s="19">
        <v>2.7</v>
      </c>
      <c r="WH24" s="19">
        <v>1</v>
      </c>
      <c r="WI24" s="19">
        <v>-1</v>
      </c>
      <c r="WJ24" s="19">
        <v>80.099999999999994</v>
      </c>
      <c r="WK24" s="19"/>
      <c r="WL24" s="19">
        <v>80.778000000000006</v>
      </c>
      <c r="WM24" s="19">
        <v>-0.67800000000000005</v>
      </c>
      <c r="WN24" s="19">
        <v>6.3</v>
      </c>
      <c r="WO24" s="19"/>
      <c r="WP24" s="19">
        <v>4.4320000000000004</v>
      </c>
      <c r="WQ24" s="19">
        <v>1.8680000000000001</v>
      </c>
      <c r="WR24" s="19">
        <v>10</v>
      </c>
      <c r="WS24" s="19">
        <v>10</v>
      </c>
      <c r="WT24" s="19">
        <v>10</v>
      </c>
      <c r="WU24" s="19">
        <v>0</v>
      </c>
      <c r="WV24" s="19">
        <v>18.399999999999999</v>
      </c>
      <c r="WW24" s="19">
        <v>17.475729999999999</v>
      </c>
      <c r="WX24" s="19">
        <v>17.475729999999999</v>
      </c>
      <c r="WY24" s="19">
        <v>0.92427000000000004</v>
      </c>
      <c r="WZ24" s="19">
        <v>9.9</v>
      </c>
      <c r="XA24" s="19">
        <v>10.7</v>
      </c>
      <c r="XB24" s="19">
        <v>10.7</v>
      </c>
      <c r="XC24" s="19">
        <v>-0.8</v>
      </c>
      <c r="XD24" s="19">
        <v>43.6</v>
      </c>
      <c r="XE24" s="19">
        <v>42</v>
      </c>
      <c r="XF24" s="19">
        <v>42</v>
      </c>
      <c r="XG24" s="19">
        <v>1.6</v>
      </c>
      <c r="XH24" s="19">
        <v>34.700000000000003</v>
      </c>
      <c r="XI24" s="19">
        <v>28</v>
      </c>
      <c r="XJ24" s="19">
        <v>28</v>
      </c>
      <c r="XK24" s="19">
        <v>6.7</v>
      </c>
      <c r="XL24" s="19"/>
      <c r="XM24" s="19"/>
      <c r="XN24" s="19"/>
      <c r="XO24" s="19">
        <v>0</v>
      </c>
      <c r="XP24" s="19"/>
      <c r="XQ24" s="19"/>
      <c r="XR24" s="19"/>
      <c r="XS24" s="19">
        <v>0</v>
      </c>
      <c r="XT24" s="19">
        <v>7.5</v>
      </c>
      <c r="XU24" s="19">
        <v>8.1</v>
      </c>
      <c r="XV24" s="19">
        <v>8.1</v>
      </c>
      <c r="XW24" s="19">
        <v>-0.6</v>
      </c>
      <c r="XX24" s="19"/>
      <c r="XY24" s="19"/>
      <c r="XZ24" s="19"/>
      <c r="YA24" s="19">
        <v>0</v>
      </c>
      <c r="YB24" s="19"/>
      <c r="YC24" s="19"/>
      <c r="YD24" s="19"/>
      <c r="YE24" s="19">
        <v>0</v>
      </c>
    </row>
    <row r="25" spans="1:655" ht="24" customHeight="1" x14ac:dyDescent="0.3">
      <c r="A25" s="1"/>
      <c r="B25" s="13" t="s">
        <v>60</v>
      </c>
      <c r="C25" s="13" t="s">
        <v>795</v>
      </c>
      <c r="D25" s="14">
        <v>59.9</v>
      </c>
      <c r="E25" s="14">
        <v>66.796199999999999</v>
      </c>
      <c r="F25" s="14">
        <v>53.059049999999999</v>
      </c>
      <c r="G25" s="14">
        <v>6.8409500000000003</v>
      </c>
      <c r="H25" s="14">
        <v>654.4</v>
      </c>
      <c r="I25" s="14">
        <v>643.65809000000002</v>
      </c>
      <c r="J25" s="14">
        <v>643.65809000000002</v>
      </c>
      <c r="K25" s="14">
        <v>10.741910000000001</v>
      </c>
      <c r="L25" s="14">
        <v>215.9</v>
      </c>
      <c r="M25" s="14">
        <v>209.39341999999999</v>
      </c>
      <c r="N25" s="14">
        <v>209.39341999999999</v>
      </c>
      <c r="O25" s="14">
        <v>6.5065799999999996</v>
      </c>
      <c r="P25" s="14"/>
      <c r="Q25" s="14"/>
      <c r="R25" s="14"/>
      <c r="S25" s="14">
        <v>0</v>
      </c>
      <c r="T25" s="14"/>
      <c r="U25" s="14"/>
      <c r="V25" s="14"/>
      <c r="W25" s="14">
        <v>0</v>
      </c>
      <c r="X25" s="14">
        <v>60.5</v>
      </c>
      <c r="Y25" s="14">
        <v>61.105829999999997</v>
      </c>
      <c r="Z25" s="14">
        <v>61.105829999999997</v>
      </c>
      <c r="AA25" s="14">
        <v>-0.60582999999999998</v>
      </c>
      <c r="AB25" s="14">
        <v>99.2</v>
      </c>
      <c r="AC25" s="14">
        <v>96</v>
      </c>
      <c r="AD25" s="14">
        <v>98.391999999999996</v>
      </c>
      <c r="AE25" s="14">
        <v>0.80800000000000005</v>
      </c>
      <c r="AF25" s="14"/>
      <c r="AG25" s="14"/>
      <c r="AH25" s="14"/>
      <c r="AI25" s="14">
        <v>0</v>
      </c>
      <c r="AJ25" s="14"/>
      <c r="AK25" s="14"/>
      <c r="AL25" s="14"/>
      <c r="AM25" s="14">
        <v>0</v>
      </c>
      <c r="AN25" s="14">
        <v>186.7</v>
      </c>
      <c r="AO25" s="14">
        <v>179.75782000000001</v>
      </c>
      <c r="AP25" s="14">
        <v>179.75782000000001</v>
      </c>
      <c r="AQ25" s="14">
        <v>6.9421799999999996</v>
      </c>
      <c r="AR25" s="14">
        <v>189.1</v>
      </c>
      <c r="AS25" s="14">
        <v>179.75782000000001</v>
      </c>
      <c r="AT25" s="14">
        <v>179.75782000000001</v>
      </c>
      <c r="AU25" s="14">
        <v>9.3421800000000008</v>
      </c>
      <c r="AV25" s="14">
        <v>188.8</v>
      </c>
      <c r="AW25" s="14">
        <v>179.75782000000001</v>
      </c>
      <c r="AX25" s="14">
        <v>179.75782000000001</v>
      </c>
      <c r="AY25" s="14">
        <v>9.0421800000000001</v>
      </c>
      <c r="AZ25" s="14">
        <v>273.10000000000002</v>
      </c>
      <c r="BA25" s="14">
        <v>269.63672000000003</v>
      </c>
      <c r="BB25" s="14">
        <v>269.63672000000003</v>
      </c>
      <c r="BC25" s="14">
        <v>3.4632800000000001</v>
      </c>
      <c r="BD25" s="14">
        <v>158.69999999999999</v>
      </c>
      <c r="BE25" s="14">
        <v>164.66667000000001</v>
      </c>
      <c r="BF25" s="14">
        <v>164.66667000000001</v>
      </c>
      <c r="BG25" s="14">
        <v>-5.9666699999999997</v>
      </c>
      <c r="BH25" s="14">
        <v>89.5</v>
      </c>
      <c r="BI25" s="14">
        <v>82.333330000000004</v>
      </c>
      <c r="BJ25" s="14">
        <v>82.333330000000004</v>
      </c>
      <c r="BK25" s="14">
        <v>7.1666699999999999</v>
      </c>
      <c r="BL25" s="14">
        <v>358.7</v>
      </c>
      <c r="BM25" s="14">
        <v>410.20346000000001</v>
      </c>
      <c r="BN25" s="14">
        <v>364.58848999999998</v>
      </c>
      <c r="BO25" s="14">
        <v>-5.88849</v>
      </c>
      <c r="BP25" s="14">
        <v>4.3</v>
      </c>
      <c r="BQ25" s="14">
        <v>4.4318400000000002</v>
      </c>
      <c r="BR25" s="14">
        <v>4.4318400000000002</v>
      </c>
      <c r="BS25" s="14">
        <v>-0.13184000000000001</v>
      </c>
      <c r="BT25" s="14"/>
      <c r="BU25" s="14"/>
      <c r="BV25" s="14"/>
      <c r="BW25" s="14">
        <v>0</v>
      </c>
      <c r="BX25" s="14"/>
      <c r="BY25" s="14"/>
      <c r="BZ25" s="14"/>
      <c r="CA25" s="14">
        <v>0</v>
      </c>
      <c r="CB25" s="14"/>
      <c r="CC25" s="14"/>
      <c r="CD25" s="14"/>
      <c r="CE25" s="14">
        <v>0</v>
      </c>
      <c r="CF25" s="14"/>
      <c r="CG25" s="14"/>
      <c r="CH25" s="14"/>
      <c r="CI25" s="14">
        <v>0</v>
      </c>
      <c r="CJ25" s="14">
        <v>139.9</v>
      </c>
      <c r="CK25" s="14">
        <v>140.13157000000001</v>
      </c>
      <c r="CL25" s="14">
        <v>132.08421000000001</v>
      </c>
      <c r="CM25" s="14">
        <v>7.8157899999999998</v>
      </c>
      <c r="CN25" s="14">
        <v>7.5</v>
      </c>
      <c r="CO25" s="14">
        <v>5.1333399999999996</v>
      </c>
      <c r="CP25" s="14">
        <v>5.1333399999999996</v>
      </c>
      <c r="CQ25" s="14">
        <v>2.36666</v>
      </c>
      <c r="CR25" s="14">
        <v>5.2</v>
      </c>
      <c r="CS25" s="14">
        <v>2.8177599999999998</v>
      </c>
      <c r="CT25" s="14">
        <v>2.8177599999999998</v>
      </c>
      <c r="CU25" s="14">
        <v>2.3822399999999999</v>
      </c>
      <c r="CV25" s="14">
        <v>5.6</v>
      </c>
      <c r="CW25" s="14"/>
      <c r="CX25" s="14">
        <v>5.8</v>
      </c>
      <c r="CY25" s="14">
        <v>-0.2</v>
      </c>
      <c r="CZ25" s="14">
        <v>6.8</v>
      </c>
      <c r="DA25" s="14">
        <v>6.8787000000000003</v>
      </c>
      <c r="DB25" s="14">
        <v>6.8787000000000003</v>
      </c>
      <c r="DC25" s="14">
        <v>-7.8700000000000006E-2</v>
      </c>
      <c r="DD25" s="14">
        <v>11.9</v>
      </c>
      <c r="DE25" s="14">
        <v>14.919420000000001</v>
      </c>
      <c r="DF25" s="14">
        <v>12.260400000000001</v>
      </c>
      <c r="DG25" s="14">
        <v>-0.3604</v>
      </c>
      <c r="DH25" s="14">
        <v>51.3</v>
      </c>
      <c r="DI25" s="14">
        <v>65</v>
      </c>
      <c r="DJ25" s="14">
        <v>15.46392</v>
      </c>
      <c r="DK25" s="14">
        <v>35.836080000000003</v>
      </c>
      <c r="DL25" s="14"/>
      <c r="DM25" s="14"/>
      <c r="DN25" s="14"/>
      <c r="DO25" s="14">
        <v>0</v>
      </c>
      <c r="DP25" s="14"/>
      <c r="DQ25" s="14"/>
      <c r="DR25" s="14"/>
      <c r="DS25" s="14">
        <v>0</v>
      </c>
      <c r="DT25" s="14"/>
      <c r="DU25" s="14"/>
      <c r="DV25" s="14"/>
      <c r="DW25" s="14">
        <v>0</v>
      </c>
      <c r="DX25" s="14"/>
      <c r="DY25" s="14"/>
      <c r="DZ25" s="14"/>
      <c r="EA25" s="14">
        <v>0</v>
      </c>
      <c r="EB25" s="14">
        <v>53.3</v>
      </c>
      <c r="EC25" s="14">
        <v>47.725610000000003</v>
      </c>
      <c r="ED25" s="14">
        <v>44.780709999999999</v>
      </c>
      <c r="EE25" s="14">
        <v>8.5192899999999998</v>
      </c>
      <c r="EF25" s="14">
        <v>107</v>
      </c>
      <c r="EG25" s="14">
        <v>110.26321</v>
      </c>
      <c r="EH25" s="14">
        <v>110.26321</v>
      </c>
      <c r="EI25" s="14">
        <v>-3.2632099999999999</v>
      </c>
      <c r="EJ25" s="14"/>
      <c r="EK25" s="14"/>
      <c r="EL25" s="14"/>
      <c r="EM25" s="14">
        <v>0</v>
      </c>
      <c r="EN25" s="14"/>
      <c r="EO25" s="14"/>
      <c r="EP25" s="14"/>
      <c r="EQ25" s="14">
        <v>0</v>
      </c>
      <c r="ER25" s="14"/>
      <c r="ES25" s="14"/>
      <c r="ET25" s="14"/>
      <c r="EU25" s="14">
        <v>0</v>
      </c>
      <c r="EV25" s="14">
        <v>6.5</v>
      </c>
      <c r="EW25" s="14">
        <v>6.39</v>
      </c>
      <c r="EX25" s="14">
        <v>6.39</v>
      </c>
      <c r="EY25" s="14">
        <v>0.11</v>
      </c>
      <c r="EZ25" s="14">
        <v>154</v>
      </c>
      <c r="FA25" s="14">
        <v>144.32990000000001</v>
      </c>
      <c r="FB25" s="14">
        <v>0</v>
      </c>
      <c r="FC25" s="14">
        <v>154</v>
      </c>
      <c r="FD25" s="14">
        <v>47</v>
      </c>
      <c r="FE25" s="14">
        <v>53.989139999999999</v>
      </c>
      <c r="FF25" s="14">
        <v>47.012590000000003</v>
      </c>
      <c r="FG25" s="14">
        <v>-1.259E-2</v>
      </c>
      <c r="FH25" s="14">
        <v>131.4</v>
      </c>
      <c r="FI25" s="14">
        <v>112.01031</v>
      </c>
      <c r="FJ25" s="14">
        <v>112.01031</v>
      </c>
      <c r="FK25" s="14">
        <v>19.389690000000002</v>
      </c>
      <c r="FL25" s="14">
        <v>30.4</v>
      </c>
      <c r="FM25" s="14">
        <v>30.566759999999999</v>
      </c>
      <c r="FN25" s="14">
        <v>25.458369999999999</v>
      </c>
      <c r="FO25" s="14">
        <v>4.94163</v>
      </c>
      <c r="FP25" s="14">
        <v>18.399999999999999</v>
      </c>
      <c r="FQ25" s="14">
        <v>16.68403</v>
      </c>
      <c r="FR25" s="14">
        <v>19.192229999999999</v>
      </c>
      <c r="FS25" s="14">
        <v>-0.79222999999999999</v>
      </c>
      <c r="FT25" s="14">
        <v>19.8</v>
      </c>
      <c r="FU25" s="14">
        <v>19.1068</v>
      </c>
      <c r="FV25" s="14">
        <v>19.1068</v>
      </c>
      <c r="FW25" s="14">
        <v>0.69320000000000004</v>
      </c>
      <c r="FX25" s="14">
        <v>73</v>
      </c>
      <c r="FY25" s="14">
        <v>76.573149999999998</v>
      </c>
      <c r="FZ25" s="14">
        <v>72.17577</v>
      </c>
      <c r="GA25" s="14">
        <v>0.82423000000000002</v>
      </c>
      <c r="GB25" s="14">
        <v>185.1</v>
      </c>
      <c r="GC25" s="14">
        <v>185.10007999999999</v>
      </c>
      <c r="GD25" s="14">
        <v>185.10007999999999</v>
      </c>
      <c r="GE25" s="14">
        <v>-8.0000000000000007E-5</v>
      </c>
      <c r="GF25" s="14">
        <v>184.5</v>
      </c>
      <c r="GG25" s="14">
        <v>185.10007999999999</v>
      </c>
      <c r="GH25" s="14">
        <v>185.10007999999999</v>
      </c>
      <c r="GI25" s="14">
        <v>-0.60007999999999995</v>
      </c>
      <c r="GJ25" s="14">
        <v>184.4</v>
      </c>
      <c r="GK25" s="14">
        <v>185.10007999999999</v>
      </c>
      <c r="GL25" s="14">
        <v>185.10007999999999</v>
      </c>
      <c r="GM25" s="14">
        <v>-0.70008000000000004</v>
      </c>
      <c r="GN25" s="14">
        <v>83.8</v>
      </c>
      <c r="GO25" s="14">
        <v>83.184259999999995</v>
      </c>
      <c r="GP25" s="14">
        <v>87.858310000000003</v>
      </c>
      <c r="GQ25" s="14">
        <v>-4.0583099999999996</v>
      </c>
      <c r="GR25" s="14">
        <v>5.6</v>
      </c>
      <c r="GS25" s="14">
        <v>8.4518799999999992</v>
      </c>
      <c r="GT25" s="14">
        <v>8.4518799999999992</v>
      </c>
      <c r="GU25" s="14">
        <v>-2.85188</v>
      </c>
      <c r="GV25" s="14">
        <v>1.3</v>
      </c>
      <c r="GW25" s="14">
        <v>8.8668200000000006</v>
      </c>
      <c r="GX25" s="14">
        <v>8.8668200000000006</v>
      </c>
      <c r="GY25" s="14">
        <v>-7.5668199999999999</v>
      </c>
      <c r="GZ25" s="14">
        <v>33.700000000000003</v>
      </c>
      <c r="HA25" s="14">
        <v>34.47804</v>
      </c>
      <c r="HB25" s="14">
        <v>34.47804</v>
      </c>
      <c r="HC25" s="14">
        <v>-0.77803999999999995</v>
      </c>
      <c r="HD25" s="14">
        <v>33.6</v>
      </c>
      <c r="HE25" s="14">
        <v>31.720870000000001</v>
      </c>
      <c r="HF25" s="14">
        <v>31.720870000000001</v>
      </c>
      <c r="HG25" s="14">
        <v>1.87913</v>
      </c>
      <c r="HH25" s="14">
        <v>3.8</v>
      </c>
      <c r="HI25" s="14">
        <v>4.0341699999999996</v>
      </c>
      <c r="HJ25" s="14">
        <v>4.0341699999999996</v>
      </c>
      <c r="HK25" s="14">
        <v>-0.23416999999999999</v>
      </c>
      <c r="HL25" s="14">
        <v>0</v>
      </c>
      <c r="HM25" s="14">
        <v>0</v>
      </c>
      <c r="HN25" s="14">
        <v>0</v>
      </c>
      <c r="HO25" s="14">
        <v>0</v>
      </c>
      <c r="HP25" s="14">
        <v>81.599999999999994</v>
      </c>
      <c r="HQ25" s="14">
        <v>87.273110000000003</v>
      </c>
      <c r="HR25" s="14">
        <v>87.273110000000003</v>
      </c>
      <c r="HS25" s="14">
        <v>-5.6731100000000003</v>
      </c>
      <c r="HT25" s="14"/>
      <c r="HU25" s="14"/>
      <c r="HV25" s="14"/>
      <c r="HW25" s="14">
        <v>0</v>
      </c>
      <c r="HX25" s="14"/>
      <c r="HY25" s="14"/>
      <c r="HZ25" s="14"/>
      <c r="IA25" s="14">
        <v>0</v>
      </c>
      <c r="IB25" s="14">
        <v>52.6</v>
      </c>
      <c r="IC25" s="14">
        <v>16.490729999999999</v>
      </c>
      <c r="ID25" s="14">
        <v>37.813070000000003</v>
      </c>
      <c r="IE25" s="14">
        <v>14.78693</v>
      </c>
      <c r="IF25" s="14"/>
      <c r="IG25" s="14"/>
      <c r="IH25" s="14"/>
      <c r="II25" s="14">
        <v>0</v>
      </c>
      <c r="IJ25" s="14"/>
      <c r="IK25" s="14"/>
      <c r="IL25" s="14"/>
      <c r="IM25" s="14">
        <v>0</v>
      </c>
      <c r="IN25" s="14">
        <v>47</v>
      </c>
      <c r="IO25" s="14">
        <v>48.181449999999998</v>
      </c>
      <c r="IP25" s="14">
        <v>48.181449999999998</v>
      </c>
      <c r="IQ25" s="14">
        <v>-1.1814499999999999</v>
      </c>
      <c r="IR25" s="14"/>
      <c r="IS25" s="14"/>
      <c r="IT25" s="14"/>
      <c r="IU25" s="14">
        <v>0</v>
      </c>
      <c r="IV25" s="14"/>
      <c r="IW25" s="14"/>
      <c r="IX25" s="14"/>
      <c r="IY25" s="14">
        <v>0</v>
      </c>
      <c r="IZ25" s="14"/>
      <c r="JA25" s="14"/>
      <c r="JB25" s="14"/>
      <c r="JC25" s="14">
        <v>0</v>
      </c>
      <c r="JD25" s="14">
        <v>59.4</v>
      </c>
      <c r="JE25" s="14">
        <v>64.691450000000003</v>
      </c>
      <c r="JF25" s="14">
        <v>75.926119999999997</v>
      </c>
      <c r="JG25" s="14">
        <v>-16.526119999999999</v>
      </c>
      <c r="JH25" s="14">
        <v>177.6</v>
      </c>
      <c r="JI25" s="14">
        <v>178.52956</v>
      </c>
      <c r="JJ25" s="14">
        <v>178.52956</v>
      </c>
      <c r="JK25" s="14">
        <v>-0.92956000000000005</v>
      </c>
      <c r="JL25" s="14">
        <v>175.7</v>
      </c>
      <c r="JM25" s="14">
        <v>178.52956</v>
      </c>
      <c r="JN25" s="14">
        <v>178.52956</v>
      </c>
      <c r="JO25" s="14">
        <v>-2.8295599999999999</v>
      </c>
      <c r="JP25" s="14">
        <v>200</v>
      </c>
      <c r="JQ25" s="14">
        <v>178.52956</v>
      </c>
      <c r="JR25" s="14">
        <v>178.52956</v>
      </c>
      <c r="JS25" s="14">
        <v>21.47044</v>
      </c>
      <c r="JT25" s="14">
        <v>275.10000000000002</v>
      </c>
      <c r="JU25" s="14">
        <v>267.79433</v>
      </c>
      <c r="JV25" s="14">
        <v>267.79433</v>
      </c>
      <c r="JW25" s="14">
        <v>7.3056700000000001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1.3</v>
      </c>
      <c r="LE25" s="14">
        <v>1.33812</v>
      </c>
      <c r="LF25" s="14">
        <v>1.33812</v>
      </c>
      <c r="LG25" s="14">
        <v>-3.8120000000000001E-2</v>
      </c>
      <c r="LH25" s="14">
        <v>108.5</v>
      </c>
      <c r="LI25" s="14">
        <v>82.474230000000006</v>
      </c>
      <c r="LJ25" s="14">
        <v>105.03205</v>
      </c>
      <c r="LK25" s="14">
        <v>3.4679500000000001</v>
      </c>
      <c r="LL25" s="14">
        <v>66.7</v>
      </c>
      <c r="LM25" s="14">
        <v>66.472239999999999</v>
      </c>
      <c r="LN25" s="14">
        <v>66.472239999999999</v>
      </c>
      <c r="LO25" s="14">
        <v>0.22775999999999999</v>
      </c>
      <c r="LP25" s="14">
        <v>66.900000000000006</v>
      </c>
      <c r="LQ25" s="14">
        <v>67.133979999999994</v>
      </c>
      <c r="LR25" s="14">
        <v>67.133979999999994</v>
      </c>
      <c r="LS25" s="14">
        <v>-0.23397999999999999</v>
      </c>
      <c r="LT25" s="14">
        <v>73.099999999999994</v>
      </c>
      <c r="LU25" s="14">
        <v>68.319999999999993</v>
      </c>
      <c r="LV25" s="14">
        <v>77.779139999999998</v>
      </c>
      <c r="LW25" s="14">
        <v>-4.6791400000000003</v>
      </c>
      <c r="LX25" s="14">
        <v>29.5</v>
      </c>
      <c r="LY25" s="14">
        <v>28.273790000000002</v>
      </c>
      <c r="LZ25" s="14">
        <v>29.951460000000001</v>
      </c>
      <c r="MA25" s="14">
        <v>-0.45145999999999997</v>
      </c>
      <c r="MB25" s="14"/>
      <c r="MC25" s="14"/>
      <c r="MD25" s="14"/>
      <c r="ME25" s="14">
        <v>0</v>
      </c>
      <c r="MF25" s="14"/>
      <c r="MG25" s="14"/>
      <c r="MH25" s="14"/>
      <c r="MI25" s="14">
        <v>0</v>
      </c>
      <c r="MJ25" s="14"/>
      <c r="MK25" s="14"/>
      <c r="ML25" s="14"/>
      <c r="MM25" s="14">
        <v>0</v>
      </c>
      <c r="MN25" s="14"/>
      <c r="MO25" s="14"/>
      <c r="MP25" s="14">
        <v>149.774</v>
      </c>
      <c r="MQ25" s="14">
        <v>-149.774</v>
      </c>
      <c r="MR25" s="14">
        <v>149</v>
      </c>
      <c r="MS25" s="14">
        <v>144.31267</v>
      </c>
      <c r="MT25" s="14">
        <v>149.774</v>
      </c>
      <c r="MU25" s="14">
        <v>-0.77400000000000002</v>
      </c>
      <c r="MV25" s="14">
        <v>67.8</v>
      </c>
      <c r="MW25" s="14">
        <v>72.156329999999997</v>
      </c>
      <c r="MX25" s="14">
        <v>149.774</v>
      </c>
      <c r="MY25" s="14">
        <v>-81.974000000000004</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216.1</v>
      </c>
      <c r="NU25" s="14">
        <v>192.4</v>
      </c>
      <c r="NV25" s="14">
        <v>192.4</v>
      </c>
      <c r="NW25" s="14">
        <v>23.7</v>
      </c>
      <c r="NX25" s="14">
        <v>103.4</v>
      </c>
      <c r="NY25" s="14">
        <v>96.2</v>
      </c>
      <c r="NZ25" s="14">
        <v>96.2</v>
      </c>
      <c r="OA25" s="14">
        <v>7.2</v>
      </c>
      <c r="OB25" s="14">
        <v>0.8</v>
      </c>
      <c r="OC25" s="14"/>
      <c r="OD25" s="14">
        <v>0.56000000000000005</v>
      </c>
      <c r="OE25" s="14">
        <v>0.24</v>
      </c>
      <c r="OF25" s="14">
        <v>15.1</v>
      </c>
      <c r="OG25" s="14">
        <v>11.4</v>
      </c>
      <c r="OH25" s="14">
        <v>16.981999999999999</v>
      </c>
      <c r="OI25" s="14">
        <v>-1.8819999999999999</v>
      </c>
      <c r="OJ25" s="14">
        <v>58.1</v>
      </c>
      <c r="OK25" s="14"/>
      <c r="OL25" s="14">
        <v>63.231999999999999</v>
      </c>
      <c r="OM25" s="14">
        <v>-5.1319999999999997</v>
      </c>
      <c r="ON25" s="14">
        <v>12.7</v>
      </c>
      <c r="OO25" s="14">
        <v>15.68</v>
      </c>
      <c r="OP25" s="14">
        <v>15.68</v>
      </c>
      <c r="OQ25" s="14">
        <v>-2.98</v>
      </c>
      <c r="OR25" s="14">
        <v>0.1</v>
      </c>
      <c r="OS25" s="14"/>
      <c r="OT25" s="14">
        <v>0.1</v>
      </c>
      <c r="OU25" s="14">
        <v>0</v>
      </c>
      <c r="OV25" s="14">
        <v>12.9</v>
      </c>
      <c r="OW25" s="14">
        <v>10.67961</v>
      </c>
      <c r="OX25" s="14">
        <v>10.67961</v>
      </c>
      <c r="OY25" s="14">
        <v>2.2203900000000001</v>
      </c>
      <c r="OZ25" s="14">
        <v>9.9</v>
      </c>
      <c r="PA25" s="14">
        <v>9.9830000000000005</v>
      </c>
      <c r="PB25" s="14">
        <v>9</v>
      </c>
      <c r="PC25" s="14">
        <v>0.9</v>
      </c>
      <c r="PD25" s="14">
        <v>4.8</v>
      </c>
      <c r="PE25" s="14">
        <v>5.67</v>
      </c>
      <c r="PF25" s="14">
        <v>4.6490200000000002</v>
      </c>
      <c r="PG25" s="14">
        <v>0.15098</v>
      </c>
      <c r="PH25" s="14">
        <v>0.4</v>
      </c>
      <c r="PI25" s="14">
        <v>1</v>
      </c>
      <c r="PJ25" s="14">
        <v>1</v>
      </c>
      <c r="PK25" s="14">
        <v>-0.6</v>
      </c>
      <c r="PL25" s="14">
        <v>2.8</v>
      </c>
      <c r="PM25" s="14">
        <v>2.5</v>
      </c>
      <c r="PN25" s="14">
        <v>2.5</v>
      </c>
      <c r="PO25" s="14">
        <v>0.3</v>
      </c>
      <c r="PP25" s="14">
        <v>2.6</v>
      </c>
      <c r="PQ25" s="14">
        <v>2.5</v>
      </c>
      <c r="PR25" s="14">
        <v>2.5</v>
      </c>
      <c r="PS25" s="14">
        <v>0.1</v>
      </c>
      <c r="PT25" s="14">
        <v>20.3</v>
      </c>
      <c r="PU25" s="14">
        <v>19.417480000000001</v>
      </c>
      <c r="PV25" s="14">
        <v>19.417480000000001</v>
      </c>
      <c r="PW25" s="14">
        <v>0.88251999999999997</v>
      </c>
      <c r="PX25" s="14">
        <v>16.100000000000001</v>
      </c>
      <c r="PY25" s="14">
        <v>15.53398</v>
      </c>
      <c r="PZ25" s="14">
        <v>15.53398</v>
      </c>
      <c r="QA25" s="14">
        <v>0.56601999999999997</v>
      </c>
      <c r="QB25" s="14">
        <v>9.4</v>
      </c>
      <c r="QC25" s="14">
        <v>9</v>
      </c>
      <c r="QD25" s="14">
        <v>9</v>
      </c>
      <c r="QE25" s="14">
        <v>0.4</v>
      </c>
      <c r="QF25" s="14">
        <v>3.2</v>
      </c>
      <c r="QG25" s="14">
        <v>3.5</v>
      </c>
      <c r="QH25" s="14">
        <v>3.5</v>
      </c>
      <c r="QI25" s="14">
        <v>-0.3</v>
      </c>
      <c r="QJ25" s="14">
        <v>18.5</v>
      </c>
      <c r="QK25" s="14">
        <v>17.961169999999999</v>
      </c>
      <c r="QL25" s="14">
        <v>17.961169999999999</v>
      </c>
      <c r="QM25" s="14">
        <v>0.53883000000000003</v>
      </c>
      <c r="QN25" s="14">
        <v>12.6</v>
      </c>
      <c r="QO25" s="14"/>
      <c r="QP25" s="14">
        <v>12.64</v>
      </c>
      <c r="QQ25" s="14">
        <v>-0.04</v>
      </c>
      <c r="QR25" s="14">
        <v>15.1</v>
      </c>
      <c r="QS25" s="14"/>
      <c r="QT25" s="14">
        <v>14.906000000000001</v>
      </c>
      <c r="QU25" s="14">
        <v>0.19400000000000001</v>
      </c>
      <c r="QV25" s="14">
        <v>6.6</v>
      </c>
      <c r="QW25" s="14">
        <v>1</v>
      </c>
      <c r="QX25" s="14">
        <v>3.1320000000000001</v>
      </c>
      <c r="QY25" s="14">
        <v>3.468</v>
      </c>
      <c r="QZ25" s="14">
        <v>7.2</v>
      </c>
      <c r="RA25" s="14">
        <v>3.3</v>
      </c>
      <c r="RB25" s="14">
        <v>7.1959999999999997</v>
      </c>
      <c r="RC25" s="14">
        <v>4.0000000000000001E-3</v>
      </c>
      <c r="RD25" s="14">
        <v>3.8</v>
      </c>
      <c r="RE25" s="14">
        <v>4.2</v>
      </c>
      <c r="RF25" s="14">
        <v>4.2</v>
      </c>
      <c r="RG25" s="14">
        <v>-0.4</v>
      </c>
      <c r="RH25" s="14">
        <v>2.2000000000000002</v>
      </c>
      <c r="RI25" s="14">
        <v>2.4</v>
      </c>
      <c r="RJ25" s="14">
        <v>2.4</v>
      </c>
      <c r="RK25" s="14">
        <v>-0.2</v>
      </c>
      <c r="RL25" s="14">
        <v>1.1000000000000001</v>
      </c>
      <c r="RM25" s="14">
        <v>1.2</v>
      </c>
      <c r="RN25" s="14">
        <v>1.2</v>
      </c>
      <c r="RO25" s="14">
        <v>-0.1</v>
      </c>
      <c r="RP25" s="14">
        <v>2.2999999999999998</v>
      </c>
      <c r="RQ25" s="14">
        <v>2.8</v>
      </c>
      <c r="RR25" s="14">
        <v>2.8</v>
      </c>
      <c r="RS25" s="14">
        <v>-0.5</v>
      </c>
      <c r="RT25" s="14">
        <v>15.9</v>
      </c>
      <c r="RU25" s="14"/>
      <c r="RV25" s="14">
        <v>7.55</v>
      </c>
      <c r="RW25" s="14">
        <v>8.35</v>
      </c>
      <c r="RX25" s="14">
        <v>2.2000000000000002</v>
      </c>
      <c r="RY25" s="14">
        <v>2.15</v>
      </c>
      <c r="RZ25" s="14">
        <v>2.15</v>
      </c>
      <c r="SA25" s="14">
        <v>0.05</v>
      </c>
      <c r="SB25" s="14">
        <v>0</v>
      </c>
      <c r="SC25" s="14">
        <v>3.8144300000000002</v>
      </c>
      <c r="SD25" s="14">
        <v>8.7464600000000008</v>
      </c>
      <c r="SE25" s="14">
        <v>-8.7464600000000008</v>
      </c>
      <c r="SF25" s="14">
        <v>1.304</v>
      </c>
      <c r="SG25" s="14">
        <v>1.5</v>
      </c>
      <c r="SH25" s="14">
        <v>1.5</v>
      </c>
      <c r="SI25" s="14">
        <v>-0.19600000000000001</v>
      </c>
      <c r="SJ25" s="14"/>
      <c r="SK25" s="14">
        <v>0.4</v>
      </c>
      <c r="SL25" s="14">
        <v>0.4</v>
      </c>
      <c r="SM25" s="14">
        <v>-0.4</v>
      </c>
      <c r="SN25" s="14">
        <v>9.6</v>
      </c>
      <c r="SO25" s="14">
        <v>9.4</v>
      </c>
      <c r="SP25" s="14">
        <v>9.4</v>
      </c>
      <c r="SQ25" s="14">
        <v>0.2</v>
      </c>
      <c r="SR25" s="14">
        <v>4.0999999999999996</v>
      </c>
      <c r="SS25" s="14">
        <v>4.8</v>
      </c>
      <c r="ST25" s="14">
        <v>4.8</v>
      </c>
      <c r="SU25" s="14">
        <v>-0.7</v>
      </c>
      <c r="SV25" s="14">
        <v>5.2</v>
      </c>
      <c r="SW25" s="14">
        <v>6</v>
      </c>
      <c r="SX25" s="14">
        <v>6</v>
      </c>
      <c r="SY25" s="14">
        <v>-0.8</v>
      </c>
      <c r="SZ25" s="14">
        <v>8</v>
      </c>
      <c r="TA25" s="14">
        <v>8</v>
      </c>
      <c r="TB25" s="14">
        <v>8</v>
      </c>
      <c r="TC25" s="14">
        <v>0</v>
      </c>
      <c r="TD25" s="14">
        <v>14.5</v>
      </c>
      <c r="TE25" s="14">
        <v>14.077669999999999</v>
      </c>
      <c r="TF25" s="14">
        <v>14.077669999999999</v>
      </c>
      <c r="TG25" s="14">
        <v>0.42232999999999998</v>
      </c>
      <c r="TH25" s="14">
        <v>6.7</v>
      </c>
      <c r="TI25" s="14">
        <v>12.9</v>
      </c>
      <c r="TJ25" s="14">
        <v>15.41</v>
      </c>
      <c r="TK25" s="14">
        <v>-8.7100000000000009</v>
      </c>
      <c r="TL25" s="14">
        <v>0</v>
      </c>
      <c r="TM25" s="14">
        <v>5.6</v>
      </c>
      <c r="TN25" s="14">
        <v>7.8979999999999997</v>
      </c>
      <c r="TO25" s="14">
        <v>-7.8979999999999997</v>
      </c>
      <c r="TP25" s="14">
        <v>27.7</v>
      </c>
      <c r="TQ25" s="14"/>
      <c r="TR25" s="14">
        <v>22.622</v>
      </c>
      <c r="TS25" s="14">
        <v>5.0780000000000003</v>
      </c>
      <c r="TT25" s="14">
        <v>1.2</v>
      </c>
      <c r="TU25" s="14">
        <v>0.5</v>
      </c>
      <c r="TV25" s="14">
        <v>5.5389999999999997</v>
      </c>
      <c r="TW25" s="14">
        <v>-4.3390000000000004</v>
      </c>
      <c r="TX25" s="14">
        <v>5.0999999999999996</v>
      </c>
      <c r="TY25" s="14">
        <v>10.199999999999999</v>
      </c>
      <c r="TZ25" s="14">
        <v>16.824999999999999</v>
      </c>
      <c r="UA25" s="14">
        <v>-11.725</v>
      </c>
      <c r="UB25" s="14">
        <v>0</v>
      </c>
      <c r="UC25" s="14">
        <v>0.14399999999999999</v>
      </c>
      <c r="UD25" s="14">
        <v>0.14399999999999999</v>
      </c>
      <c r="UE25" s="14">
        <v>-0.14399999999999999</v>
      </c>
      <c r="UF25" s="14">
        <v>0</v>
      </c>
      <c r="UG25" s="14">
        <v>0.188</v>
      </c>
      <c r="UH25" s="14">
        <v>0.188</v>
      </c>
      <c r="UI25" s="14">
        <v>-0.188</v>
      </c>
      <c r="UJ25" s="14">
        <v>10.5</v>
      </c>
      <c r="UK25" s="14">
        <v>9.5</v>
      </c>
      <c r="UL25" s="14">
        <v>9.5</v>
      </c>
      <c r="UM25" s="14">
        <v>1</v>
      </c>
      <c r="UN25" s="14">
        <v>6</v>
      </c>
      <c r="UO25" s="14">
        <v>2.8</v>
      </c>
      <c r="UP25" s="14">
        <v>2.8</v>
      </c>
      <c r="UQ25" s="14">
        <v>3.2</v>
      </c>
      <c r="UR25" s="14">
        <v>8.6999999999999993</v>
      </c>
      <c r="US25" s="14">
        <v>8.5</v>
      </c>
      <c r="UT25" s="14">
        <v>8.5</v>
      </c>
      <c r="UU25" s="14">
        <v>0.2</v>
      </c>
      <c r="UV25" s="14">
        <v>5.6</v>
      </c>
      <c r="UW25" s="14">
        <v>6</v>
      </c>
      <c r="UX25" s="14">
        <v>6</v>
      </c>
      <c r="UY25" s="14">
        <v>-0.4</v>
      </c>
      <c r="UZ25" s="14">
        <v>6.2</v>
      </c>
      <c r="VA25" s="14">
        <v>6</v>
      </c>
      <c r="VB25" s="14">
        <v>6</v>
      </c>
      <c r="VC25" s="14">
        <v>0.2</v>
      </c>
      <c r="VD25" s="14">
        <v>6.4</v>
      </c>
      <c r="VE25" s="14">
        <v>7</v>
      </c>
      <c r="VF25" s="14">
        <v>7</v>
      </c>
      <c r="VG25" s="14">
        <v>-0.6</v>
      </c>
      <c r="VH25" s="14">
        <v>6.9</v>
      </c>
      <c r="VI25" s="14">
        <v>13.026</v>
      </c>
      <c r="VJ25" s="14">
        <v>13.026</v>
      </c>
      <c r="VK25" s="14">
        <v>-6.1260000000000003</v>
      </c>
      <c r="VL25" s="14">
        <v>198.6</v>
      </c>
      <c r="VM25" s="14"/>
      <c r="VN25" s="14">
        <v>203.52099999999999</v>
      </c>
      <c r="VO25" s="14">
        <v>-4.9210000000000003</v>
      </c>
      <c r="VP25" s="14">
        <v>9</v>
      </c>
      <c r="VQ25" s="14"/>
      <c r="VR25" s="14">
        <v>12.414</v>
      </c>
      <c r="VS25" s="14">
        <v>-3.4140000000000001</v>
      </c>
      <c r="VT25" s="14">
        <v>116</v>
      </c>
      <c r="VU25" s="14"/>
      <c r="VV25" s="14">
        <v>117.315</v>
      </c>
      <c r="VW25" s="14">
        <v>-1.3149999999999999</v>
      </c>
      <c r="VX25" s="14">
        <v>0.6</v>
      </c>
      <c r="VY25" s="14">
        <v>0.6</v>
      </c>
      <c r="VZ25" s="14">
        <v>0.6</v>
      </c>
      <c r="WA25" s="14">
        <v>0</v>
      </c>
      <c r="WB25" s="14">
        <v>0</v>
      </c>
      <c r="WC25" s="14">
        <v>0</v>
      </c>
      <c r="WD25" s="14">
        <v>1</v>
      </c>
      <c r="WE25" s="14">
        <v>-1</v>
      </c>
      <c r="WF25" s="14">
        <v>0</v>
      </c>
      <c r="WG25" s="14">
        <v>4</v>
      </c>
      <c r="WH25" s="14">
        <v>1</v>
      </c>
      <c r="WI25" s="14">
        <v>-1</v>
      </c>
      <c r="WJ25" s="14">
        <v>83.8</v>
      </c>
      <c r="WK25" s="14"/>
      <c r="WL25" s="14">
        <v>85.174000000000007</v>
      </c>
      <c r="WM25" s="14">
        <v>-1.3740000000000001</v>
      </c>
      <c r="WN25" s="14">
        <v>8.6</v>
      </c>
      <c r="WO25" s="14"/>
      <c r="WP25" s="14">
        <v>5.3520000000000003</v>
      </c>
      <c r="WQ25" s="14">
        <v>3.2480000000000002</v>
      </c>
      <c r="WR25" s="14">
        <v>10</v>
      </c>
      <c r="WS25" s="14">
        <v>10</v>
      </c>
      <c r="WT25" s="14">
        <v>10</v>
      </c>
      <c r="WU25" s="14">
        <v>0</v>
      </c>
      <c r="WV25" s="14">
        <v>18.399999999999999</v>
      </c>
      <c r="WW25" s="14">
        <v>17.475729999999999</v>
      </c>
      <c r="WX25" s="14">
        <v>17.475729999999999</v>
      </c>
      <c r="WY25" s="14">
        <v>0.92427000000000004</v>
      </c>
      <c r="WZ25" s="14">
        <v>9.9</v>
      </c>
      <c r="XA25" s="14">
        <v>10.7</v>
      </c>
      <c r="XB25" s="14">
        <v>10.7</v>
      </c>
      <c r="XC25" s="14">
        <v>-0.8</v>
      </c>
      <c r="XD25" s="14">
        <v>43</v>
      </c>
      <c r="XE25" s="14">
        <v>42</v>
      </c>
      <c r="XF25" s="14">
        <v>42</v>
      </c>
      <c r="XG25" s="14">
        <v>1</v>
      </c>
      <c r="XH25" s="14">
        <v>35.200000000000003</v>
      </c>
      <c r="XI25" s="14">
        <v>28</v>
      </c>
      <c r="XJ25" s="14">
        <v>28</v>
      </c>
      <c r="XK25" s="14">
        <v>7.2</v>
      </c>
      <c r="XL25" s="14"/>
      <c r="XM25" s="14"/>
      <c r="XN25" s="14"/>
      <c r="XO25" s="14">
        <v>0</v>
      </c>
      <c r="XP25" s="14"/>
      <c r="XQ25" s="14"/>
      <c r="XR25" s="14"/>
      <c r="XS25" s="14">
        <v>0</v>
      </c>
      <c r="XT25" s="14">
        <v>8.5</v>
      </c>
      <c r="XU25" s="14">
        <v>8.1</v>
      </c>
      <c r="XV25" s="14">
        <v>8.1</v>
      </c>
      <c r="XW25" s="14">
        <v>0.4</v>
      </c>
      <c r="XX25" s="14"/>
      <c r="XY25" s="14"/>
      <c r="XZ25" s="14"/>
      <c r="YA25" s="14">
        <v>0</v>
      </c>
      <c r="YB25" s="14"/>
      <c r="YC25" s="14"/>
      <c r="YD25" s="14"/>
      <c r="YE25" s="14">
        <v>0</v>
      </c>
    </row>
    <row r="26" spans="1:655" ht="24" customHeight="1" x14ac:dyDescent="0.3">
      <c r="A26" s="1"/>
      <c r="B26" s="16" t="s">
        <v>60</v>
      </c>
      <c r="C26" s="16" t="s">
        <v>796</v>
      </c>
      <c r="D26" s="17">
        <v>59.3</v>
      </c>
      <c r="E26" s="17">
        <v>70.467269999999999</v>
      </c>
      <c r="F26" s="17">
        <v>54.24926</v>
      </c>
      <c r="G26" s="17">
        <v>5.0507400000000002</v>
      </c>
      <c r="H26" s="17">
        <v>653.70000000000005</v>
      </c>
      <c r="I26" s="17">
        <v>643.65809000000002</v>
      </c>
      <c r="J26" s="17">
        <v>643.65809000000002</v>
      </c>
      <c r="K26" s="17">
        <v>10.04191</v>
      </c>
      <c r="L26" s="17">
        <v>215.3</v>
      </c>
      <c r="M26" s="17">
        <v>209.39341999999999</v>
      </c>
      <c r="N26" s="17">
        <v>209.39341999999999</v>
      </c>
      <c r="O26" s="17">
        <v>5.9065799999999999</v>
      </c>
      <c r="P26" s="17"/>
      <c r="Q26" s="17"/>
      <c r="R26" s="17"/>
      <c r="S26" s="17">
        <v>0</v>
      </c>
      <c r="T26" s="17"/>
      <c r="U26" s="17"/>
      <c r="V26" s="17"/>
      <c r="W26" s="17">
        <v>0</v>
      </c>
      <c r="X26" s="17">
        <v>61.4</v>
      </c>
      <c r="Y26" s="17">
        <v>61.105829999999997</v>
      </c>
      <c r="Z26" s="17">
        <v>61.105829999999997</v>
      </c>
      <c r="AA26" s="17">
        <v>0.29416999999999999</v>
      </c>
      <c r="AB26" s="17">
        <v>98.3</v>
      </c>
      <c r="AC26" s="17">
        <v>96</v>
      </c>
      <c r="AD26" s="17">
        <v>98.391999999999996</v>
      </c>
      <c r="AE26" s="17">
        <v>-9.1999999999999998E-2</v>
      </c>
      <c r="AF26" s="17"/>
      <c r="AG26" s="17"/>
      <c r="AH26" s="17"/>
      <c r="AI26" s="17">
        <v>0</v>
      </c>
      <c r="AJ26" s="17"/>
      <c r="AK26" s="17"/>
      <c r="AL26" s="17"/>
      <c r="AM26" s="17">
        <v>0</v>
      </c>
      <c r="AN26" s="17">
        <v>178.3</v>
      </c>
      <c r="AO26" s="17">
        <v>179.75782000000001</v>
      </c>
      <c r="AP26" s="17">
        <v>179.75782000000001</v>
      </c>
      <c r="AQ26" s="17">
        <v>-1.4578199999999999</v>
      </c>
      <c r="AR26" s="17">
        <v>178.4</v>
      </c>
      <c r="AS26" s="17">
        <v>179.75782000000001</v>
      </c>
      <c r="AT26" s="17">
        <v>179.75782000000001</v>
      </c>
      <c r="AU26" s="17">
        <v>-1.35782</v>
      </c>
      <c r="AV26" s="17">
        <v>179.4</v>
      </c>
      <c r="AW26" s="17">
        <v>179.75782000000001</v>
      </c>
      <c r="AX26" s="17">
        <v>179.75782000000001</v>
      </c>
      <c r="AY26" s="17">
        <v>-0.35782000000000003</v>
      </c>
      <c r="AZ26" s="17">
        <v>264.8</v>
      </c>
      <c r="BA26" s="17">
        <v>269.63672000000003</v>
      </c>
      <c r="BB26" s="17">
        <v>269.63672000000003</v>
      </c>
      <c r="BC26" s="17">
        <v>-4.8367199999999997</v>
      </c>
      <c r="BD26" s="17">
        <v>158.30000000000001</v>
      </c>
      <c r="BE26" s="17">
        <v>188.66667000000001</v>
      </c>
      <c r="BF26" s="17">
        <v>188.66667000000001</v>
      </c>
      <c r="BG26" s="17">
        <v>-30.366669999999999</v>
      </c>
      <c r="BH26" s="17">
        <v>88.9</v>
      </c>
      <c r="BI26" s="17">
        <v>94.333330000000004</v>
      </c>
      <c r="BJ26" s="17">
        <v>94.333330000000004</v>
      </c>
      <c r="BK26" s="17">
        <v>-5.4333299999999998</v>
      </c>
      <c r="BL26" s="17">
        <v>484.6</v>
      </c>
      <c r="BM26" s="17">
        <v>368.40096999999997</v>
      </c>
      <c r="BN26" s="17">
        <v>469.80095999999998</v>
      </c>
      <c r="BO26" s="17">
        <v>14.79904</v>
      </c>
      <c r="BP26" s="17">
        <v>4.4000000000000004</v>
      </c>
      <c r="BQ26" s="17">
        <v>4.4318400000000002</v>
      </c>
      <c r="BR26" s="17">
        <v>4.4318400000000002</v>
      </c>
      <c r="BS26" s="17">
        <v>-3.184E-2</v>
      </c>
      <c r="BT26" s="17"/>
      <c r="BU26" s="17"/>
      <c r="BV26" s="17"/>
      <c r="BW26" s="17">
        <v>0</v>
      </c>
      <c r="BX26" s="17"/>
      <c r="BY26" s="17"/>
      <c r="BZ26" s="17"/>
      <c r="CA26" s="17">
        <v>0</v>
      </c>
      <c r="CB26" s="17"/>
      <c r="CC26" s="17"/>
      <c r="CD26" s="17"/>
      <c r="CE26" s="17">
        <v>0</v>
      </c>
      <c r="CF26" s="17"/>
      <c r="CG26" s="17"/>
      <c r="CH26" s="17"/>
      <c r="CI26" s="17">
        <v>0</v>
      </c>
      <c r="CJ26" s="17">
        <v>143.9</v>
      </c>
      <c r="CK26" s="17">
        <v>140.13157000000001</v>
      </c>
      <c r="CL26" s="17">
        <v>132.08421000000001</v>
      </c>
      <c r="CM26" s="17">
        <v>11.81579</v>
      </c>
      <c r="CN26" s="17">
        <v>7.4</v>
      </c>
      <c r="CO26" s="17">
        <v>5.1333399999999996</v>
      </c>
      <c r="CP26" s="17">
        <v>5.1333399999999996</v>
      </c>
      <c r="CQ26" s="17">
        <v>2.2666599999999999</v>
      </c>
      <c r="CR26" s="17">
        <v>5.4</v>
      </c>
      <c r="CS26" s="17">
        <v>2.8177599999999998</v>
      </c>
      <c r="CT26" s="17">
        <v>2.8177599999999998</v>
      </c>
      <c r="CU26" s="17">
        <v>2.5822400000000001</v>
      </c>
      <c r="CV26" s="17">
        <v>5.6</v>
      </c>
      <c r="CW26" s="17"/>
      <c r="CX26" s="17">
        <v>5.8</v>
      </c>
      <c r="CY26" s="17">
        <v>-0.2</v>
      </c>
      <c r="CZ26" s="17">
        <v>6.8</v>
      </c>
      <c r="DA26" s="17">
        <v>6.8787000000000003</v>
      </c>
      <c r="DB26" s="17">
        <v>6.8787000000000003</v>
      </c>
      <c r="DC26" s="17">
        <v>-7.8700000000000006E-2</v>
      </c>
      <c r="DD26" s="17">
        <v>11.9</v>
      </c>
      <c r="DE26" s="17">
        <v>14.919420000000001</v>
      </c>
      <c r="DF26" s="17">
        <v>12.260400000000001</v>
      </c>
      <c r="DG26" s="17">
        <v>-0.3604</v>
      </c>
      <c r="DH26" s="17">
        <v>50.9</v>
      </c>
      <c r="DI26" s="17">
        <v>65</v>
      </c>
      <c r="DJ26" s="17">
        <v>15.46392</v>
      </c>
      <c r="DK26" s="17">
        <v>35.436079999999997</v>
      </c>
      <c r="DL26" s="17"/>
      <c r="DM26" s="17"/>
      <c r="DN26" s="17"/>
      <c r="DO26" s="17">
        <v>0</v>
      </c>
      <c r="DP26" s="17"/>
      <c r="DQ26" s="17"/>
      <c r="DR26" s="17"/>
      <c r="DS26" s="17">
        <v>0</v>
      </c>
      <c r="DT26" s="17"/>
      <c r="DU26" s="17"/>
      <c r="DV26" s="17"/>
      <c r="DW26" s="17">
        <v>0</v>
      </c>
      <c r="DX26" s="17"/>
      <c r="DY26" s="17"/>
      <c r="DZ26" s="17"/>
      <c r="EA26" s="17">
        <v>0</v>
      </c>
      <c r="EB26" s="17">
        <v>71.099999999999994</v>
      </c>
      <c r="EC26" s="17">
        <v>49.64911</v>
      </c>
      <c r="ED26" s="17">
        <v>46.135449999999999</v>
      </c>
      <c r="EE26" s="17">
        <v>24.964549999999999</v>
      </c>
      <c r="EF26" s="17">
        <v>107.1</v>
      </c>
      <c r="EG26" s="17">
        <v>110.26321</v>
      </c>
      <c r="EH26" s="17">
        <v>110.26321</v>
      </c>
      <c r="EI26" s="17">
        <v>-3.1632099999999999</v>
      </c>
      <c r="EJ26" s="17"/>
      <c r="EK26" s="17"/>
      <c r="EL26" s="17"/>
      <c r="EM26" s="17">
        <v>0</v>
      </c>
      <c r="EN26" s="17"/>
      <c r="EO26" s="17"/>
      <c r="EP26" s="17"/>
      <c r="EQ26" s="17">
        <v>0</v>
      </c>
      <c r="ER26" s="17"/>
      <c r="ES26" s="17"/>
      <c r="ET26" s="17"/>
      <c r="EU26" s="17">
        <v>0</v>
      </c>
      <c r="EV26" s="17">
        <v>6.5</v>
      </c>
      <c r="EW26" s="17">
        <v>6.39</v>
      </c>
      <c r="EX26" s="17">
        <v>6.39</v>
      </c>
      <c r="EY26" s="17">
        <v>0.11</v>
      </c>
      <c r="EZ26" s="17">
        <v>154.30000000000001</v>
      </c>
      <c r="FA26" s="17">
        <v>144.32990000000001</v>
      </c>
      <c r="FB26" s="17">
        <v>0</v>
      </c>
      <c r="FC26" s="17">
        <v>154.30000000000001</v>
      </c>
      <c r="FD26" s="17">
        <v>47</v>
      </c>
      <c r="FE26" s="17">
        <v>53.989139999999999</v>
      </c>
      <c r="FF26" s="17">
        <v>47.012590000000003</v>
      </c>
      <c r="FG26" s="17">
        <v>-1.259E-2</v>
      </c>
      <c r="FH26" s="17">
        <v>124.7</v>
      </c>
      <c r="FI26" s="17">
        <v>112.01031</v>
      </c>
      <c r="FJ26" s="17">
        <v>47.518419999999999</v>
      </c>
      <c r="FK26" s="17">
        <v>77.181579999999997</v>
      </c>
      <c r="FL26" s="17">
        <v>30.5</v>
      </c>
      <c r="FM26" s="17">
        <v>30.566759999999999</v>
      </c>
      <c r="FN26" s="17">
        <v>25.458369999999999</v>
      </c>
      <c r="FO26" s="17">
        <v>5.0416299999999996</v>
      </c>
      <c r="FP26" s="17">
        <v>18.399999999999999</v>
      </c>
      <c r="FQ26" s="17">
        <v>16.68403</v>
      </c>
      <c r="FR26" s="17">
        <v>19.192229999999999</v>
      </c>
      <c r="FS26" s="17">
        <v>-0.79222999999999999</v>
      </c>
      <c r="FT26" s="17">
        <v>19.8</v>
      </c>
      <c r="FU26" s="17">
        <v>19.1068</v>
      </c>
      <c r="FV26" s="17">
        <v>19.1068</v>
      </c>
      <c r="FW26" s="17">
        <v>0.69320000000000004</v>
      </c>
      <c r="FX26" s="17">
        <v>76.599999999999994</v>
      </c>
      <c r="FY26" s="17">
        <v>76.573149999999998</v>
      </c>
      <c r="FZ26" s="17">
        <v>72.17577</v>
      </c>
      <c r="GA26" s="17">
        <v>4.4242299999999997</v>
      </c>
      <c r="GB26" s="17">
        <v>181.3</v>
      </c>
      <c r="GC26" s="17">
        <v>185.10007999999999</v>
      </c>
      <c r="GD26" s="17">
        <v>185.10007999999999</v>
      </c>
      <c r="GE26" s="17">
        <v>-3.8000799999999999</v>
      </c>
      <c r="GF26" s="17">
        <v>183.8</v>
      </c>
      <c r="GG26" s="17">
        <v>185.10007999999999</v>
      </c>
      <c r="GH26" s="17">
        <v>185.10007999999999</v>
      </c>
      <c r="GI26" s="17">
        <v>-1.3000799999999999</v>
      </c>
      <c r="GJ26" s="17">
        <v>184.4</v>
      </c>
      <c r="GK26" s="17">
        <v>185.10007999999999</v>
      </c>
      <c r="GL26" s="17">
        <v>185.10007999999999</v>
      </c>
      <c r="GM26" s="17">
        <v>-0.70008000000000004</v>
      </c>
      <c r="GN26" s="17">
        <v>84.5</v>
      </c>
      <c r="GO26" s="17">
        <v>87.858310000000003</v>
      </c>
      <c r="GP26" s="17">
        <v>87.858310000000003</v>
      </c>
      <c r="GQ26" s="17">
        <v>-3.3583099999999999</v>
      </c>
      <c r="GR26" s="17">
        <v>5.6</v>
      </c>
      <c r="GS26" s="17">
        <v>8.4518799999999992</v>
      </c>
      <c r="GT26" s="17">
        <v>8.4518799999999992</v>
      </c>
      <c r="GU26" s="17">
        <v>-2.85188</v>
      </c>
      <c r="GV26" s="17">
        <v>1.3</v>
      </c>
      <c r="GW26" s="17">
        <v>8.8668200000000006</v>
      </c>
      <c r="GX26" s="17">
        <v>8.8668200000000006</v>
      </c>
      <c r="GY26" s="17">
        <v>-7.5668199999999999</v>
      </c>
      <c r="GZ26" s="17">
        <v>34.4</v>
      </c>
      <c r="HA26" s="17">
        <v>34.47804</v>
      </c>
      <c r="HB26" s="17">
        <v>34.47804</v>
      </c>
      <c r="HC26" s="17">
        <v>-7.8039999999999998E-2</v>
      </c>
      <c r="HD26" s="17">
        <v>33.4</v>
      </c>
      <c r="HE26" s="17">
        <v>31.720870000000001</v>
      </c>
      <c r="HF26" s="17">
        <v>31.720870000000001</v>
      </c>
      <c r="HG26" s="17">
        <v>1.67913</v>
      </c>
      <c r="HH26" s="17">
        <v>3.8</v>
      </c>
      <c r="HI26" s="17">
        <v>4.0341699999999996</v>
      </c>
      <c r="HJ26" s="17">
        <v>4.0341699999999996</v>
      </c>
      <c r="HK26" s="17">
        <v>-0.23416999999999999</v>
      </c>
      <c r="HL26" s="17">
        <v>0</v>
      </c>
      <c r="HM26" s="17">
        <v>0</v>
      </c>
      <c r="HN26" s="17">
        <v>0</v>
      </c>
      <c r="HO26" s="17">
        <v>0</v>
      </c>
      <c r="HP26" s="17">
        <v>80.8</v>
      </c>
      <c r="HQ26" s="17">
        <v>87.273110000000003</v>
      </c>
      <c r="HR26" s="17">
        <v>87.273110000000003</v>
      </c>
      <c r="HS26" s="17">
        <v>-6.4731100000000001</v>
      </c>
      <c r="HT26" s="17"/>
      <c r="HU26" s="17"/>
      <c r="HV26" s="17"/>
      <c r="HW26" s="17">
        <v>0</v>
      </c>
      <c r="HX26" s="17"/>
      <c r="HY26" s="17"/>
      <c r="HZ26" s="17"/>
      <c r="IA26" s="17">
        <v>0</v>
      </c>
      <c r="IB26" s="17">
        <v>53.1</v>
      </c>
      <c r="IC26" s="17">
        <v>39.284489999999998</v>
      </c>
      <c r="ID26" s="17">
        <v>39.204189999999997</v>
      </c>
      <c r="IE26" s="17">
        <v>13.895810000000001</v>
      </c>
      <c r="IF26" s="17"/>
      <c r="IG26" s="17"/>
      <c r="IH26" s="17"/>
      <c r="II26" s="17">
        <v>0</v>
      </c>
      <c r="IJ26" s="17"/>
      <c r="IK26" s="17"/>
      <c r="IL26" s="17"/>
      <c r="IM26" s="17">
        <v>0</v>
      </c>
      <c r="IN26" s="17">
        <v>46.4</v>
      </c>
      <c r="IO26" s="17">
        <v>48.181449999999998</v>
      </c>
      <c r="IP26" s="17">
        <v>48.181449999999998</v>
      </c>
      <c r="IQ26" s="17">
        <v>-1.78145</v>
      </c>
      <c r="IR26" s="17"/>
      <c r="IS26" s="17"/>
      <c r="IT26" s="17"/>
      <c r="IU26" s="17">
        <v>0</v>
      </c>
      <c r="IV26" s="17"/>
      <c r="IW26" s="17"/>
      <c r="IX26" s="17"/>
      <c r="IY26" s="17">
        <v>0</v>
      </c>
      <c r="IZ26" s="17"/>
      <c r="JA26" s="17"/>
      <c r="JB26" s="17"/>
      <c r="JC26" s="17">
        <v>0</v>
      </c>
      <c r="JD26" s="17">
        <v>60</v>
      </c>
      <c r="JE26" s="17">
        <v>70.378519999999995</v>
      </c>
      <c r="JF26" s="17">
        <v>75.926119999999997</v>
      </c>
      <c r="JG26" s="17">
        <v>-15.926119999999999</v>
      </c>
      <c r="JH26" s="17">
        <v>176.9</v>
      </c>
      <c r="JI26" s="17">
        <v>178.52956</v>
      </c>
      <c r="JJ26" s="17">
        <v>178.52956</v>
      </c>
      <c r="JK26" s="17">
        <v>-1.6295599999999999</v>
      </c>
      <c r="JL26" s="17">
        <v>175</v>
      </c>
      <c r="JM26" s="17">
        <v>178.52956</v>
      </c>
      <c r="JN26" s="17">
        <v>178.52956</v>
      </c>
      <c r="JO26" s="17">
        <v>-3.52956</v>
      </c>
      <c r="JP26" s="17">
        <v>200</v>
      </c>
      <c r="JQ26" s="17">
        <v>178.52956</v>
      </c>
      <c r="JR26" s="17">
        <v>178.52956</v>
      </c>
      <c r="JS26" s="17">
        <v>21.47044</v>
      </c>
      <c r="JT26" s="17">
        <v>274.8</v>
      </c>
      <c r="JU26" s="17">
        <v>267.79433</v>
      </c>
      <c r="JV26" s="17">
        <v>267.79433</v>
      </c>
      <c r="JW26" s="17">
        <v>7.0056700000000003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1.2</v>
      </c>
      <c r="LE26" s="17">
        <v>1.33812</v>
      </c>
      <c r="LF26" s="17">
        <v>1.33812</v>
      </c>
      <c r="LG26" s="17">
        <v>-0.13811999999999999</v>
      </c>
      <c r="LH26" s="17">
        <v>64.8</v>
      </c>
      <c r="LI26" s="17">
        <v>82.796350000000004</v>
      </c>
      <c r="LJ26" s="17">
        <v>107.39400000000001</v>
      </c>
      <c r="LK26" s="17">
        <v>-42.594000000000001</v>
      </c>
      <c r="LL26" s="17">
        <v>67.099999999999994</v>
      </c>
      <c r="LM26" s="17">
        <v>66.472239999999999</v>
      </c>
      <c r="LN26" s="17">
        <v>66.472239999999999</v>
      </c>
      <c r="LO26" s="17">
        <v>0.62775999999999998</v>
      </c>
      <c r="LP26" s="17">
        <v>67</v>
      </c>
      <c r="LQ26" s="17">
        <v>67.133979999999994</v>
      </c>
      <c r="LR26" s="17">
        <v>67.133979999999994</v>
      </c>
      <c r="LS26" s="17">
        <v>-0.13397999999999999</v>
      </c>
      <c r="LT26" s="17">
        <v>73.400000000000006</v>
      </c>
      <c r="LU26" s="17">
        <v>68.319999999999993</v>
      </c>
      <c r="LV26" s="17">
        <v>78.567999999999998</v>
      </c>
      <c r="LW26" s="17">
        <v>-5.1680000000000001</v>
      </c>
      <c r="LX26" s="17">
        <v>29.6</v>
      </c>
      <c r="LY26" s="17">
        <v>28.273790000000002</v>
      </c>
      <c r="LZ26" s="17">
        <v>29.951460000000001</v>
      </c>
      <c r="MA26" s="17">
        <v>-0.35145999999999999</v>
      </c>
      <c r="MB26" s="17"/>
      <c r="MC26" s="17"/>
      <c r="MD26" s="17"/>
      <c r="ME26" s="17">
        <v>0</v>
      </c>
      <c r="MF26" s="17"/>
      <c r="MG26" s="17"/>
      <c r="MH26" s="17"/>
      <c r="MI26" s="17">
        <v>0</v>
      </c>
      <c r="MJ26" s="17"/>
      <c r="MK26" s="17"/>
      <c r="ML26" s="17"/>
      <c r="MM26" s="17">
        <v>0</v>
      </c>
      <c r="MN26" s="17"/>
      <c r="MO26" s="17"/>
      <c r="MP26" s="17">
        <v>149.774</v>
      </c>
      <c r="MQ26" s="17">
        <v>-149.774</v>
      </c>
      <c r="MR26" s="17">
        <v>148.30000000000001</v>
      </c>
      <c r="MS26" s="17">
        <v>144.31267</v>
      </c>
      <c r="MT26" s="17">
        <v>149.774</v>
      </c>
      <c r="MU26" s="17">
        <v>-1.474</v>
      </c>
      <c r="MV26" s="17">
        <v>67</v>
      </c>
      <c r="MW26" s="17">
        <v>72.156329999999997</v>
      </c>
      <c r="MX26" s="17">
        <v>149.774</v>
      </c>
      <c r="MY26" s="17">
        <v>-82.774000000000001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216.3</v>
      </c>
      <c r="NU26" s="17">
        <v>192.4</v>
      </c>
      <c r="NV26" s="17">
        <v>192.4</v>
      </c>
      <c r="NW26" s="17">
        <v>23.9</v>
      </c>
      <c r="NX26" s="17">
        <v>103.5</v>
      </c>
      <c r="NY26" s="17">
        <v>96.2</v>
      </c>
      <c r="NZ26" s="17">
        <v>96.2</v>
      </c>
      <c r="OA26" s="17">
        <v>7.3</v>
      </c>
      <c r="OB26" s="17">
        <v>0.8</v>
      </c>
      <c r="OC26" s="17"/>
      <c r="OD26" s="17">
        <v>0.76300000000000001</v>
      </c>
      <c r="OE26" s="17">
        <v>3.6999999999999998E-2</v>
      </c>
      <c r="OF26" s="17">
        <v>11.2</v>
      </c>
      <c r="OG26" s="17">
        <v>15.8</v>
      </c>
      <c r="OH26" s="17">
        <v>13.84</v>
      </c>
      <c r="OI26" s="17">
        <v>-2.64</v>
      </c>
      <c r="OJ26" s="17">
        <v>62.1</v>
      </c>
      <c r="OK26" s="17"/>
      <c r="OL26" s="17">
        <v>65.433000000000007</v>
      </c>
      <c r="OM26" s="17">
        <v>-3.3330000000000002</v>
      </c>
      <c r="ON26" s="17">
        <v>10.5</v>
      </c>
      <c r="OO26" s="17">
        <v>15.827</v>
      </c>
      <c r="OP26" s="17">
        <v>15.827</v>
      </c>
      <c r="OQ26" s="17">
        <v>-5.327</v>
      </c>
      <c r="OR26" s="17">
        <v>0.2</v>
      </c>
      <c r="OS26" s="17"/>
      <c r="OT26" s="17">
        <v>0.2</v>
      </c>
      <c r="OU26" s="17">
        <v>0</v>
      </c>
      <c r="OV26" s="17">
        <v>13.1</v>
      </c>
      <c r="OW26" s="17">
        <v>10.67961</v>
      </c>
      <c r="OX26" s="17">
        <v>10.67961</v>
      </c>
      <c r="OY26" s="17">
        <v>2.4203899999999998</v>
      </c>
      <c r="OZ26" s="17">
        <v>9.8000000000000007</v>
      </c>
      <c r="PA26" s="17">
        <v>9.9830000000000005</v>
      </c>
      <c r="PB26" s="17">
        <v>9</v>
      </c>
      <c r="PC26" s="17">
        <v>0.8</v>
      </c>
      <c r="PD26" s="17">
        <v>4.8</v>
      </c>
      <c r="PE26" s="17">
        <v>5.67</v>
      </c>
      <c r="PF26" s="17">
        <v>4.6490200000000002</v>
      </c>
      <c r="PG26" s="17">
        <v>0.15098</v>
      </c>
      <c r="PH26" s="17">
        <v>0.4</v>
      </c>
      <c r="PI26" s="17">
        <v>1</v>
      </c>
      <c r="PJ26" s="17">
        <v>1</v>
      </c>
      <c r="PK26" s="17">
        <v>-0.6</v>
      </c>
      <c r="PL26" s="17">
        <v>2.2000000000000002</v>
      </c>
      <c r="PM26" s="17">
        <v>2.5</v>
      </c>
      <c r="PN26" s="17">
        <v>2.5</v>
      </c>
      <c r="PO26" s="17">
        <v>-0.3</v>
      </c>
      <c r="PP26" s="17">
        <v>2.6</v>
      </c>
      <c r="PQ26" s="17">
        <v>2.5</v>
      </c>
      <c r="PR26" s="17">
        <v>2.5</v>
      </c>
      <c r="PS26" s="17">
        <v>0.1</v>
      </c>
      <c r="PT26" s="17">
        <v>19.899999999999999</v>
      </c>
      <c r="PU26" s="17">
        <v>19.417480000000001</v>
      </c>
      <c r="PV26" s="17">
        <v>19.417480000000001</v>
      </c>
      <c r="PW26" s="17">
        <v>0.48252</v>
      </c>
      <c r="PX26" s="17">
        <v>15.9</v>
      </c>
      <c r="PY26" s="17">
        <v>15.53398</v>
      </c>
      <c r="PZ26" s="17">
        <v>15.53398</v>
      </c>
      <c r="QA26" s="17">
        <v>0.36602000000000001</v>
      </c>
      <c r="QB26" s="17">
        <v>9.5</v>
      </c>
      <c r="QC26" s="17">
        <v>9</v>
      </c>
      <c r="QD26" s="17">
        <v>9</v>
      </c>
      <c r="QE26" s="17">
        <v>0.5</v>
      </c>
      <c r="QF26" s="17">
        <v>3.2</v>
      </c>
      <c r="QG26" s="17">
        <v>3.5</v>
      </c>
      <c r="QH26" s="17">
        <v>3.5</v>
      </c>
      <c r="QI26" s="17">
        <v>-0.3</v>
      </c>
      <c r="QJ26" s="17">
        <v>18.5</v>
      </c>
      <c r="QK26" s="17">
        <v>17.961169999999999</v>
      </c>
      <c r="QL26" s="17">
        <v>17.961169999999999</v>
      </c>
      <c r="QM26" s="17">
        <v>0.53883000000000003</v>
      </c>
      <c r="QN26" s="17">
        <v>12.7</v>
      </c>
      <c r="QO26" s="17"/>
      <c r="QP26" s="17">
        <v>13.039</v>
      </c>
      <c r="QQ26" s="17">
        <v>-0.33900000000000002</v>
      </c>
      <c r="QR26" s="17">
        <v>15.2</v>
      </c>
      <c r="QS26" s="17"/>
      <c r="QT26" s="17">
        <v>15.335000000000001</v>
      </c>
      <c r="QU26" s="17">
        <v>-0.13500000000000001</v>
      </c>
      <c r="QV26" s="17">
        <v>2.5</v>
      </c>
      <c r="QW26" s="17">
        <v>1.3</v>
      </c>
      <c r="QX26" s="17">
        <v>2.847</v>
      </c>
      <c r="QY26" s="17">
        <v>-0.34699999999999998</v>
      </c>
      <c r="QZ26" s="17">
        <v>4.2</v>
      </c>
      <c r="RA26" s="17">
        <v>3.9</v>
      </c>
      <c r="RB26" s="17">
        <v>6.6470000000000002</v>
      </c>
      <c r="RC26" s="17">
        <v>-2.4470000000000001</v>
      </c>
      <c r="RD26" s="17">
        <v>3.8</v>
      </c>
      <c r="RE26" s="17">
        <v>4.2</v>
      </c>
      <c r="RF26" s="17">
        <v>4.2</v>
      </c>
      <c r="RG26" s="17">
        <v>-0.4</v>
      </c>
      <c r="RH26" s="17">
        <v>2.2000000000000002</v>
      </c>
      <c r="RI26" s="17">
        <v>2.4</v>
      </c>
      <c r="RJ26" s="17">
        <v>2.4</v>
      </c>
      <c r="RK26" s="17">
        <v>-0.2</v>
      </c>
      <c r="RL26" s="17">
        <v>1.1000000000000001</v>
      </c>
      <c r="RM26" s="17">
        <v>1.2</v>
      </c>
      <c r="RN26" s="17">
        <v>1.2</v>
      </c>
      <c r="RO26" s="17">
        <v>-0.1</v>
      </c>
      <c r="RP26" s="17">
        <v>2.2999999999999998</v>
      </c>
      <c r="RQ26" s="17">
        <v>2.8</v>
      </c>
      <c r="RR26" s="17">
        <v>2.8</v>
      </c>
      <c r="RS26" s="17">
        <v>-0.5</v>
      </c>
      <c r="RT26" s="17">
        <v>16.2</v>
      </c>
      <c r="RU26" s="17"/>
      <c r="RV26" s="17">
        <v>11.616</v>
      </c>
      <c r="RW26" s="17">
        <v>4.5839999999999996</v>
      </c>
      <c r="RX26" s="17">
        <v>2.2999999999999998</v>
      </c>
      <c r="RY26" s="17">
        <v>2.15</v>
      </c>
      <c r="RZ26" s="17">
        <v>2.15</v>
      </c>
      <c r="SA26" s="17">
        <v>0.15</v>
      </c>
      <c r="SB26" s="17">
        <v>0.6</v>
      </c>
      <c r="SC26" s="17">
        <v>9.0868099999999998</v>
      </c>
      <c r="SD26" s="17">
        <v>9.0682299999999998</v>
      </c>
      <c r="SE26" s="17">
        <v>-8.4682300000000001</v>
      </c>
      <c r="SF26" s="17">
        <v>1.3120000000000001</v>
      </c>
      <c r="SG26" s="17">
        <v>1.5</v>
      </c>
      <c r="SH26" s="17">
        <v>1.5</v>
      </c>
      <c r="SI26" s="17">
        <v>-0.188</v>
      </c>
      <c r="SJ26" s="17"/>
      <c r="SK26" s="17">
        <v>0.4</v>
      </c>
      <c r="SL26" s="17">
        <v>0.4</v>
      </c>
      <c r="SM26" s="17">
        <v>-0.4</v>
      </c>
      <c r="SN26" s="17">
        <v>9.5</v>
      </c>
      <c r="SO26" s="17">
        <v>9.4</v>
      </c>
      <c r="SP26" s="17">
        <v>9.4</v>
      </c>
      <c r="SQ26" s="17">
        <v>0.1</v>
      </c>
      <c r="SR26" s="17">
        <v>4.0999999999999996</v>
      </c>
      <c r="SS26" s="17">
        <v>4.8</v>
      </c>
      <c r="ST26" s="17">
        <v>4.8</v>
      </c>
      <c r="SU26" s="17">
        <v>-0.7</v>
      </c>
      <c r="SV26" s="17">
        <v>5.0999999999999996</v>
      </c>
      <c r="SW26" s="17">
        <v>6</v>
      </c>
      <c r="SX26" s="17">
        <v>6</v>
      </c>
      <c r="SY26" s="17">
        <v>-0.9</v>
      </c>
      <c r="SZ26" s="17">
        <v>7.2</v>
      </c>
      <c r="TA26" s="17">
        <v>8</v>
      </c>
      <c r="TB26" s="17">
        <v>8</v>
      </c>
      <c r="TC26" s="17">
        <v>-0.8</v>
      </c>
      <c r="TD26" s="17">
        <v>14.4</v>
      </c>
      <c r="TE26" s="17">
        <v>14.077669999999999</v>
      </c>
      <c r="TF26" s="17">
        <v>14.077669999999999</v>
      </c>
      <c r="TG26" s="17">
        <v>0.32233000000000001</v>
      </c>
      <c r="TH26" s="17">
        <v>5.0999999999999996</v>
      </c>
      <c r="TI26" s="17">
        <v>12.8</v>
      </c>
      <c r="TJ26" s="17">
        <v>15.581</v>
      </c>
      <c r="TK26" s="17">
        <v>-10.481</v>
      </c>
      <c r="TL26" s="17">
        <v>0.2</v>
      </c>
      <c r="TM26" s="17">
        <v>6.6</v>
      </c>
      <c r="TN26" s="17">
        <v>9.1649999999999991</v>
      </c>
      <c r="TO26" s="17">
        <v>-8.9649999999999999</v>
      </c>
      <c r="TP26" s="17">
        <v>28.1</v>
      </c>
      <c r="TQ26" s="17"/>
      <c r="TR26" s="17">
        <v>26.571999999999999</v>
      </c>
      <c r="TS26" s="17">
        <v>1.528</v>
      </c>
      <c r="TT26" s="17">
        <v>4.8</v>
      </c>
      <c r="TU26" s="17">
        <v>0.1</v>
      </c>
      <c r="TV26" s="17">
        <v>5.3209999999999997</v>
      </c>
      <c r="TW26" s="17">
        <v>-0.52100000000000002</v>
      </c>
      <c r="TX26" s="17">
        <v>13.9</v>
      </c>
      <c r="TY26" s="17">
        <v>11.5</v>
      </c>
      <c r="TZ26" s="17">
        <v>15.694000000000001</v>
      </c>
      <c r="UA26" s="17">
        <v>-1.794</v>
      </c>
      <c r="UB26" s="17">
        <v>0</v>
      </c>
      <c r="UC26" s="17">
        <v>0.157</v>
      </c>
      <c r="UD26" s="17">
        <v>0.157</v>
      </c>
      <c r="UE26" s="17">
        <v>-0.157</v>
      </c>
      <c r="UF26" s="17">
        <v>0</v>
      </c>
      <c r="UG26" s="17">
        <v>0.29799999999999999</v>
      </c>
      <c r="UH26" s="17">
        <v>0.29799999999999999</v>
      </c>
      <c r="UI26" s="17">
        <v>-0.29799999999999999</v>
      </c>
      <c r="UJ26" s="17">
        <v>10.5</v>
      </c>
      <c r="UK26" s="17">
        <v>9.5</v>
      </c>
      <c r="UL26" s="17">
        <v>9.5</v>
      </c>
      <c r="UM26" s="17">
        <v>1</v>
      </c>
      <c r="UN26" s="17">
        <v>5.8</v>
      </c>
      <c r="UO26" s="17">
        <v>2.8</v>
      </c>
      <c r="UP26" s="17">
        <v>2.8</v>
      </c>
      <c r="UQ26" s="17">
        <v>3</v>
      </c>
      <c r="UR26" s="17">
        <v>9</v>
      </c>
      <c r="US26" s="17">
        <v>8.5</v>
      </c>
      <c r="UT26" s="17">
        <v>8.5</v>
      </c>
      <c r="UU26" s="17">
        <v>0.5</v>
      </c>
      <c r="UV26" s="17">
        <v>5.6</v>
      </c>
      <c r="UW26" s="17">
        <v>6</v>
      </c>
      <c r="UX26" s="17">
        <v>6</v>
      </c>
      <c r="UY26" s="17">
        <v>-0.4</v>
      </c>
      <c r="UZ26" s="17">
        <v>6.2</v>
      </c>
      <c r="VA26" s="17">
        <v>6</v>
      </c>
      <c r="VB26" s="17">
        <v>6</v>
      </c>
      <c r="VC26" s="17">
        <v>0.2</v>
      </c>
      <c r="VD26" s="17">
        <v>6.4</v>
      </c>
      <c r="VE26" s="17">
        <v>7</v>
      </c>
      <c r="VF26" s="17">
        <v>7</v>
      </c>
      <c r="VG26" s="17">
        <v>-0.6</v>
      </c>
      <c r="VH26" s="17">
        <v>9.1</v>
      </c>
      <c r="VI26" s="17">
        <v>13.308</v>
      </c>
      <c r="VJ26" s="17">
        <v>13.308</v>
      </c>
      <c r="VK26" s="17">
        <v>-4.2080000000000002</v>
      </c>
      <c r="VL26" s="17">
        <v>204.2</v>
      </c>
      <c r="VM26" s="17"/>
      <c r="VN26" s="17">
        <v>223.70599999999999</v>
      </c>
      <c r="VO26" s="17">
        <v>-19.506</v>
      </c>
      <c r="VP26" s="17">
        <v>10.8</v>
      </c>
      <c r="VQ26" s="17"/>
      <c r="VR26" s="17">
        <v>12.932</v>
      </c>
      <c r="VS26" s="17">
        <v>-2.1320000000000001</v>
      </c>
      <c r="VT26" s="17">
        <v>117</v>
      </c>
      <c r="VU26" s="17"/>
      <c r="VV26" s="17">
        <v>118.726</v>
      </c>
      <c r="VW26" s="17">
        <v>-1.726</v>
      </c>
      <c r="VX26" s="17">
        <v>0.6</v>
      </c>
      <c r="VY26" s="17">
        <v>0.6</v>
      </c>
      <c r="VZ26" s="17">
        <v>0.6</v>
      </c>
      <c r="WA26" s="17">
        <v>0</v>
      </c>
      <c r="WB26" s="17">
        <v>0</v>
      </c>
      <c r="WC26" s="17">
        <v>0</v>
      </c>
      <c r="WD26" s="17">
        <v>0</v>
      </c>
      <c r="WE26" s="17">
        <v>0</v>
      </c>
      <c r="WF26" s="17">
        <v>0</v>
      </c>
      <c r="WG26" s="17">
        <v>4.8</v>
      </c>
      <c r="WH26" s="17">
        <v>1</v>
      </c>
      <c r="WI26" s="17">
        <v>-1</v>
      </c>
      <c r="WJ26" s="17">
        <v>84.8</v>
      </c>
      <c r="WK26" s="17"/>
      <c r="WL26" s="17">
        <v>86.376000000000005</v>
      </c>
      <c r="WM26" s="17">
        <v>-1.5760000000000001</v>
      </c>
      <c r="WN26" s="17">
        <v>10.6</v>
      </c>
      <c r="WO26" s="17"/>
      <c r="WP26" s="17">
        <v>6.4340000000000002</v>
      </c>
      <c r="WQ26" s="17">
        <v>4.1660000000000004</v>
      </c>
      <c r="WR26" s="17">
        <v>10</v>
      </c>
      <c r="WS26" s="17">
        <v>10</v>
      </c>
      <c r="WT26" s="17">
        <v>10</v>
      </c>
      <c r="WU26" s="17">
        <v>0</v>
      </c>
      <c r="WV26" s="17">
        <v>18.3</v>
      </c>
      <c r="WW26" s="17">
        <v>17.475729999999999</v>
      </c>
      <c r="WX26" s="17">
        <v>17.475729999999999</v>
      </c>
      <c r="WY26" s="17">
        <v>0.82426999999999995</v>
      </c>
      <c r="WZ26" s="17">
        <v>9.6</v>
      </c>
      <c r="XA26" s="17">
        <v>10.7</v>
      </c>
      <c r="XB26" s="17">
        <v>10.7</v>
      </c>
      <c r="XC26" s="17">
        <v>-1.1000000000000001</v>
      </c>
      <c r="XD26" s="17">
        <v>42.8</v>
      </c>
      <c r="XE26" s="17">
        <v>42</v>
      </c>
      <c r="XF26" s="17">
        <v>42</v>
      </c>
      <c r="XG26" s="17">
        <v>0.8</v>
      </c>
      <c r="XH26" s="17">
        <v>35.200000000000003</v>
      </c>
      <c r="XI26" s="17">
        <v>28</v>
      </c>
      <c r="XJ26" s="17">
        <v>28</v>
      </c>
      <c r="XK26" s="17">
        <v>7.2</v>
      </c>
      <c r="XL26" s="17"/>
      <c r="XM26" s="17"/>
      <c r="XN26" s="17"/>
      <c r="XO26" s="17">
        <v>0</v>
      </c>
      <c r="XP26" s="17"/>
      <c r="XQ26" s="17"/>
      <c r="XR26" s="17"/>
      <c r="XS26" s="17">
        <v>0</v>
      </c>
      <c r="XT26" s="17">
        <v>7.5</v>
      </c>
      <c r="XU26" s="17">
        <v>8.1</v>
      </c>
      <c r="XV26" s="17">
        <v>8.1</v>
      </c>
      <c r="XW26" s="17">
        <v>-0.6</v>
      </c>
      <c r="XX26" s="17"/>
      <c r="XY26" s="17"/>
      <c r="XZ26" s="17"/>
      <c r="YA26" s="17">
        <v>0</v>
      </c>
      <c r="YB26" s="17"/>
      <c r="YC26" s="17"/>
      <c r="YD26" s="17"/>
      <c r="YE26" s="17">
        <v>0</v>
      </c>
    </row>
    <row r="27" spans="1:655" ht="24" customHeight="1" x14ac:dyDescent="0.3">
      <c r="A27" s="1"/>
      <c r="B27" s="16" t="s">
        <v>60</v>
      </c>
      <c r="C27" s="16" t="s">
        <v>797</v>
      </c>
      <c r="D27" s="17">
        <v>61.7</v>
      </c>
      <c r="E27" s="17">
        <v>67.788030000000006</v>
      </c>
      <c r="F27" s="17">
        <v>67.785529999999994</v>
      </c>
      <c r="G27" s="17">
        <v>-6.0855300000000003</v>
      </c>
      <c r="H27" s="17">
        <v>648.5</v>
      </c>
      <c r="I27" s="17">
        <v>643.65809000000002</v>
      </c>
      <c r="J27" s="17">
        <v>643.65809000000002</v>
      </c>
      <c r="K27" s="17">
        <v>4.8419100000000004</v>
      </c>
      <c r="L27" s="17">
        <v>215.2</v>
      </c>
      <c r="M27" s="17">
        <v>209.39341999999999</v>
      </c>
      <c r="N27" s="17">
        <v>209.39341999999999</v>
      </c>
      <c r="O27" s="17">
        <v>5.8065800000000003</v>
      </c>
      <c r="P27" s="17"/>
      <c r="Q27" s="17"/>
      <c r="R27" s="17"/>
      <c r="S27" s="17">
        <v>0</v>
      </c>
      <c r="T27" s="17"/>
      <c r="U27" s="17"/>
      <c r="V27" s="17"/>
      <c r="W27" s="17">
        <v>0</v>
      </c>
      <c r="X27" s="17">
        <v>60.5</v>
      </c>
      <c r="Y27" s="17">
        <v>61.105829999999997</v>
      </c>
      <c r="Z27" s="17">
        <v>61.105829999999997</v>
      </c>
      <c r="AA27" s="17">
        <v>-0.60582999999999998</v>
      </c>
      <c r="AB27" s="17">
        <v>98.5</v>
      </c>
      <c r="AC27" s="17">
        <v>96</v>
      </c>
      <c r="AD27" s="17">
        <v>98.391999999999996</v>
      </c>
      <c r="AE27" s="17">
        <v>0.108</v>
      </c>
      <c r="AF27" s="17"/>
      <c r="AG27" s="17"/>
      <c r="AH27" s="17"/>
      <c r="AI27" s="17">
        <v>0</v>
      </c>
      <c r="AJ27" s="17"/>
      <c r="AK27" s="17"/>
      <c r="AL27" s="17"/>
      <c r="AM27" s="17">
        <v>0</v>
      </c>
      <c r="AN27" s="17">
        <v>174.6</v>
      </c>
      <c r="AO27" s="17">
        <v>179.75782000000001</v>
      </c>
      <c r="AP27" s="17">
        <v>179.75782000000001</v>
      </c>
      <c r="AQ27" s="17">
        <v>-5.1578200000000001</v>
      </c>
      <c r="AR27" s="17">
        <v>174.3</v>
      </c>
      <c r="AS27" s="17">
        <v>179.75782000000001</v>
      </c>
      <c r="AT27" s="17">
        <v>179.75782000000001</v>
      </c>
      <c r="AU27" s="17">
        <v>-5.4578199999999999</v>
      </c>
      <c r="AV27" s="17">
        <v>174.5</v>
      </c>
      <c r="AW27" s="17">
        <v>179.75782000000001</v>
      </c>
      <c r="AX27" s="17">
        <v>179.75782000000001</v>
      </c>
      <c r="AY27" s="17">
        <v>-5.2578199999999997</v>
      </c>
      <c r="AZ27" s="17">
        <v>270.8</v>
      </c>
      <c r="BA27" s="17">
        <v>269.63672000000003</v>
      </c>
      <c r="BB27" s="17">
        <v>269.63672000000003</v>
      </c>
      <c r="BC27" s="17">
        <v>1.1632800000000001</v>
      </c>
      <c r="BD27" s="17">
        <v>158.4</v>
      </c>
      <c r="BE27" s="17">
        <v>188.66667000000001</v>
      </c>
      <c r="BF27" s="17">
        <v>188.66667000000001</v>
      </c>
      <c r="BG27" s="17">
        <v>-30.266670000000001</v>
      </c>
      <c r="BH27" s="17">
        <v>89.2</v>
      </c>
      <c r="BI27" s="17">
        <v>94.333330000000004</v>
      </c>
      <c r="BJ27" s="17">
        <v>94.333330000000004</v>
      </c>
      <c r="BK27" s="17">
        <v>-5.1333299999999999</v>
      </c>
      <c r="BL27" s="17">
        <v>476.2</v>
      </c>
      <c r="BM27" s="17">
        <v>488.73020000000002</v>
      </c>
      <c r="BN27" s="17">
        <v>565.53980999999999</v>
      </c>
      <c r="BO27" s="17">
        <v>-89.33981</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142.80000000000001</v>
      </c>
      <c r="CK27" s="17">
        <v>140.13157000000001</v>
      </c>
      <c r="CL27" s="17">
        <v>132.08421000000001</v>
      </c>
      <c r="CM27" s="17">
        <v>10.71579</v>
      </c>
      <c r="CN27" s="17">
        <v>7.2</v>
      </c>
      <c r="CO27" s="17">
        <v>5.1333399999999996</v>
      </c>
      <c r="CP27" s="17">
        <v>5.1333399999999996</v>
      </c>
      <c r="CQ27" s="17">
        <v>2.0666600000000002</v>
      </c>
      <c r="CR27" s="17">
        <v>5.3</v>
      </c>
      <c r="CS27" s="17">
        <v>2.8177599999999998</v>
      </c>
      <c r="CT27" s="17">
        <v>2.8177599999999998</v>
      </c>
      <c r="CU27" s="17">
        <v>2.48224</v>
      </c>
      <c r="CV27" s="17">
        <v>4.0999999999999996</v>
      </c>
      <c r="CW27" s="17"/>
      <c r="CX27" s="17">
        <v>5.8</v>
      </c>
      <c r="CY27" s="17">
        <v>-1.7</v>
      </c>
      <c r="CZ27" s="17">
        <v>6.8</v>
      </c>
      <c r="DA27" s="17">
        <v>6.8787000000000003</v>
      </c>
      <c r="DB27" s="17">
        <v>6.8787000000000003</v>
      </c>
      <c r="DC27" s="17">
        <v>-7.8700000000000006E-2</v>
      </c>
      <c r="DD27" s="17">
        <v>12.1</v>
      </c>
      <c r="DE27" s="17">
        <v>14.919420000000001</v>
      </c>
      <c r="DF27" s="17">
        <v>12.260400000000001</v>
      </c>
      <c r="DG27" s="17">
        <v>-0.16039999999999999</v>
      </c>
      <c r="DH27" s="17">
        <v>50.4</v>
      </c>
      <c r="DI27" s="17">
        <v>65</v>
      </c>
      <c r="DJ27" s="17">
        <v>21.49493</v>
      </c>
      <c r="DK27" s="17">
        <v>28.905069999999998</v>
      </c>
      <c r="DL27" s="17"/>
      <c r="DM27" s="17"/>
      <c r="DN27" s="17"/>
      <c r="DO27" s="17">
        <v>0</v>
      </c>
      <c r="DP27" s="17"/>
      <c r="DQ27" s="17"/>
      <c r="DR27" s="17"/>
      <c r="DS27" s="17">
        <v>0</v>
      </c>
      <c r="DT27" s="17"/>
      <c r="DU27" s="17"/>
      <c r="DV27" s="17"/>
      <c r="DW27" s="17">
        <v>0</v>
      </c>
      <c r="DX27" s="17"/>
      <c r="DY27" s="17"/>
      <c r="DZ27" s="17"/>
      <c r="EA27" s="17">
        <v>0</v>
      </c>
      <c r="EB27" s="17">
        <v>70.400000000000006</v>
      </c>
      <c r="EC27" s="17">
        <v>51.918640000000003</v>
      </c>
      <c r="ED27" s="17">
        <v>52.104469999999999</v>
      </c>
      <c r="EE27" s="17">
        <v>18.295529999999999</v>
      </c>
      <c r="EF27" s="17">
        <v>106.7</v>
      </c>
      <c r="EG27" s="17">
        <v>110.26321</v>
      </c>
      <c r="EH27" s="17">
        <v>110.26321</v>
      </c>
      <c r="EI27" s="17">
        <v>-3.5632100000000002</v>
      </c>
      <c r="EJ27" s="17"/>
      <c r="EK27" s="17"/>
      <c r="EL27" s="17"/>
      <c r="EM27" s="17">
        <v>0</v>
      </c>
      <c r="EN27" s="17"/>
      <c r="EO27" s="17"/>
      <c r="EP27" s="17"/>
      <c r="EQ27" s="17">
        <v>0</v>
      </c>
      <c r="ER27" s="17"/>
      <c r="ES27" s="17"/>
      <c r="ET27" s="17"/>
      <c r="EU27" s="17">
        <v>0</v>
      </c>
      <c r="EV27" s="17">
        <v>6.5</v>
      </c>
      <c r="EW27" s="17">
        <v>6.39</v>
      </c>
      <c r="EX27" s="17">
        <v>6.39</v>
      </c>
      <c r="EY27" s="17">
        <v>0.11</v>
      </c>
      <c r="EZ27" s="17">
        <v>151.6</v>
      </c>
      <c r="FA27" s="17">
        <v>144.32990000000001</v>
      </c>
      <c r="FB27" s="17">
        <v>0</v>
      </c>
      <c r="FC27" s="17">
        <v>151.6</v>
      </c>
      <c r="FD27" s="17">
        <v>46.9</v>
      </c>
      <c r="FE27" s="17">
        <v>53.989139999999999</v>
      </c>
      <c r="FF27" s="17">
        <v>47.012590000000003</v>
      </c>
      <c r="FG27" s="17">
        <v>-0.11259</v>
      </c>
      <c r="FH27" s="17">
        <v>120.1</v>
      </c>
      <c r="FI27" s="17">
        <v>112.01031</v>
      </c>
      <c r="FJ27" s="17">
        <v>48.543689999999998</v>
      </c>
      <c r="FK27" s="17">
        <v>71.556309999999996</v>
      </c>
      <c r="FL27" s="17">
        <v>30.7</v>
      </c>
      <c r="FM27" s="17">
        <v>30.566759999999999</v>
      </c>
      <c r="FN27" s="17">
        <v>25.458369999999999</v>
      </c>
      <c r="FO27" s="17">
        <v>5.2416299999999998</v>
      </c>
      <c r="FP27" s="17">
        <v>18.2</v>
      </c>
      <c r="FQ27" s="17">
        <v>16.68403</v>
      </c>
      <c r="FR27" s="17">
        <v>19.192229999999999</v>
      </c>
      <c r="FS27" s="17">
        <v>-0.99222999999999995</v>
      </c>
      <c r="FT27" s="17">
        <v>19.8</v>
      </c>
      <c r="FU27" s="17">
        <v>19.1068</v>
      </c>
      <c r="FV27" s="17">
        <v>19.1068</v>
      </c>
      <c r="FW27" s="17">
        <v>0.69320000000000004</v>
      </c>
      <c r="FX27" s="17">
        <v>73.900000000000006</v>
      </c>
      <c r="FY27" s="17">
        <v>76.573149999999998</v>
      </c>
      <c r="FZ27" s="17">
        <v>72.17577</v>
      </c>
      <c r="GA27" s="17">
        <v>1.7242299999999999</v>
      </c>
      <c r="GB27" s="17">
        <v>182.8</v>
      </c>
      <c r="GC27" s="17">
        <v>185.10007999999999</v>
      </c>
      <c r="GD27" s="17">
        <v>185.10007999999999</v>
      </c>
      <c r="GE27" s="17">
        <v>-2.3000799999999999</v>
      </c>
      <c r="GF27" s="17">
        <v>183.5</v>
      </c>
      <c r="GG27" s="17">
        <v>185.10007999999999</v>
      </c>
      <c r="GH27" s="17">
        <v>185.10007999999999</v>
      </c>
      <c r="GI27" s="17">
        <v>-1.6000799999999999</v>
      </c>
      <c r="GJ27" s="17">
        <v>183.5</v>
      </c>
      <c r="GK27" s="17">
        <v>185.10007999999999</v>
      </c>
      <c r="GL27" s="17">
        <v>185.10007999999999</v>
      </c>
      <c r="GM27" s="17">
        <v>-1.6000799999999999</v>
      </c>
      <c r="GN27" s="17">
        <v>83.6</v>
      </c>
      <c r="GO27" s="17">
        <v>87.858310000000003</v>
      </c>
      <c r="GP27" s="17">
        <v>87.858310000000003</v>
      </c>
      <c r="GQ27" s="17">
        <v>-4.2583099999999998</v>
      </c>
      <c r="GR27" s="17">
        <v>5.8</v>
      </c>
      <c r="GS27" s="17">
        <v>8.4518799999999992</v>
      </c>
      <c r="GT27" s="17">
        <v>8.4518799999999992</v>
      </c>
      <c r="GU27" s="17">
        <v>-2.6518799999999998</v>
      </c>
      <c r="GV27" s="17">
        <v>1.3</v>
      </c>
      <c r="GW27" s="17">
        <v>8.8668200000000006</v>
      </c>
      <c r="GX27" s="17">
        <v>8.8668200000000006</v>
      </c>
      <c r="GY27" s="17">
        <v>-7.5668199999999999</v>
      </c>
      <c r="GZ27" s="17">
        <v>34</v>
      </c>
      <c r="HA27" s="17">
        <v>34.47804</v>
      </c>
      <c r="HB27" s="17">
        <v>34.47804</v>
      </c>
      <c r="HC27" s="17">
        <v>-0.47804000000000002</v>
      </c>
      <c r="HD27" s="17">
        <v>32.6</v>
      </c>
      <c r="HE27" s="17">
        <v>31.720870000000001</v>
      </c>
      <c r="HF27" s="17">
        <v>31.720870000000001</v>
      </c>
      <c r="HG27" s="17">
        <v>0.87912999999999997</v>
      </c>
      <c r="HH27" s="17">
        <v>3.8</v>
      </c>
      <c r="HI27" s="17">
        <v>4.0341699999999996</v>
      </c>
      <c r="HJ27" s="17">
        <v>4.0341699999999996</v>
      </c>
      <c r="HK27" s="17">
        <v>-0.23416999999999999</v>
      </c>
      <c r="HL27" s="17">
        <v>0</v>
      </c>
      <c r="HM27" s="17">
        <v>13.33126</v>
      </c>
      <c r="HN27" s="17">
        <v>0</v>
      </c>
      <c r="HO27" s="17">
        <v>0</v>
      </c>
      <c r="HP27" s="17">
        <v>80.3</v>
      </c>
      <c r="HQ27" s="17">
        <v>87.273110000000003</v>
      </c>
      <c r="HR27" s="17">
        <v>87.273110000000003</v>
      </c>
      <c r="HS27" s="17">
        <v>-6.9731100000000001</v>
      </c>
      <c r="HT27" s="17"/>
      <c r="HU27" s="17"/>
      <c r="HV27" s="17"/>
      <c r="HW27" s="17">
        <v>0</v>
      </c>
      <c r="HX27" s="17"/>
      <c r="HY27" s="17"/>
      <c r="HZ27" s="17"/>
      <c r="IA27" s="17">
        <v>0</v>
      </c>
      <c r="IB27" s="17">
        <v>52.3</v>
      </c>
      <c r="IC27" s="17">
        <v>42.646329999999999</v>
      </c>
      <c r="ID27" s="17">
        <v>39.204189999999997</v>
      </c>
      <c r="IE27" s="17">
        <v>13.09581</v>
      </c>
      <c r="IF27" s="17"/>
      <c r="IG27" s="17"/>
      <c r="IH27" s="17"/>
      <c r="II27" s="17">
        <v>0</v>
      </c>
      <c r="IJ27" s="17"/>
      <c r="IK27" s="17"/>
      <c r="IL27" s="17"/>
      <c r="IM27" s="17">
        <v>0</v>
      </c>
      <c r="IN27" s="17">
        <v>46.2</v>
      </c>
      <c r="IO27" s="17">
        <v>48.181449999999998</v>
      </c>
      <c r="IP27" s="17">
        <v>48.181449999999998</v>
      </c>
      <c r="IQ27" s="17">
        <v>-1.9814499999999999</v>
      </c>
      <c r="IR27" s="17"/>
      <c r="IS27" s="17"/>
      <c r="IT27" s="17"/>
      <c r="IU27" s="17">
        <v>0</v>
      </c>
      <c r="IV27" s="17"/>
      <c r="IW27" s="17"/>
      <c r="IX27" s="17"/>
      <c r="IY27" s="17">
        <v>0</v>
      </c>
      <c r="IZ27" s="17"/>
      <c r="JA27" s="17"/>
      <c r="JB27" s="17"/>
      <c r="JC27" s="17">
        <v>0</v>
      </c>
      <c r="JD27" s="17">
        <v>59.4</v>
      </c>
      <c r="JE27" s="17">
        <v>70.378519999999995</v>
      </c>
      <c r="JF27" s="17">
        <v>75.926119999999997</v>
      </c>
      <c r="JG27" s="17">
        <v>-16.526119999999999</v>
      </c>
      <c r="JH27" s="17">
        <v>177</v>
      </c>
      <c r="JI27" s="17">
        <v>178.52956</v>
      </c>
      <c r="JJ27" s="17">
        <v>178.52956</v>
      </c>
      <c r="JK27" s="17">
        <v>-1.52956</v>
      </c>
      <c r="JL27" s="17">
        <v>175.3</v>
      </c>
      <c r="JM27" s="17">
        <v>178.52956</v>
      </c>
      <c r="JN27" s="17">
        <v>178.52956</v>
      </c>
      <c r="JO27" s="17">
        <v>-3.2295600000000002</v>
      </c>
      <c r="JP27" s="17">
        <v>200</v>
      </c>
      <c r="JQ27" s="17">
        <v>178.52956</v>
      </c>
      <c r="JR27" s="17">
        <v>178.52956</v>
      </c>
      <c r="JS27" s="17">
        <v>21.47044</v>
      </c>
      <c r="JT27" s="17">
        <v>273.89999999999998</v>
      </c>
      <c r="JU27" s="17">
        <v>267.79433</v>
      </c>
      <c r="JV27" s="17">
        <v>267.79433</v>
      </c>
      <c r="JW27" s="17">
        <v>6.1056699999999999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1.2</v>
      </c>
      <c r="LE27" s="17">
        <v>1.33812</v>
      </c>
      <c r="LF27" s="17">
        <v>1.33812</v>
      </c>
      <c r="LG27" s="17">
        <v>-0.13811999999999999</v>
      </c>
      <c r="LH27" s="17">
        <v>77.900000000000006</v>
      </c>
      <c r="LI27" s="17">
        <v>107.03419</v>
      </c>
      <c r="LJ27" s="17">
        <v>107.39400000000001</v>
      </c>
      <c r="LK27" s="17">
        <v>-29.494</v>
      </c>
      <c r="LL27" s="17">
        <v>66.599999999999994</v>
      </c>
      <c r="LM27" s="17">
        <v>66.472239999999999</v>
      </c>
      <c r="LN27" s="17">
        <v>66.472239999999999</v>
      </c>
      <c r="LO27" s="17">
        <v>0.12776000000000001</v>
      </c>
      <c r="LP27" s="17">
        <v>66.5</v>
      </c>
      <c r="LQ27" s="17">
        <v>67.133979999999994</v>
      </c>
      <c r="LR27" s="17">
        <v>67.133979999999994</v>
      </c>
      <c r="LS27" s="17">
        <v>-0.63397999999999999</v>
      </c>
      <c r="LT27" s="17">
        <v>71.3</v>
      </c>
      <c r="LU27" s="17">
        <v>68.319999999999993</v>
      </c>
      <c r="LV27" s="17">
        <v>78.567999999999998</v>
      </c>
      <c r="LW27" s="17">
        <v>-7.2679999999999998</v>
      </c>
      <c r="LX27" s="17">
        <v>29.3</v>
      </c>
      <c r="LY27" s="17">
        <v>28.273790000000002</v>
      </c>
      <c r="LZ27" s="17">
        <v>29.951460000000001</v>
      </c>
      <c r="MA27" s="17">
        <v>-0.65146000000000004</v>
      </c>
      <c r="MB27" s="17"/>
      <c r="MC27" s="17"/>
      <c r="MD27" s="17"/>
      <c r="ME27" s="17">
        <v>0</v>
      </c>
      <c r="MF27" s="17"/>
      <c r="MG27" s="17"/>
      <c r="MH27" s="17"/>
      <c r="MI27" s="17">
        <v>0</v>
      </c>
      <c r="MJ27" s="17"/>
      <c r="MK27" s="17"/>
      <c r="ML27" s="17"/>
      <c r="MM27" s="17">
        <v>0</v>
      </c>
      <c r="MN27" s="17"/>
      <c r="MO27" s="17"/>
      <c r="MP27" s="17">
        <v>149.774</v>
      </c>
      <c r="MQ27" s="17">
        <v>-149.774</v>
      </c>
      <c r="MR27" s="17">
        <v>148.1</v>
      </c>
      <c r="MS27" s="17">
        <v>144.31267</v>
      </c>
      <c r="MT27" s="17">
        <v>149.774</v>
      </c>
      <c r="MU27" s="17">
        <v>-1.6739999999999999</v>
      </c>
      <c r="MV27" s="17">
        <v>67.599999999999994</v>
      </c>
      <c r="MW27" s="17">
        <v>72.156329999999997</v>
      </c>
      <c r="MX27" s="17">
        <v>149.774</v>
      </c>
      <c r="MY27" s="17">
        <v>-82.174000000000007</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216.3</v>
      </c>
      <c r="NU27" s="17">
        <v>192.4</v>
      </c>
      <c r="NV27" s="17">
        <v>192.4</v>
      </c>
      <c r="NW27" s="17">
        <v>23.9</v>
      </c>
      <c r="NX27" s="17">
        <v>103.4</v>
      </c>
      <c r="NY27" s="17">
        <v>96.2</v>
      </c>
      <c r="NZ27" s="17">
        <v>96.2</v>
      </c>
      <c r="OA27" s="17">
        <v>7.2</v>
      </c>
      <c r="OB27" s="17">
        <v>0.9</v>
      </c>
      <c r="OC27" s="17"/>
      <c r="OD27" s="17">
        <v>0.94499999999999995</v>
      </c>
      <c r="OE27" s="17">
        <v>-4.4999999999999998E-2</v>
      </c>
      <c r="OF27" s="17">
        <v>12.2</v>
      </c>
      <c r="OG27" s="17">
        <v>12.9</v>
      </c>
      <c r="OH27" s="17">
        <v>11.492000000000001</v>
      </c>
      <c r="OI27" s="17">
        <v>0.70799999999999996</v>
      </c>
      <c r="OJ27" s="17">
        <v>62.2</v>
      </c>
      <c r="OK27" s="17"/>
      <c r="OL27" s="17">
        <v>65.691999999999993</v>
      </c>
      <c r="OM27" s="17">
        <v>-3.492</v>
      </c>
      <c r="ON27" s="17">
        <v>12.4</v>
      </c>
      <c r="OO27" s="17">
        <v>15.96</v>
      </c>
      <c r="OP27" s="17">
        <v>15.96</v>
      </c>
      <c r="OQ27" s="17">
        <v>-3.56</v>
      </c>
      <c r="OR27" s="17">
        <v>0.3</v>
      </c>
      <c r="OS27" s="17"/>
      <c r="OT27" s="17">
        <v>0.2</v>
      </c>
      <c r="OU27" s="17">
        <v>0.1</v>
      </c>
      <c r="OV27" s="17">
        <v>13.2</v>
      </c>
      <c r="OW27" s="17">
        <v>10.67961</v>
      </c>
      <c r="OX27" s="17">
        <v>10.67961</v>
      </c>
      <c r="OY27" s="17">
        <v>2.5203899999999999</v>
      </c>
      <c r="OZ27" s="17">
        <v>9.9</v>
      </c>
      <c r="PA27" s="17">
        <v>9.9830000000000005</v>
      </c>
      <c r="PB27" s="17">
        <v>9</v>
      </c>
      <c r="PC27" s="17">
        <v>0.9</v>
      </c>
      <c r="PD27" s="17">
        <v>4.8</v>
      </c>
      <c r="PE27" s="17">
        <v>5.67</v>
      </c>
      <c r="PF27" s="17">
        <v>4.6490200000000002</v>
      </c>
      <c r="PG27" s="17">
        <v>0.15098</v>
      </c>
      <c r="PH27" s="17">
        <v>0.4</v>
      </c>
      <c r="PI27" s="17">
        <v>1</v>
      </c>
      <c r="PJ27" s="17">
        <v>1</v>
      </c>
      <c r="PK27" s="17">
        <v>-0.6</v>
      </c>
      <c r="PL27" s="17">
        <v>2.4</v>
      </c>
      <c r="PM27" s="17">
        <v>2.5</v>
      </c>
      <c r="PN27" s="17">
        <v>2.5</v>
      </c>
      <c r="PO27" s="17">
        <v>-0.1</v>
      </c>
      <c r="PP27" s="17">
        <v>2.6</v>
      </c>
      <c r="PQ27" s="17">
        <v>2.5</v>
      </c>
      <c r="PR27" s="17">
        <v>2.5</v>
      </c>
      <c r="PS27" s="17">
        <v>0.1</v>
      </c>
      <c r="PT27" s="17">
        <v>20</v>
      </c>
      <c r="PU27" s="17">
        <v>19.417480000000001</v>
      </c>
      <c r="PV27" s="17">
        <v>19.417480000000001</v>
      </c>
      <c r="PW27" s="17">
        <v>0.58252000000000004</v>
      </c>
      <c r="PX27" s="17">
        <v>15.8</v>
      </c>
      <c r="PY27" s="17">
        <v>15.53398</v>
      </c>
      <c r="PZ27" s="17">
        <v>15.53398</v>
      </c>
      <c r="QA27" s="17">
        <v>0.26601999999999998</v>
      </c>
      <c r="QB27" s="17">
        <v>9.5</v>
      </c>
      <c r="QC27" s="17">
        <v>9</v>
      </c>
      <c r="QD27" s="17">
        <v>9</v>
      </c>
      <c r="QE27" s="17">
        <v>0.5</v>
      </c>
      <c r="QF27" s="17">
        <v>3.2</v>
      </c>
      <c r="QG27" s="17">
        <v>3.5</v>
      </c>
      <c r="QH27" s="17">
        <v>3.5</v>
      </c>
      <c r="QI27" s="17">
        <v>-0.3</v>
      </c>
      <c r="QJ27" s="17">
        <v>18.5</v>
      </c>
      <c r="QK27" s="17">
        <v>17.961169999999999</v>
      </c>
      <c r="QL27" s="17">
        <v>17.961169999999999</v>
      </c>
      <c r="QM27" s="17">
        <v>0.53883000000000003</v>
      </c>
      <c r="QN27" s="17">
        <v>12.6</v>
      </c>
      <c r="QO27" s="17"/>
      <c r="QP27" s="17">
        <v>13.159000000000001</v>
      </c>
      <c r="QQ27" s="17">
        <v>-0.55900000000000005</v>
      </c>
      <c r="QR27" s="17">
        <v>15.2</v>
      </c>
      <c r="QS27" s="17"/>
      <c r="QT27" s="17">
        <v>15.443</v>
      </c>
      <c r="QU27" s="17">
        <v>-0.24299999999999999</v>
      </c>
      <c r="QV27" s="17">
        <v>1.4</v>
      </c>
      <c r="QW27" s="17">
        <v>1.5</v>
      </c>
      <c r="QX27" s="17">
        <v>2.6560000000000001</v>
      </c>
      <c r="QY27" s="17">
        <v>-1.256</v>
      </c>
      <c r="QZ27" s="17">
        <v>1</v>
      </c>
      <c r="RA27" s="17">
        <v>4.5999999999999996</v>
      </c>
      <c r="RB27" s="17">
        <v>6.3920000000000003</v>
      </c>
      <c r="RC27" s="17">
        <v>-5.3920000000000003</v>
      </c>
      <c r="RD27" s="17">
        <v>3.8</v>
      </c>
      <c r="RE27" s="17">
        <v>4.2</v>
      </c>
      <c r="RF27" s="17">
        <v>4.2</v>
      </c>
      <c r="RG27" s="17">
        <v>-0.4</v>
      </c>
      <c r="RH27" s="17">
        <v>2.2000000000000002</v>
      </c>
      <c r="RI27" s="17">
        <v>2.4</v>
      </c>
      <c r="RJ27" s="17">
        <v>2.4</v>
      </c>
      <c r="RK27" s="17">
        <v>-0.2</v>
      </c>
      <c r="RL27" s="17">
        <v>1.1000000000000001</v>
      </c>
      <c r="RM27" s="17">
        <v>1.2</v>
      </c>
      <c r="RN27" s="17">
        <v>1.2</v>
      </c>
      <c r="RO27" s="17">
        <v>-0.1</v>
      </c>
      <c r="RP27" s="17">
        <v>2.2999999999999998</v>
      </c>
      <c r="RQ27" s="17">
        <v>2.8</v>
      </c>
      <c r="RR27" s="17">
        <v>2.8</v>
      </c>
      <c r="RS27" s="17">
        <v>-0.5</v>
      </c>
      <c r="RT27" s="17">
        <v>16.2</v>
      </c>
      <c r="RU27" s="17"/>
      <c r="RV27" s="17">
        <v>14.013</v>
      </c>
      <c r="RW27" s="17">
        <v>2.1869999999999998</v>
      </c>
      <c r="RX27" s="17">
        <v>2.4</v>
      </c>
      <c r="RY27" s="17">
        <v>2.15</v>
      </c>
      <c r="RZ27" s="17">
        <v>2.15</v>
      </c>
      <c r="SA27" s="17">
        <v>0.25</v>
      </c>
      <c r="SB27" s="17">
        <v>13.9</v>
      </c>
      <c r="SC27" s="17">
        <v>9.8644300000000005</v>
      </c>
      <c r="SD27" s="17">
        <v>9.0682299999999998</v>
      </c>
      <c r="SE27" s="17">
        <v>4.8317699999999997</v>
      </c>
      <c r="SF27" s="17">
        <v>1.3280000000000001</v>
      </c>
      <c r="SG27" s="17">
        <v>1.5</v>
      </c>
      <c r="SH27" s="17">
        <v>1.5</v>
      </c>
      <c r="SI27" s="17">
        <v>-0.17199999999999999</v>
      </c>
      <c r="SJ27" s="17"/>
      <c r="SK27" s="17">
        <v>0.4</v>
      </c>
      <c r="SL27" s="17">
        <v>0.4</v>
      </c>
      <c r="SM27" s="17">
        <v>-0.4</v>
      </c>
      <c r="SN27" s="17">
        <v>9.6</v>
      </c>
      <c r="SO27" s="17">
        <v>9.4</v>
      </c>
      <c r="SP27" s="17">
        <v>9.4</v>
      </c>
      <c r="SQ27" s="17">
        <v>0.2</v>
      </c>
      <c r="SR27" s="17">
        <v>4.0999999999999996</v>
      </c>
      <c r="SS27" s="17">
        <v>4.8</v>
      </c>
      <c r="ST27" s="17">
        <v>4.8</v>
      </c>
      <c r="SU27" s="17">
        <v>-0.7</v>
      </c>
      <c r="SV27" s="17">
        <v>5</v>
      </c>
      <c r="SW27" s="17">
        <v>6</v>
      </c>
      <c r="SX27" s="17">
        <v>6</v>
      </c>
      <c r="SY27" s="17">
        <v>-1</v>
      </c>
      <c r="SZ27" s="17">
        <v>6.9</v>
      </c>
      <c r="TA27" s="17">
        <v>8</v>
      </c>
      <c r="TB27" s="17">
        <v>8</v>
      </c>
      <c r="TC27" s="17">
        <v>-1.1000000000000001</v>
      </c>
      <c r="TD27" s="17">
        <v>14.3</v>
      </c>
      <c r="TE27" s="17">
        <v>14.077669999999999</v>
      </c>
      <c r="TF27" s="17">
        <v>14.077669999999999</v>
      </c>
      <c r="TG27" s="17">
        <v>0.22233</v>
      </c>
      <c r="TH27" s="17">
        <v>6.8</v>
      </c>
      <c r="TI27" s="17">
        <v>12.4</v>
      </c>
      <c r="TJ27" s="17">
        <v>15.311</v>
      </c>
      <c r="TK27" s="17">
        <v>-8.5109999999999992</v>
      </c>
      <c r="TL27" s="17">
        <v>0.8</v>
      </c>
      <c r="TM27" s="17">
        <v>9.3000000000000007</v>
      </c>
      <c r="TN27" s="17">
        <v>11.635</v>
      </c>
      <c r="TO27" s="17">
        <v>-10.835000000000001</v>
      </c>
      <c r="TP27" s="17">
        <v>28.1</v>
      </c>
      <c r="TQ27" s="17"/>
      <c r="TR27" s="17">
        <v>26.942</v>
      </c>
      <c r="TS27" s="17">
        <v>1.1579999999999999</v>
      </c>
      <c r="TT27" s="17">
        <v>10</v>
      </c>
      <c r="TU27" s="17">
        <v>1.2</v>
      </c>
      <c r="TV27" s="17">
        <v>6.0309999999999997</v>
      </c>
      <c r="TW27" s="17">
        <v>3.9689999999999999</v>
      </c>
      <c r="TX27" s="17">
        <v>17</v>
      </c>
      <c r="TY27" s="17">
        <v>11.6</v>
      </c>
      <c r="TZ27" s="17">
        <v>14.59</v>
      </c>
      <c r="UA27" s="17">
        <v>2.41</v>
      </c>
      <c r="UB27" s="17">
        <v>0</v>
      </c>
      <c r="UC27" s="17">
        <v>0.184</v>
      </c>
      <c r="UD27" s="17">
        <v>0.184</v>
      </c>
      <c r="UE27" s="17">
        <v>-0.184</v>
      </c>
      <c r="UF27" s="17">
        <v>0</v>
      </c>
      <c r="UG27" s="17">
        <v>0.378</v>
      </c>
      <c r="UH27" s="17">
        <v>0.378</v>
      </c>
      <c r="UI27" s="17">
        <v>-0.378</v>
      </c>
      <c r="UJ27" s="17">
        <v>10.5</v>
      </c>
      <c r="UK27" s="17">
        <v>9.5</v>
      </c>
      <c r="UL27" s="17">
        <v>9.5</v>
      </c>
      <c r="UM27" s="17">
        <v>1</v>
      </c>
      <c r="UN27" s="17">
        <v>5.8</v>
      </c>
      <c r="UO27" s="17">
        <v>2.8</v>
      </c>
      <c r="UP27" s="17">
        <v>2.8</v>
      </c>
      <c r="UQ27" s="17">
        <v>3</v>
      </c>
      <c r="UR27" s="17">
        <v>9.1</v>
      </c>
      <c r="US27" s="17">
        <v>8.5</v>
      </c>
      <c r="UT27" s="17">
        <v>8.5</v>
      </c>
      <c r="UU27" s="17">
        <v>0.6</v>
      </c>
      <c r="UV27" s="17">
        <v>5.6</v>
      </c>
      <c r="UW27" s="17">
        <v>6</v>
      </c>
      <c r="UX27" s="17">
        <v>6</v>
      </c>
      <c r="UY27" s="17">
        <v>-0.4</v>
      </c>
      <c r="UZ27" s="17">
        <v>6.2</v>
      </c>
      <c r="VA27" s="17">
        <v>6</v>
      </c>
      <c r="VB27" s="17">
        <v>6</v>
      </c>
      <c r="VC27" s="17">
        <v>0.2</v>
      </c>
      <c r="VD27" s="17">
        <v>6.4</v>
      </c>
      <c r="VE27" s="17">
        <v>7</v>
      </c>
      <c r="VF27" s="17">
        <v>7</v>
      </c>
      <c r="VG27" s="17">
        <v>-0.6</v>
      </c>
      <c r="VH27" s="17">
        <v>10.8</v>
      </c>
      <c r="VI27" s="17">
        <v>13.773999999999999</v>
      </c>
      <c r="VJ27" s="17">
        <v>13.773999999999999</v>
      </c>
      <c r="VK27" s="17">
        <v>-2.9740000000000002</v>
      </c>
      <c r="VL27" s="17">
        <v>206.2</v>
      </c>
      <c r="VM27" s="17"/>
      <c r="VN27" s="17">
        <v>227.3</v>
      </c>
      <c r="VO27" s="17">
        <v>-21.1</v>
      </c>
      <c r="VP27" s="17">
        <v>12.3</v>
      </c>
      <c r="VQ27" s="17"/>
      <c r="VR27" s="17">
        <v>13.548999999999999</v>
      </c>
      <c r="VS27" s="17">
        <v>-1.2490000000000001</v>
      </c>
      <c r="VT27" s="17">
        <v>116.2</v>
      </c>
      <c r="VU27" s="17"/>
      <c r="VV27" s="17">
        <v>118.699</v>
      </c>
      <c r="VW27" s="17">
        <v>-2.4990000000000001</v>
      </c>
      <c r="VX27" s="17">
        <v>0.6</v>
      </c>
      <c r="VY27" s="17">
        <v>0.6</v>
      </c>
      <c r="VZ27" s="17">
        <v>0.6</v>
      </c>
      <c r="WA27" s="17">
        <v>0</v>
      </c>
      <c r="WB27" s="17">
        <v>0</v>
      </c>
      <c r="WC27" s="17">
        <v>0.1</v>
      </c>
      <c r="WD27" s="17">
        <v>0</v>
      </c>
      <c r="WE27" s="17">
        <v>0</v>
      </c>
      <c r="WF27" s="17">
        <v>0</v>
      </c>
      <c r="WG27" s="17">
        <v>5.4</v>
      </c>
      <c r="WH27" s="17">
        <v>1</v>
      </c>
      <c r="WI27" s="17">
        <v>-1</v>
      </c>
      <c r="WJ27" s="17">
        <v>84.9</v>
      </c>
      <c r="WK27" s="17"/>
      <c r="WL27" s="17">
        <v>86.454999999999998</v>
      </c>
      <c r="WM27" s="17">
        <v>-1.5549999999999999</v>
      </c>
      <c r="WN27" s="17">
        <v>12.2</v>
      </c>
      <c r="WO27" s="17"/>
      <c r="WP27" s="17">
        <v>7.38</v>
      </c>
      <c r="WQ27" s="17">
        <v>4.82</v>
      </c>
      <c r="WR27" s="17">
        <v>10</v>
      </c>
      <c r="WS27" s="17">
        <v>10</v>
      </c>
      <c r="WT27" s="17">
        <v>10</v>
      </c>
      <c r="WU27" s="17">
        <v>0</v>
      </c>
      <c r="WV27" s="17">
        <v>18.3</v>
      </c>
      <c r="WW27" s="17">
        <v>17.475729999999999</v>
      </c>
      <c r="WX27" s="17">
        <v>17.475729999999999</v>
      </c>
      <c r="WY27" s="17">
        <v>0.82426999999999995</v>
      </c>
      <c r="WZ27" s="17">
        <v>9.5</v>
      </c>
      <c r="XA27" s="17">
        <v>10.7</v>
      </c>
      <c r="XB27" s="17">
        <v>10.7</v>
      </c>
      <c r="XC27" s="17">
        <v>-1.2</v>
      </c>
      <c r="XD27" s="17">
        <v>42.6</v>
      </c>
      <c r="XE27" s="17">
        <v>42</v>
      </c>
      <c r="XF27" s="17">
        <v>42</v>
      </c>
      <c r="XG27" s="17">
        <v>0.6</v>
      </c>
      <c r="XH27" s="17">
        <v>35.299999999999997</v>
      </c>
      <c r="XI27" s="17">
        <v>28</v>
      </c>
      <c r="XJ27" s="17">
        <v>28</v>
      </c>
      <c r="XK27" s="17">
        <v>7.3</v>
      </c>
      <c r="XL27" s="17"/>
      <c r="XM27" s="17"/>
      <c r="XN27" s="17"/>
      <c r="XO27" s="17">
        <v>0</v>
      </c>
      <c r="XP27" s="17"/>
      <c r="XQ27" s="17"/>
      <c r="XR27" s="17"/>
      <c r="XS27" s="17">
        <v>0</v>
      </c>
      <c r="XT27" s="17">
        <v>8.1</v>
      </c>
      <c r="XU27" s="17">
        <v>8.1</v>
      </c>
      <c r="XV27" s="17">
        <v>8.1</v>
      </c>
      <c r="XW27" s="17">
        <v>0</v>
      </c>
      <c r="XX27" s="17"/>
      <c r="XY27" s="17"/>
      <c r="XZ27" s="17"/>
      <c r="YA27" s="17">
        <v>0</v>
      </c>
      <c r="YB27" s="17"/>
      <c r="YC27" s="17"/>
      <c r="YD27" s="17"/>
      <c r="YE27" s="17">
        <v>0</v>
      </c>
    </row>
    <row r="28" spans="1:655" ht="24" customHeight="1" x14ac:dyDescent="0.3">
      <c r="A28" s="1"/>
      <c r="B28" s="16" t="s">
        <v>60</v>
      </c>
      <c r="C28" s="16" t="s">
        <v>798</v>
      </c>
      <c r="D28" s="17">
        <v>57.7</v>
      </c>
      <c r="E28" s="17">
        <v>65.893680000000003</v>
      </c>
      <c r="F28" s="17">
        <v>70.738640000000004</v>
      </c>
      <c r="G28" s="17">
        <v>-13.038639999999999</v>
      </c>
      <c r="H28" s="17">
        <v>648.6</v>
      </c>
      <c r="I28" s="17">
        <v>643.65809000000002</v>
      </c>
      <c r="J28" s="17">
        <v>643.65809000000002</v>
      </c>
      <c r="K28" s="17">
        <v>4.94191</v>
      </c>
      <c r="L28" s="17">
        <v>215.5</v>
      </c>
      <c r="M28" s="17">
        <v>209.39341999999999</v>
      </c>
      <c r="N28" s="17">
        <v>209.39341999999999</v>
      </c>
      <c r="O28" s="17">
        <v>6.1065800000000001</v>
      </c>
      <c r="P28" s="17"/>
      <c r="Q28" s="17"/>
      <c r="R28" s="17"/>
      <c r="S28" s="17">
        <v>0</v>
      </c>
      <c r="T28" s="17"/>
      <c r="U28" s="17"/>
      <c r="V28" s="17"/>
      <c r="W28" s="17">
        <v>0</v>
      </c>
      <c r="X28" s="17">
        <v>60.2</v>
      </c>
      <c r="Y28" s="17">
        <v>61.105829999999997</v>
      </c>
      <c r="Z28" s="17">
        <v>61.105829999999997</v>
      </c>
      <c r="AA28" s="17">
        <v>-0.90583000000000002</v>
      </c>
      <c r="AB28" s="17">
        <v>92.3</v>
      </c>
      <c r="AC28" s="17">
        <v>96</v>
      </c>
      <c r="AD28" s="17">
        <v>98.391999999999996</v>
      </c>
      <c r="AE28" s="17">
        <v>-6.0919999999999996</v>
      </c>
      <c r="AF28" s="17"/>
      <c r="AG28" s="17"/>
      <c r="AH28" s="17"/>
      <c r="AI28" s="17">
        <v>0</v>
      </c>
      <c r="AJ28" s="17"/>
      <c r="AK28" s="17"/>
      <c r="AL28" s="17"/>
      <c r="AM28" s="17">
        <v>0</v>
      </c>
      <c r="AN28" s="17">
        <v>186.7</v>
      </c>
      <c r="AO28" s="17">
        <v>179.75782000000001</v>
      </c>
      <c r="AP28" s="17">
        <v>179.75782000000001</v>
      </c>
      <c r="AQ28" s="17">
        <v>6.9421799999999996</v>
      </c>
      <c r="AR28" s="17">
        <v>194.2</v>
      </c>
      <c r="AS28" s="17">
        <v>179.75782000000001</v>
      </c>
      <c r="AT28" s="17">
        <v>179.75782000000001</v>
      </c>
      <c r="AU28" s="17">
        <v>14.44218</v>
      </c>
      <c r="AV28" s="17">
        <v>194.2</v>
      </c>
      <c r="AW28" s="17">
        <v>179.75782000000001</v>
      </c>
      <c r="AX28" s="17">
        <v>179.75782000000001</v>
      </c>
      <c r="AY28" s="17">
        <v>14.44218</v>
      </c>
      <c r="AZ28" s="17">
        <v>276.8</v>
      </c>
      <c r="BA28" s="17">
        <v>269.63672000000003</v>
      </c>
      <c r="BB28" s="17">
        <v>269.63672000000003</v>
      </c>
      <c r="BC28" s="17">
        <v>7.1632800000000003</v>
      </c>
      <c r="BD28" s="17">
        <v>185.7</v>
      </c>
      <c r="BE28" s="17">
        <v>188.66667000000001</v>
      </c>
      <c r="BF28" s="17">
        <v>188.66667000000001</v>
      </c>
      <c r="BG28" s="17">
        <v>-2.9666700000000001</v>
      </c>
      <c r="BH28" s="17">
        <v>99</v>
      </c>
      <c r="BI28" s="17">
        <v>94.333330000000004</v>
      </c>
      <c r="BJ28" s="17">
        <v>94.333330000000004</v>
      </c>
      <c r="BK28" s="17">
        <v>4.6666699999999999</v>
      </c>
      <c r="BL28" s="17">
        <v>482.6</v>
      </c>
      <c r="BM28" s="17">
        <v>493.10343999999998</v>
      </c>
      <c r="BN28" s="17">
        <v>565.53980999999999</v>
      </c>
      <c r="BO28" s="17">
        <v>-82.939809999999994</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141.80000000000001</v>
      </c>
      <c r="CK28" s="17">
        <v>140.13157000000001</v>
      </c>
      <c r="CL28" s="17">
        <v>132.08421000000001</v>
      </c>
      <c r="CM28" s="17">
        <v>9.7157900000000001</v>
      </c>
      <c r="CN28" s="17">
        <v>6.8</v>
      </c>
      <c r="CO28" s="17">
        <v>5.1333399999999996</v>
      </c>
      <c r="CP28" s="17">
        <v>5.1333399999999996</v>
      </c>
      <c r="CQ28" s="17">
        <v>1.66666</v>
      </c>
      <c r="CR28" s="17">
        <v>5.2</v>
      </c>
      <c r="CS28" s="17">
        <v>2.8177599999999998</v>
      </c>
      <c r="CT28" s="17">
        <v>2.8177599999999998</v>
      </c>
      <c r="CU28" s="17">
        <v>2.3822399999999999</v>
      </c>
      <c r="CV28" s="17">
        <v>4</v>
      </c>
      <c r="CW28" s="17"/>
      <c r="CX28" s="17">
        <v>5.8</v>
      </c>
      <c r="CY28" s="17">
        <v>-1.8</v>
      </c>
      <c r="CZ28" s="17">
        <v>6.8</v>
      </c>
      <c r="DA28" s="17">
        <v>6.8787000000000003</v>
      </c>
      <c r="DB28" s="17">
        <v>6.8787000000000003</v>
      </c>
      <c r="DC28" s="17">
        <v>-7.8700000000000006E-2</v>
      </c>
      <c r="DD28" s="17">
        <v>12.1</v>
      </c>
      <c r="DE28" s="17">
        <v>14.919420000000001</v>
      </c>
      <c r="DF28" s="17">
        <v>12.260400000000001</v>
      </c>
      <c r="DG28" s="17">
        <v>-0.16039999999999999</v>
      </c>
      <c r="DH28" s="17">
        <v>50.8</v>
      </c>
      <c r="DI28" s="17">
        <v>65</v>
      </c>
      <c r="DJ28" s="17">
        <v>27.652750000000001</v>
      </c>
      <c r="DK28" s="17">
        <v>23.14725</v>
      </c>
      <c r="DL28" s="17"/>
      <c r="DM28" s="17"/>
      <c r="DN28" s="17"/>
      <c r="DO28" s="17">
        <v>0</v>
      </c>
      <c r="DP28" s="17"/>
      <c r="DQ28" s="17"/>
      <c r="DR28" s="17"/>
      <c r="DS28" s="17">
        <v>0</v>
      </c>
      <c r="DT28" s="17"/>
      <c r="DU28" s="17"/>
      <c r="DV28" s="17"/>
      <c r="DW28" s="17">
        <v>0</v>
      </c>
      <c r="DX28" s="17"/>
      <c r="DY28" s="17"/>
      <c r="DZ28" s="17"/>
      <c r="EA28" s="17">
        <v>0</v>
      </c>
      <c r="EB28" s="17">
        <v>67.900000000000006</v>
      </c>
      <c r="EC28" s="17">
        <v>53.250500000000002</v>
      </c>
      <c r="ED28" s="17">
        <v>54.55735</v>
      </c>
      <c r="EE28" s="17">
        <v>13.342650000000001</v>
      </c>
      <c r="EF28" s="17">
        <v>107.2</v>
      </c>
      <c r="EG28" s="17">
        <v>110.26321</v>
      </c>
      <c r="EH28" s="17">
        <v>110.26321</v>
      </c>
      <c r="EI28" s="17">
        <v>-3.0632100000000002</v>
      </c>
      <c r="EJ28" s="17"/>
      <c r="EK28" s="17"/>
      <c r="EL28" s="17"/>
      <c r="EM28" s="17">
        <v>0</v>
      </c>
      <c r="EN28" s="17"/>
      <c r="EO28" s="17"/>
      <c r="EP28" s="17"/>
      <c r="EQ28" s="17">
        <v>0</v>
      </c>
      <c r="ER28" s="17"/>
      <c r="ES28" s="17"/>
      <c r="ET28" s="17"/>
      <c r="EU28" s="17">
        <v>0</v>
      </c>
      <c r="EV28" s="17">
        <v>6.5</v>
      </c>
      <c r="EW28" s="17">
        <v>6.39</v>
      </c>
      <c r="EX28" s="17">
        <v>6.39</v>
      </c>
      <c r="EY28" s="17">
        <v>0.11</v>
      </c>
      <c r="EZ28" s="17">
        <v>151.80000000000001</v>
      </c>
      <c r="FA28" s="17">
        <v>144.32990000000001</v>
      </c>
      <c r="FB28" s="17">
        <v>0</v>
      </c>
      <c r="FC28" s="17">
        <v>151.80000000000001</v>
      </c>
      <c r="FD28" s="17">
        <v>45</v>
      </c>
      <c r="FE28" s="17">
        <v>53.989139999999999</v>
      </c>
      <c r="FF28" s="17">
        <v>47.012590000000003</v>
      </c>
      <c r="FG28" s="17">
        <v>-2.0125899999999999</v>
      </c>
      <c r="FH28" s="17">
        <v>132.69999999999999</v>
      </c>
      <c r="FI28" s="17">
        <v>112.01031</v>
      </c>
      <c r="FJ28" s="17">
        <v>112.01031</v>
      </c>
      <c r="FK28" s="17">
        <v>20.689689999999999</v>
      </c>
      <c r="FL28" s="17">
        <v>29.7</v>
      </c>
      <c r="FM28" s="17">
        <v>30.566759999999999</v>
      </c>
      <c r="FN28" s="17">
        <v>25.458369999999999</v>
      </c>
      <c r="FO28" s="17">
        <v>4.2416299999999998</v>
      </c>
      <c r="FP28" s="17">
        <v>18.2</v>
      </c>
      <c r="FQ28" s="17">
        <v>16.68403</v>
      </c>
      <c r="FR28" s="17">
        <v>19.192229999999999</v>
      </c>
      <c r="FS28" s="17">
        <v>-0.99222999999999995</v>
      </c>
      <c r="FT28" s="17">
        <v>19.8</v>
      </c>
      <c r="FU28" s="17">
        <v>19.1068</v>
      </c>
      <c r="FV28" s="17">
        <v>19.1068</v>
      </c>
      <c r="FW28" s="17">
        <v>0.69320000000000004</v>
      </c>
      <c r="FX28" s="17">
        <v>73.8</v>
      </c>
      <c r="FY28" s="17">
        <v>76.573149999999998</v>
      </c>
      <c r="FZ28" s="17">
        <v>72.17577</v>
      </c>
      <c r="GA28" s="17">
        <v>1.6242300000000001</v>
      </c>
      <c r="GB28" s="17">
        <v>181.1</v>
      </c>
      <c r="GC28" s="17">
        <v>185.10007999999999</v>
      </c>
      <c r="GD28" s="17">
        <v>185.10007999999999</v>
      </c>
      <c r="GE28" s="17">
        <v>-4.0000799999999996</v>
      </c>
      <c r="GF28" s="17">
        <v>181.9</v>
      </c>
      <c r="GG28" s="17">
        <v>185.10007999999999</v>
      </c>
      <c r="GH28" s="17">
        <v>185.10007999999999</v>
      </c>
      <c r="GI28" s="17">
        <v>-3.2000799999999998</v>
      </c>
      <c r="GJ28" s="17">
        <v>184.3</v>
      </c>
      <c r="GK28" s="17">
        <v>185.10007999999999</v>
      </c>
      <c r="GL28" s="17">
        <v>185.10007999999999</v>
      </c>
      <c r="GM28" s="17">
        <v>-0.80008000000000001</v>
      </c>
      <c r="GN28" s="17">
        <v>83.7</v>
      </c>
      <c r="GO28" s="17">
        <v>87.858310000000003</v>
      </c>
      <c r="GP28" s="17">
        <v>87.858310000000003</v>
      </c>
      <c r="GQ28" s="17">
        <v>-4.1583100000000002</v>
      </c>
      <c r="GR28" s="17">
        <v>6</v>
      </c>
      <c r="GS28" s="17">
        <v>8.4518799999999992</v>
      </c>
      <c r="GT28" s="17">
        <v>8.4518799999999992</v>
      </c>
      <c r="GU28" s="17">
        <v>-2.4518800000000001</v>
      </c>
      <c r="GV28" s="17">
        <v>1.4</v>
      </c>
      <c r="GW28" s="17">
        <v>8.8668200000000006</v>
      </c>
      <c r="GX28" s="17">
        <v>8.8668200000000006</v>
      </c>
      <c r="GY28" s="17">
        <v>-7.4668200000000002</v>
      </c>
      <c r="GZ28" s="17">
        <v>33.4</v>
      </c>
      <c r="HA28" s="17">
        <v>34.47804</v>
      </c>
      <c r="HB28" s="17">
        <v>34.47804</v>
      </c>
      <c r="HC28" s="17">
        <v>-1.0780400000000001</v>
      </c>
      <c r="HD28" s="17">
        <v>31.5</v>
      </c>
      <c r="HE28" s="17">
        <v>31.720870000000001</v>
      </c>
      <c r="HF28" s="17">
        <v>31.720870000000001</v>
      </c>
      <c r="HG28" s="17">
        <v>-0.22087000000000001</v>
      </c>
      <c r="HH28" s="17">
        <v>3.8</v>
      </c>
      <c r="HI28" s="17">
        <v>4.0341699999999996</v>
      </c>
      <c r="HJ28" s="17">
        <v>4.0341699999999996</v>
      </c>
      <c r="HK28" s="17">
        <v>-0.23416999999999999</v>
      </c>
      <c r="HL28" s="17">
        <v>0</v>
      </c>
      <c r="HM28" s="17">
        <v>13.33126</v>
      </c>
      <c r="HN28" s="17">
        <v>0</v>
      </c>
      <c r="HO28" s="17">
        <v>0</v>
      </c>
      <c r="HP28" s="17">
        <v>79.2</v>
      </c>
      <c r="HQ28" s="17">
        <v>87.273110000000003</v>
      </c>
      <c r="HR28" s="17">
        <v>87.273110000000003</v>
      </c>
      <c r="HS28" s="17">
        <v>-8.0731099999999998</v>
      </c>
      <c r="HT28" s="17"/>
      <c r="HU28" s="17"/>
      <c r="HV28" s="17"/>
      <c r="HW28" s="17">
        <v>0</v>
      </c>
      <c r="HX28" s="17"/>
      <c r="HY28" s="17"/>
      <c r="HZ28" s="17"/>
      <c r="IA28" s="17">
        <v>0</v>
      </c>
      <c r="IB28" s="17">
        <v>51.4</v>
      </c>
      <c r="IC28" s="17">
        <v>50.30903</v>
      </c>
      <c r="ID28" s="17">
        <v>39.204189999999997</v>
      </c>
      <c r="IE28" s="17">
        <v>12.19581</v>
      </c>
      <c r="IF28" s="17"/>
      <c r="IG28" s="17"/>
      <c r="IH28" s="17"/>
      <c r="II28" s="17">
        <v>0</v>
      </c>
      <c r="IJ28" s="17"/>
      <c r="IK28" s="17"/>
      <c r="IL28" s="17"/>
      <c r="IM28" s="17">
        <v>0</v>
      </c>
      <c r="IN28" s="17">
        <v>45.8</v>
      </c>
      <c r="IO28" s="17">
        <v>48.181449999999998</v>
      </c>
      <c r="IP28" s="17">
        <v>48.181449999999998</v>
      </c>
      <c r="IQ28" s="17">
        <v>-2.3814500000000001</v>
      </c>
      <c r="IR28" s="17"/>
      <c r="IS28" s="17"/>
      <c r="IT28" s="17"/>
      <c r="IU28" s="17">
        <v>0</v>
      </c>
      <c r="IV28" s="17"/>
      <c r="IW28" s="17"/>
      <c r="IX28" s="17"/>
      <c r="IY28" s="17">
        <v>0</v>
      </c>
      <c r="IZ28" s="17"/>
      <c r="JA28" s="17"/>
      <c r="JB28" s="17"/>
      <c r="JC28" s="17">
        <v>0</v>
      </c>
      <c r="JD28" s="17">
        <v>59</v>
      </c>
      <c r="JE28" s="17">
        <v>70.378519999999995</v>
      </c>
      <c r="JF28" s="17">
        <v>75.926119999999997</v>
      </c>
      <c r="JG28" s="17">
        <v>-16.926120000000001</v>
      </c>
      <c r="JH28" s="17">
        <v>177.5</v>
      </c>
      <c r="JI28" s="17">
        <v>178.52956</v>
      </c>
      <c r="JJ28" s="17">
        <v>178.52956</v>
      </c>
      <c r="JK28" s="17">
        <v>-1.02956</v>
      </c>
      <c r="JL28" s="17">
        <v>175.4</v>
      </c>
      <c r="JM28" s="17">
        <v>178.52956</v>
      </c>
      <c r="JN28" s="17">
        <v>178.52956</v>
      </c>
      <c r="JO28" s="17">
        <v>-3.1295600000000001</v>
      </c>
      <c r="JP28" s="17">
        <v>200</v>
      </c>
      <c r="JQ28" s="17">
        <v>178.52956</v>
      </c>
      <c r="JR28" s="17">
        <v>178.52956</v>
      </c>
      <c r="JS28" s="17">
        <v>21.47044</v>
      </c>
      <c r="JT28" s="17">
        <v>273.89999999999998</v>
      </c>
      <c r="JU28" s="17">
        <v>267.79433</v>
      </c>
      <c r="JV28" s="17">
        <v>267.79433</v>
      </c>
      <c r="JW28" s="17">
        <v>6.1056699999999999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1.2</v>
      </c>
      <c r="LE28" s="17">
        <v>1.33812</v>
      </c>
      <c r="LF28" s="17">
        <v>1.33812</v>
      </c>
      <c r="LG28" s="17">
        <v>-0.13811999999999999</v>
      </c>
      <c r="LH28" s="17">
        <v>127.4</v>
      </c>
      <c r="LI28" s="17">
        <v>120.25924999999999</v>
      </c>
      <c r="LJ28" s="17">
        <v>107.39400000000001</v>
      </c>
      <c r="LK28" s="17">
        <v>20.006</v>
      </c>
      <c r="LL28" s="17">
        <v>66.099999999999994</v>
      </c>
      <c r="LM28" s="17">
        <v>66.472239999999999</v>
      </c>
      <c r="LN28" s="17">
        <v>66.472239999999999</v>
      </c>
      <c r="LO28" s="17">
        <v>-0.37224000000000002</v>
      </c>
      <c r="LP28" s="17">
        <v>66.3</v>
      </c>
      <c r="LQ28" s="17">
        <v>67.133979999999994</v>
      </c>
      <c r="LR28" s="17">
        <v>67.133979999999994</v>
      </c>
      <c r="LS28" s="17">
        <v>-0.83398000000000005</v>
      </c>
      <c r="LT28" s="17">
        <v>71.3</v>
      </c>
      <c r="LU28" s="17">
        <v>68.319999999999993</v>
      </c>
      <c r="LV28" s="17">
        <v>78.567999999999998</v>
      </c>
      <c r="LW28" s="17">
        <v>-7.2679999999999998</v>
      </c>
      <c r="LX28" s="17">
        <v>29</v>
      </c>
      <c r="LY28" s="17">
        <v>28.273790000000002</v>
      </c>
      <c r="LZ28" s="17">
        <v>29.951460000000001</v>
      </c>
      <c r="MA28" s="17">
        <v>-0.95145999999999997</v>
      </c>
      <c r="MB28" s="17"/>
      <c r="MC28" s="17"/>
      <c r="MD28" s="17"/>
      <c r="ME28" s="17">
        <v>0</v>
      </c>
      <c r="MF28" s="17"/>
      <c r="MG28" s="17"/>
      <c r="MH28" s="17"/>
      <c r="MI28" s="17">
        <v>0</v>
      </c>
      <c r="MJ28" s="17"/>
      <c r="MK28" s="17"/>
      <c r="ML28" s="17"/>
      <c r="MM28" s="17">
        <v>0</v>
      </c>
      <c r="MN28" s="17"/>
      <c r="MO28" s="17"/>
      <c r="MP28" s="17">
        <v>149.774</v>
      </c>
      <c r="MQ28" s="17">
        <v>-149.774</v>
      </c>
      <c r="MR28" s="17">
        <v>148.19999999999999</v>
      </c>
      <c r="MS28" s="17">
        <v>144.31267</v>
      </c>
      <c r="MT28" s="17">
        <v>149.774</v>
      </c>
      <c r="MU28" s="17">
        <v>-1.5740000000000001</v>
      </c>
      <c r="MV28" s="17">
        <v>67.400000000000006</v>
      </c>
      <c r="MW28" s="17">
        <v>72.156329999999997</v>
      </c>
      <c r="MX28" s="17">
        <v>149.774</v>
      </c>
      <c r="MY28" s="17">
        <v>-82.373999999999995</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216.4</v>
      </c>
      <c r="NU28" s="17">
        <v>192.4</v>
      </c>
      <c r="NV28" s="17">
        <v>192.4</v>
      </c>
      <c r="NW28" s="17">
        <v>24</v>
      </c>
      <c r="NX28" s="17">
        <v>103.5</v>
      </c>
      <c r="NY28" s="17">
        <v>96.2</v>
      </c>
      <c r="NZ28" s="17">
        <v>96.2</v>
      </c>
      <c r="OA28" s="17">
        <v>7.3</v>
      </c>
      <c r="OB28" s="17">
        <v>0.9</v>
      </c>
      <c r="OC28" s="17"/>
      <c r="OD28" s="17">
        <v>1.0580000000000001</v>
      </c>
      <c r="OE28" s="17">
        <v>-0.158</v>
      </c>
      <c r="OF28" s="17">
        <v>18.3</v>
      </c>
      <c r="OG28" s="17">
        <v>10.5</v>
      </c>
      <c r="OH28" s="17">
        <v>9.41</v>
      </c>
      <c r="OI28" s="17">
        <v>8.89</v>
      </c>
      <c r="OJ28" s="17">
        <v>61.7</v>
      </c>
      <c r="OK28" s="17"/>
      <c r="OL28" s="17">
        <v>65.819000000000003</v>
      </c>
      <c r="OM28" s="17">
        <v>-4.1189999999999998</v>
      </c>
      <c r="ON28" s="17">
        <v>14.6</v>
      </c>
      <c r="OO28" s="17">
        <v>16.088999999999999</v>
      </c>
      <c r="OP28" s="17">
        <v>16.088999999999999</v>
      </c>
      <c r="OQ28" s="17">
        <v>-1.4890000000000001</v>
      </c>
      <c r="OR28" s="17">
        <v>0.3</v>
      </c>
      <c r="OS28" s="17"/>
      <c r="OT28" s="17">
        <v>0.3</v>
      </c>
      <c r="OU28" s="17">
        <v>0</v>
      </c>
      <c r="OV28" s="17">
        <v>12.9</v>
      </c>
      <c r="OW28" s="17">
        <v>10.67961</v>
      </c>
      <c r="OX28" s="17">
        <v>10.67961</v>
      </c>
      <c r="OY28" s="17">
        <v>2.2203900000000001</v>
      </c>
      <c r="OZ28" s="17">
        <v>10</v>
      </c>
      <c r="PA28" s="17">
        <v>9.9830000000000005</v>
      </c>
      <c r="PB28" s="17">
        <v>9</v>
      </c>
      <c r="PC28" s="17">
        <v>1</v>
      </c>
      <c r="PD28" s="17">
        <v>4.8</v>
      </c>
      <c r="PE28" s="17">
        <v>5.67</v>
      </c>
      <c r="PF28" s="17">
        <v>4.6490200000000002</v>
      </c>
      <c r="PG28" s="17">
        <v>0.15098</v>
      </c>
      <c r="PH28" s="17">
        <v>0.4</v>
      </c>
      <c r="PI28" s="17">
        <v>1</v>
      </c>
      <c r="PJ28" s="17">
        <v>1</v>
      </c>
      <c r="PK28" s="17">
        <v>-0.6</v>
      </c>
      <c r="PL28" s="17">
        <v>2.2999999999999998</v>
      </c>
      <c r="PM28" s="17">
        <v>2.5</v>
      </c>
      <c r="PN28" s="17">
        <v>2.5</v>
      </c>
      <c r="PO28" s="17">
        <v>-0.2</v>
      </c>
      <c r="PP28" s="17">
        <v>2.6</v>
      </c>
      <c r="PQ28" s="17">
        <v>2.5</v>
      </c>
      <c r="PR28" s="17">
        <v>2.5</v>
      </c>
      <c r="PS28" s="17">
        <v>0.1</v>
      </c>
      <c r="PT28" s="17">
        <v>19.7</v>
      </c>
      <c r="PU28" s="17">
        <v>19.417480000000001</v>
      </c>
      <c r="PV28" s="17">
        <v>19.417480000000001</v>
      </c>
      <c r="PW28" s="17">
        <v>0.28251999999999999</v>
      </c>
      <c r="PX28" s="17">
        <v>15.3</v>
      </c>
      <c r="PY28" s="17">
        <v>15.53398</v>
      </c>
      <c r="PZ28" s="17">
        <v>15.53398</v>
      </c>
      <c r="QA28" s="17">
        <v>-0.23397999999999999</v>
      </c>
      <c r="QB28" s="17">
        <v>9.5</v>
      </c>
      <c r="QC28" s="17">
        <v>9</v>
      </c>
      <c r="QD28" s="17">
        <v>9</v>
      </c>
      <c r="QE28" s="17">
        <v>0.5</v>
      </c>
      <c r="QF28" s="17">
        <v>3.2</v>
      </c>
      <c r="QG28" s="17">
        <v>3.5</v>
      </c>
      <c r="QH28" s="17">
        <v>3.5</v>
      </c>
      <c r="QI28" s="17">
        <v>-0.3</v>
      </c>
      <c r="QJ28" s="17">
        <v>18.5</v>
      </c>
      <c r="QK28" s="17">
        <v>17.961169999999999</v>
      </c>
      <c r="QL28" s="17">
        <v>17.961169999999999</v>
      </c>
      <c r="QM28" s="17">
        <v>0.53883000000000003</v>
      </c>
      <c r="QN28" s="17">
        <v>12.4</v>
      </c>
      <c r="QO28" s="17"/>
      <c r="QP28" s="17">
        <v>13.064</v>
      </c>
      <c r="QQ28" s="17">
        <v>-0.66400000000000003</v>
      </c>
      <c r="QR28" s="17">
        <v>15.1</v>
      </c>
      <c r="QS28" s="17"/>
      <c r="QT28" s="17">
        <v>15.352</v>
      </c>
      <c r="QU28" s="17">
        <v>-0.252</v>
      </c>
      <c r="QV28" s="17">
        <v>1.9</v>
      </c>
      <c r="QW28" s="17">
        <v>1.6</v>
      </c>
      <c r="QX28" s="17">
        <v>2.56</v>
      </c>
      <c r="QY28" s="17">
        <v>-0.66</v>
      </c>
      <c r="QZ28" s="17">
        <v>2.6</v>
      </c>
      <c r="RA28" s="17">
        <v>5.0999999999999996</v>
      </c>
      <c r="RB28" s="17">
        <v>6.4290000000000003</v>
      </c>
      <c r="RC28" s="17">
        <v>-3.8290000000000002</v>
      </c>
      <c r="RD28" s="17">
        <v>3.8</v>
      </c>
      <c r="RE28" s="17">
        <v>4.2</v>
      </c>
      <c r="RF28" s="17">
        <v>4.2</v>
      </c>
      <c r="RG28" s="17">
        <v>-0.4</v>
      </c>
      <c r="RH28" s="17">
        <v>2.2000000000000002</v>
      </c>
      <c r="RI28" s="17">
        <v>2.4</v>
      </c>
      <c r="RJ28" s="17">
        <v>2.4</v>
      </c>
      <c r="RK28" s="17">
        <v>-0.2</v>
      </c>
      <c r="RL28" s="17">
        <v>1.1000000000000001</v>
      </c>
      <c r="RM28" s="17">
        <v>1.2</v>
      </c>
      <c r="RN28" s="17">
        <v>1.2</v>
      </c>
      <c r="RO28" s="17">
        <v>-0.1</v>
      </c>
      <c r="RP28" s="17">
        <v>2.2999999999999998</v>
      </c>
      <c r="RQ28" s="17">
        <v>2.8</v>
      </c>
      <c r="RR28" s="17">
        <v>2.8</v>
      </c>
      <c r="RS28" s="17">
        <v>-0.5</v>
      </c>
      <c r="RT28" s="17">
        <v>16.100000000000001</v>
      </c>
      <c r="RU28" s="17"/>
      <c r="RV28" s="17">
        <v>15.167999999999999</v>
      </c>
      <c r="RW28" s="17">
        <v>0.93200000000000005</v>
      </c>
      <c r="RX28" s="17">
        <v>2.4</v>
      </c>
      <c r="RY28" s="17">
        <v>2.15</v>
      </c>
      <c r="RZ28" s="17">
        <v>2.15</v>
      </c>
      <c r="SA28" s="17">
        <v>0.25</v>
      </c>
      <c r="SB28" s="17">
        <v>14.4</v>
      </c>
      <c r="SC28" s="17">
        <v>11.63687</v>
      </c>
      <c r="SD28" s="17">
        <v>9.0682299999999998</v>
      </c>
      <c r="SE28" s="17">
        <v>5.3317699999999997</v>
      </c>
      <c r="SF28" s="17">
        <v>1.3160000000000001</v>
      </c>
      <c r="SG28" s="17">
        <v>1.5</v>
      </c>
      <c r="SH28" s="17">
        <v>1.5</v>
      </c>
      <c r="SI28" s="17">
        <v>-0.184</v>
      </c>
      <c r="SJ28" s="17"/>
      <c r="SK28" s="17">
        <v>0.4</v>
      </c>
      <c r="SL28" s="17">
        <v>0.4</v>
      </c>
      <c r="SM28" s="17">
        <v>-0.4</v>
      </c>
      <c r="SN28" s="17">
        <v>9.6</v>
      </c>
      <c r="SO28" s="17">
        <v>9.4</v>
      </c>
      <c r="SP28" s="17">
        <v>9.4</v>
      </c>
      <c r="SQ28" s="17">
        <v>0.2</v>
      </c>
      <c r="SR28" s="17">
        <v>3.9</v>
      </c>
      <c r="SS28" s="17">
        <v>4.8</v>
      </c>
      <c r="ST28" s="17">
        <v>4.8</v>
      </c>
      <c r="SU28" s="17">
        <v>-0.9</v>
      </c>
      <c r="SV28" s="17">
        <v>5.3</v>
      </c>
      <c r="SW28" s="17">
        <v>6</v>
      </c>
      <c r="SX28" s="17">
        <v>6</v>
      </c>
      <c r="SY28" s="17">
        <v>-0.7</v>
      </c>
      <c r="SZ28" s="17">
        <v>6.8</v>
      </c>
      <c r="TA28" s="17">
        <v>8</v>
      </c>
      <c r="TB28" s="17">
        <v>8</v>
      </c>
      <c r="TC28" s="17">
        <v>-1.2</v>
      </c>
      <c r="TD28" s="17">
        <v>14.4</v>
      </c>
      <c r="TE28" s="17">
        <v>14.077669999999999</v>
      </c>
      <c r="TF28" s="17">
        <v>14.077669999999999</v>
      </c>
      <c r="TG28" s="17">
        <v>0.32233000000000001</v>
      </c>
      <c r="TH28" s="17">
        <v>5.3</v>
      </c>
      <c r="TI28" s="17">
        <v>12.2</v>
      </c>
      <c r="TJ28" s="17">
        <v>14.894</v>
      </c>
      <c r="TK28" s="17">
        <v>-9.5939999999999994</v>
      </c>
      <c r="TL28" s="17">
        <v>2.9</v>
      </c>
      <c r="TM28" s="17">
        <v>12.5</v>
      </c>
      <c r="TN28" s="17">
        <v>14.505000000000001</v>
      </c>
      <c r="TO28" s="17">
        <v>-11.605</v>
      </c>
      <c r="TP28" s="17">
        <v>27.7</v>
      </c>
      <c r="TQ28" s="17"/>
      <c r="TR28" s="17">
        <v>26.475999999999999</v>
      </c>
      <c r="TS28" s="17">
        <v>1.224</v>
      </c>
      <c r="TT28" s="17">
        <v>16.2</v>
      </c>
      <c r="TU28" s="17">
        <v>1</v>
      </c>
      <c r="TV28" s="17">
        <v>7.05</v>
      </c>
      <c r="TW28" s="17">
        <v>9.15</v>
      </c>
      <c r="TX28" s="17">
        <v>20.5</v>
      </c>
      <c r="TY28" s="17">
        <v>11</v>
      </c>
      <c r="TZ28" s="17">
        <v>13.494999999999999</v>
      </c>
      <c r="UA28" s="17">
        <v>7.0049999999999999</v>
      </c>
      <c r="UB28" s="17">
        <v>0</v>
      </c>
      <c r="UC28" s="17">
        <v>0.215</v>
      </c>
      <c r="UD28" s="17">
        <v>0.215</v>
      </c>
      <c r="UE28" s="17">
        <v>-0.215</v>
      </c>
      <c r="UF28" s="17">
        <v>1.5</v>
      </c>
      <c r="UG28" s="17">
        <v>0.44900000000000001</v>
      </c>
      <c r="UH28" s="17">
        <v>0.44900000000000001</v>
      </c>
      <c r="UI28" s="17">
        <v>1.0509999999999999</v>
      </c>
      <c r="UJ28" s="17">
        <v>10.5</v>
      </c>
      <c r="UK28" s="17">
        <v>9.5</v>
      </c>
      <c r="UL28" s="17">
        <v>9.5</v>
      </c>
      <c r="UM28" s="17">
        <v>1</v>
      </c>
      <c r="UN28" s="17">
        <v>5.8</v>
      </c>
      <c r="UO28" s="17">
        <v>2.8</v>
      </c>
      <c r="UP28" s="17">
        <v>2.8</v>
      </c>
      <c r="UQ28" s="17">
        <v>3</v>
      </c>
      <c r="UR28" s="17">
        <v>9.1</v>
      </c>
      <c r="US28" s="17">
        <v>8.5</v>
      </c>
      <c r="UT28" s="17">
        <v>8.5</v>
      </c>
      <c r="UU28" s="17">
        <v>0.6</v>
      </c>
      <c r="UV28" s="17">
        <v>5.6</v>
      </c>
      <c r="UW28" s="17">
        <v>6</v>
      </c>
      <c r="UX28" s="17">
        <v>6</v>
      </c>
      <c r="UY28" s="17">
        <v>-0.4</v>
      </c>
      <c r="UZ28" s="17">
        <v>6.2</v>
      </c>
      <c r="VA28" s="17">
        <v>6</v>
      </c>
      <c r="VB28" s="17">
        <v>6</v>
      </c>
      <c r="VC28" s="17">
        <v>0.2</v>
      </c>
      <c r="VD28" s="17">
        <v>6.4</v>
      </c>
      <c r="VE28" s="17">
        <v>7</v>
      </c>
      <c r="VF28" s="17">
        <v>7</v>
      </c>
      <c r="VG28" s="17">
        <v>-0.6</v>
      </c>
      <c r="VH28" s="17">
        <v>13.4</v>
      </c>
      <c r="VI28" s="17">
        <v>14.3</v>
      </c>
      <c r="VJ28" s="17">
        <v>14.3</v>
      </c>
      <c r="VK28" s="17">
        <v>-0.9</v>
      </c>
      <c r="VL28" s="17">
        <v>206.7</v>
      </c>
      <c r="VM28" s="17"/>
      <c r="VN28" s="17">
        <v>216.48599999999999</v>
      </c>
      <c r="VO28" s="17">
        <v>-9.7859999999999996</v>
      </c>
      <c r="VP28" s="17">
        <v>13.7</v>
      </c>
      <c r="VQ28" s="17"/>
      <c r="VR28" s="17">
        <v>14.067</v>
      </c>
      <c r="VS28" s="17">
        <v>-0.36699999999999999</v>
      </c>
      <c r="VT28" s="17">
        <v>113.9</v>
      </c>
      <c r="VU28" s="17"/>
      <c r="VV28" s="17">
        <v>118.041</v>
      </c>
      <c r="VW28" s="17">
        <v>-4.141</v>
      </c>
      <c r="VX28" s="17">
        <v>0.6</v>
      </c>
      <c r="VY28" s="17">
        <v>0.6</v>
      </c>
      <c r="VZ28" s="17">
        <v>0.6</v>
      </c>
      <c r="WA28" s="17">
        <v>0</v>
      </c>
      <c r="WB28" s="17">
        <v>0</v>
      </c>
      <c r="WC28" s="17">
        <v>0.2</v>
      </c>
      <c r="WD28" s="17">
        <v>0</v>
      </c>
      <c r="WE28" s="17">
        <v>0</v>
      </c>
      <c r="WF28" s="17">
        <v>0</v>
      </c>
      <c r="WG28" s="17">
        <v>7.7</v>
      </c>
      <c r="WH28" s="17">
        <v>1</v>
      </c>
      <c r="WI28" s="17">
        <v>-1</v>
      </c>
      <c r="WJ28" s="17">
        <v>85.4</v>
      </c>
      <c r="WK28" s="17"/>
      <c r="WL28" s="17">
        <v>86.174999999999997</v>
      </c>
      <c r="WM28" s="17">
        <v>-0.77500000000000002</v>
      </c>
      <c r="WN28" s="17">
        <v>13.5</v>
      </c>
      <c r="WO28" s="17"/>
      <c r="WP28" s="17">
        <v>8.5570000000000004</v>
      </c>
      <c r="WQ28" s="17">
        <v>4.9429999999999996</v>
      </c>
      <c r="WR28" s="17">
        <v>10</v>
      </c>
      <c r="WS28" s="17">
        <v>10</v>
      </c>
      <c r="WT28" s="17">
        <v>10</v>
      </c>
      <c r="WU28" s="17">
        <v>0</v>
      </c>
      <c r="WV28" s="17">
        <v>18.399999999999999</v>
      </c>
      <c r="WW28" s="17">
        <v>17.475729999999999</v>
      </c>
      <c r="WX28" s="17">
        <v>17.475729999999999</v>
      </c>
      <c r="WY28" s="17">
        <v>0.92427000000000004</v>
      </c>
      <c r="WZ28" s="17">
        <v>9.6</v>
      </c>
      <c r="XA28" s="17">
        <v>10.7</v>
      </c>
      <c r="XB28" s="17">
        <v>10.7</v>
      </c>
      <c r="XC28" s="17">
        <v>-1.1000000000000001</v>
      </c>
      <c r="XD28" s="17">
        <v>42.7</v>
      </c>
      <c r="XE28" s="17">
        <v>42</v>
      </c>
      <c r="XF28" s="17">
        <v>42</v>
      </c>
      <c r="XG28" s="17">
        <v>0.7</v>
      </c>
      <c r="XH28" s="17">
        <v>35.299999999999997</v>
      </c>
      <c r="XI28" s="17">
        <v>28</v>
      </c>
      <c r="XJ28" s="17">
        <v>28</v>
      </c>
      <c r="XK28" s="17">
        <v>7.3</v>
      </c>
      <c r="XL28" s="17"/>
      <c r="XM28" s="17"/>
      <c r="XN28" s="17"/>
      <c r="XO28" s="17">
        <v>0</v>
      </c>
      <c r="XP28" s="17"/>
      <c r="XQ28" s="17"/>
      <c r="XR28" s="17"/>
      <c r="XS28" s="17">
        <v>0</v>
      </c>
      <c r="XT28" s="17">
        <v>7.9</v>
      </c>
      <c r="XU28" s="17">
        <v>8.1</v>
      </c>
      <c r="XV28" s="17">
        <v>8.1</v>
      </c>
      <c r="XW28" s="17">
        <v>-0.2</v>
      </c>
      <c r="XX28" s="17"/>
      <c r="XY28" s="17"/>
      <c r="XZ28" s="17"/>
      <c r="YA28" s="17">
        <v>0</v>
      </c>
      <c r="YB28" s="17"/>
      <c r="YC28" s="17"/>
      <c r="YD28" s="17"/>
      <c r="YE28" s="17">
        <v>0</v>
      </c>
    </row>
    <row r="29" spans="1:655" ht="24" customHeight="1" x14ac:dyDescent="0.3">
      <c r="A29" s="1"/>
      <c r="B29" s="16" t="s">
        <v>60</v>
      </c>
      <c r="C29" s="16" t="s">
        <v>799</v>
      </c>
      <c r="D29" s="17">
        <v>58.2</v>
      </c>
      <c r="E29" s="17">
        <v>68.618819999999999</v>
      </c>
      <c r="F29" s="17">
        <v>81.517169999999993</v>
      </c>
      <c r="G29" s="17">
        <v>-23.317170000000001</v>
      </c>
      <c r="H29" s="17">
        <v>650.20000000000005</v>
      </c>
      <c r="I29" s="17">
        <v>643.65809000000002</v>
      </c>
      <c r="J29" s="17">
        <v>643.65809000000002</v>
      </c>
      <c r="K29" s="17">
        <v>6.5419099999999997</v>
      </c>
      <c r="L29" s="17">
        <v>215.7</v>
      </c>
      <c r="M29" s="17">
        <v>209.39341999999999</v>
      </c>
      <c r="N29" s="17">
        <v>209.39341999999999</v>
      </c>
      <c r="O29" s="17">
        <v>6.3065800000000003</v>
      </c>
      <c r="P29" s="17"/>
      <c r="Q29" s="17"/>
      <c r="R29" s="17"/>
      <c r="S29" s="17">
        <v>0</v>
      </c>
      <c r="T29" s="17"/>
      <c r="U29" s="17"/>
      <c r="V29" s="17"/>
      <c r="W29" s="17">
        <v>0</v>
      </c>
      <c r="X29" s="17">
        <v>60</v>
      </c>
      <c r="Y29" s="17">
        <v>61.105829999999997</v>
      </c>
      <c r="Z29" s="17">
        <v>61.105829999999997</v>
      </c>
      <c r="AA29" s="17">
        <v>-1.1058300000000001</v>
      </c>
      <c r="AB29" s="17">
        <v>95.1</v>
      </c>
      <c r="AC29" s="17">
        <v>96</v>
      </c>
      <c r="AD29" s="17">
        <v>98.391999999999996</v>
      </c>
      <c r="AE29" s="17">
        <v>-3.2919999999999998</v>
      </c>
      <c r="AF29" s="17"/>
      <c r="AG29" s="17"/>
      <c r="AH29" s="17"/>
      <c r="AI29" s="17">
        <v>0</v>
      </c>
      <c r="AJ29" s="17"/>
      <c r="AK29" s="17"/>
      <c r="AL29" s="17"/>
      <c r="AM29" s="17">
        <v>0</v>
      </c>
      <c r="AN29" s="17">
        <v>182.2</v>
      </c>
      <c r="AO29" s="17">
        <v>179.75782000000001</v>
      </c>
      <c r="AP29" s="17">
        <v>179.75782000000001</v>
      </c>
      <c r="AQ29" s="17">
        <v>2.44218</v>
      </c>
      <c r="AR29" s="17">
        <v>182.4</v>
      </c>
      <c r="AS29" s="17">
        <v>179.75782000000001</v>
      </c>
      <c r="AT29" s="17">
        <v>179.75782000000001</v>
      </c>
      <c r="AU29" s="17">
        <v>2.6421800000000002</v>
      </c>
      <c r="AV29" s="17">
        <v>182.1</v>
      </c>
      <c r="AW29" s="17">
        <v>179.75782000000001</v>
      </c>
      <c r="AX29" s="17">
        <v>179.75782000000001</v>
      </c>
      <c r="AY29" s="17">
        <v>2.3421799999999999</v>
      </c>
      <c r="AZ29" s="17">
        <v>274.2</v>
      </c>
      <c r="BA29" s="17">
        <v>269.63672000000003</v>
      </c>
      <c r="BB29" s="17">
        <v>269.63672000000003</v>
      </c>
      <c r="BC29" s="17">
        <v>4.5632799999999998</v>
      </c>
      <c r="BD29" s="17">
        <v>185.2</v>
      </c>
      <c r="BE29" s="17">
        <v>208.28</v>
      </c>
      <c r="BF29" s="17">
        <v>208.28</v>
      </c>
      <c r="BG29" s="17">
        <v>-23.08</v>
      </c>
      <c r="BH29" s="17">
        <v>99.1</v>
      </c>
      <c r="BI29" s="17">
        <v>104.14</v>
      </c>
      <c r="BJ29" s="17">
        <v>104.14</v>
      </c>
      <c r="BK29" s="17">
        <v>-5.04</v>
      </c>
      <c r="BL29" s="17">
        <v>562.20000000000005</v>
      </c>
      <c r="BM29" s="17">
        <v>529.89265999999998</v>
      </c>
      <c r="BN29" s="17">
        <v>565.53980999999999</v>
      </c>
      <c r="BO29" s="17">
        <v>-3.3398099999999999</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138.30000000000001</v>
      </c>
      <c r="CK29" s="17">
        <v>140.13157000000001</v>
      </c>
      <c r="CL29" s="17">
        <v>132.08421000000001</v>
      </c>
      <c r="CM29" s="17">
        <v>6.2157900000000001</v>
      </c>
      <c r="CN29" s="17">
        <v>7.1</v>
      </c>
      <c r="CO29" s="17">
        <v>5.1333399999999996</v>
      </c>
      <c r="CP29" s="17">
        <v>5.1333399999999996</v>
      </c>
      <c r="CQ29" s="17">
        <v>1.9666600000000001</v>
      </c>
      <c r="CR29" s="17">
        <v>5.3</v>
      </c>
      <c r="CS29" s="17">
        <v>2.8177599999999998</v>
      </c>
      <c r="CT29" s="17">
        <v>2.8177599999999998</v>
      </c>
      <c r="CU29" s="17">
        <v>2.48224</v>
      </c>
      <c r="CV29" s="17">
        <v>5.6</v>
      </c>
      <c r="CW29" s="17"/>
      <c r="CX29" s="17">
        <v>5.8</v>
      </c>
      <c r="CY29" s="17">
        <v>-0.2</v>
      </c>
      <c r="CZ29" s="17">
        <v>6.8</v>
      </c>
      <c r="DA29" s="17">
        <v>6.8787000000000003</v>
      </c>
      <c r="DB29" s="17">
        <v>6.8787000000000003</v>
      </c>
      <c r="DC29" s="17">
        <v>-7.8700000000000006E-2</v>
      </c>
      <c r="DD29" s="17">
        <v>12.2</v>
      </c>
      <c r="DE29" s="17">
        <v>14.919420000000001</v>
      </c>
      <c r="DF29" s="17">
        <v>12.260400000000001</v>
      </c>
      <c r="DG29" s="17">
        <v>-6.0400000000000002E-2</v>
      </c>
      <c r="DH29" s="17">
        <v>50.5</v>
      </c>
      <c r="DI29" s="17">
        <v>65</v>
      </c>
      <c r="DJ29" s="17">
        <v>57.192349999999998</v>
      </c>
      <c r="DK29" s="17">
        <v>-6.6923500000000002</v>
      </c>
      <c r="DL29" s="17"/>
      <c r="DM29" s="17"/>
      <c r="DN29" s="17"/>
      <c r="DO29" s="17">
        <v>0</v>
      </c>
      <c r="DP29" s="17"/>
      <c r="DQ29" s="17"/>
      <c r="DR29" s="17"/>
      <c r="DS29" s="17">
        <v>0</v>
      </c>
      <c r="DT29" s="17"/>
      <c r="DU29" s="17"/>
      <c r="DV29" s="17"/>
      <c r="DW29" s="17">
        <v>0</v>
      </c>
      <c r="DX29" s="17"/>
      <c r="DY29" s="17"/>
      <c r="DZ29" s="17"/>
      <c r="EA29" s="17">
        <v>0</v>
      </c>
      <c r="EB29" s="17">
        <v>68.5</v>
      </c>
      <c r="EC29" s="17">
        <v>54.370280000000001</v>
      </c>
      <c r="ED29" s="17">
        <v>57.556800000000003</v>
      </c>
      <c r="EE29" s="17">
        <v>10.943199999999999</v>
      </c>
      <c r="EF29" s="17">
        <v>106.8</v>
      </c>
      <c r="EG29" s="17">
        <v>110.26321</v>
      </c>
      <c r="EH29" s="17">
        <v>110.26321</v>
      </c>
      <c r="EI29" s="17">
        <v>-3.4632100000000001</v>
      </c>
      <c r="EJ29" s="17"/>
      <c r="EK29" s="17"/>
      <c r="EL29" s="17"/>
      <c r="EM29" s="17">
        <v>0</v>
      </c>
      <c r="EN29" s="17"/>
      <c r="EO29" s="17"/>
      <c r="EP29" s="17"/>
      <c r="EQ29" s="17">
        <v>0</v>
      </c>
      <c r="ER29" s="17"/>
      <c r="ES29" s="17"/>
      <c r="ET29" s="17"/>
      <c r="EU29" s="17">
        <v>0</v>
      </c>
      <c r="EV29" s="17">
        <v>6.5</v>
      </c>
      <c r="EW29" s="17">
        <v>6.39</v>
      </c>
      <c r="EX29" s="17">
        <v>6.39</v>
      </c>
      <c r="EY29" s="17">
        <v>0.11</v>
      </c>
      <c r="EZ29" s="17">
        <v>153.19999999999999</v>
      </c>
      <c r="FA29" s="17">
        <v>144.32990000000001</v>
      </c>
      <c r="FB29" s="17">
        <v>0</v>
      </c>
      <c r="FC29" s="17">
        <v>153.19999999999999</v>
      </c>
      <c r="FD29" s="17">
        <v>47</v>
      </c>
      <c r="FE29" s="17">
        <v>53.989139999999999</v>
      </c>
      <c r="FF29" s="17">
        <v>47.012590000000003</v>
      </c>
      <c r="FG29" s="17">
        <v>-1.259E-2</v>
      </c>
      <c r="FH29" s="17">
        <v>127.9</v>
      </c>
      <c r="FI29" s="17">
        <v>48.543689999999998</v>
      </c>
      <c r="FJ29" s="17">
        <v>112.01031</v>
      </c>
      <c r="FK29" s="17">
        <v>15.88969</v>
      </c>
      <c r="FL29" s="17">
        <v>29.8</v>
      </c>
      <c r="FM29" s="17">
        <v>30.566759999999999</v>
      </c>
      <c r="FN29" s="17">
        <v>25.458369999999999</v>
      </c>
      <c r="FO29" s="17">
        <v>4.3416300000000003</v>
      </c>
      <c r="FP29" s="17">
        <v>18.2</v>
      </c>
      <c r="FQ29" s="17">
        <v>16.68403</v>
      </c>
      <c r="FR29" s="17">
        <v>19.192229999999999</v>
      </c>
      <c r="FS29" s="17">
        <v>-0.99222999999999995</v>
      </c>
      <c r="FT29" s="17">
        <v>19.8</v>
      </c>
      <c r="FU29" s="17">
        <v>19.1068</v>
      </c>
      <c r="FV29" s="17">
        <v>19.1068</v>
      </c>
      <c r="FW29" s="17">
        <v>0.69320000000000004</v>
      </c>
      <c r="FX29" s="17">
        <v>74</v>
      </c>
      <c r="FY29" s="17">
        <v>76.573149999999998</v>
      </c>
      <c r="FZ29" s="17">
        <v>72.17577</v>
      </c>
      <c r="GA29" s="17">
        <v>1.82423</v>
      </c>
      <c r="GB29" s="17">
        <v>183.3</v>
      </c>
      <c r="GC29" s="17">
        <v>185.10007999999999</v>
      </c>
      <c r="GD29" s="17">
        <v>185.10007999999999</v>
      </c>
      <c r="GE29" s="17">
        <v>-1.8000799999999999</v>
      </c>
      <c r="GF29" s="17">
        <v>182.7</v>
      </c>
      <c r="GG29" s="17">
        <v>185.10007999999999</v>
      </c>
      <c r="GH29" s="17">
        <v>185.10007999999999</v>
      </c>
      <c r="GI29" s="17">
        <v>-2.40008</v>
      </c>
      <c r="GJ29" s="17">
        <v>183.8</v>
      </c>
      <c r="GK29" s="17">
        <v>185.10007999999999</v>
      </c>
      <c r="GL29" s="17">
        <v>185.10007999999999</v>
      </c>
      <c r="GM29" s="17">
        <v>-1.3000799999999999</v>
      </c>
      <c r="GN29" s="17">
        <v>83.6</v>
      </c>
      <c r="GO29" s="17">
        <v>87.858310000000003</v>
      </c>
      <c r="GP29" s="17">
        <v>87.858310000000003</v>
      </c>
      <c r="GQ29" s="17">
        <v>-4.2583099999999998</v>
      </c>
      <c r="GR29" s="17">
        <v>6.2</v>
      </c>
      <c r="GS29" s="17">
        <v>8.4518799999999992</v>
      </c>
      <c r="GT29" s="17">
        <v>8.4518799999999992</v>
      </c>
      <c r="GU29" s="17">
        <v>-2.2518799999999999</v>
      </c>
      <c r="GV29" s="17">
        <v>1.4</v>
      </c>
      <c r="GW29" s="17">
        <v>8.8668200000000006</v>
      </c>
      <c r="GX29" s="17">
        <v>8.8668200000000006</v>
      </c>
      <c r="GY29" s="17">
        <v>-7.4668200000000002</v>
      </c>
      <c r="GZ29" s="17">
        <v>33.299999999999997</v>
      </c>
      <c r="HA29" s="17">
        <v>34.47804</v>
      </c>
      <c r="HB29" s="17">
        <v>34.47804</v>
      </c>
      <c r="HC29" s="17">
        <v>-1.17804</v>
      </c>
      <c r="HD29" s="17">
        <v>31.5</v>
      </c>
      <c r="HE29" s="17">
        <v>31.720870000000001</v>
      </c>
      <c r="HF29" s="17">
        <v>31.720870000000001</v>
      </c>
      <c r="HG29" s="17">
        <v>-0.22087000000000001</v>
      </c>
      <c r="HH29" s="17">
        <v>3.8</v>
      </c>
      <c r="HI29" s="17">
        <v>4.0341699999999996</v>
      </c>
      <c r="HJ29" s="17">
        <v>4.0341699999999996</v>
      </c>
      <c r="HK29" s="17">
        <v>-0.23416999999999999</v>
      </c>
      <c r="HL29" s="17">
        <v>0</v>
      </c>
      <c r="HM29" s="17">
        <v>13.33126</v>
      </c>
      <c r="HN29" s="17">
        <v>0</v>
      </c>
      <c r="HO29" s="17">
        <v>0</v>
      </c>
      <c r="HP29" s="17">
        <v>80.7</v>
      </c>
      <c r="HQ29" s="17">
        <v>87.273110000000003</v>
      </c>
      <c r="HR29" s="17">
        <v>87.273110000000003</v>
      </c>
      <c r="HS29" s="17">
        <v>-6.5731099999999998</v>
      </c>
      <c r="HT29" s="17"/>
      <c r="HU29" s="17"/>
      <c r="HV29" s="17"/>
      <c r="HW29" s="17">
        <v>0</v>
      </c>
      <c r="HX29" s="17"/>
      <c r="HY29" s="17"/>
      <c r="HZ29" s="17"/>
      <c r="IA29" s="17">
        <v>0</v>
      </c>
      <c r="IB29" s="17">
        <v>80.400000000000006</v>
      </c>
      <c r="IC29" s="17">
        <v>69.01267</v>
      </c>
      <c r="ID29" s="17">
        <v>39.204189999999997</v>
      </c>
      <c r="IE29" s="17">
        <v>41.195810000000002</v>
      </c>
      <c r="IF29" s="17"/>
      <c r="IG29" s="17"/>
      <c r="IH29" s="17"/>
      <c r="II29" s="17">
        <v>0</v>
      </c>
      <c r="IJ29" s="17"/>
      <c r="IK29" s="17"/>
      <c r="IL29" s="17"/>
      <c r="IM29" s="17">
        <v>0</v>
      </c>
      <c r="IN29" s="17">
        <v>32.299999999999997</v>
      </c>
      <c r="IO29" s="17">
        <v>47</v>
      </c>
      <c r="IP29" s="17">
        <v>47</v>
      </c>
      <c r="IQ29" s="17">
        <v>-14.7</v>
      </c>
      <c r="IR29" s="17"/>
      <c r="IS29" s="17"/>
      <c r="IT29" s="17"/>
      <c r="IU29" s="17">
        <v>0</v>
      </c>
      <c r="IV29" s="17"/>
      <c r="IW29" s="17"/>
      <c r="IX29" s="17"/>
      <c r="IY29" s="17">
        <v>0</v>
      </c>
      <c r="IZ29" s="17"/>
      <c r="JA29" s="17"/>
      <c r="JB29" s="17"/>
      <c r="JC29" s="17">
        <v>0</v>
      </c>
      <c r="JD29" s="17">
        <v>59.2</v>
      </c>
      <c r="JE29" s="17">
        <v>70.378519999999995</v>
      </c>
      <c r="JF29" s="17">
        <v>75.926119999999997</v>
      </c>
      <c r="JG29" s="17">
        <v>-16.726120000000002</v>
      </c>
      <c r="JH29" s="17">
        <v>177</v>
      </c>
      <c r="JI29" s="17">
        <v>178.52956</v>
      </c>
      <c r="JJ29" s="17">
        <v>178.52956</v>
      </c>
      <c r="JK29" s="17">
        <v>-1.52956</v>
      </c>
      <c r="JL29" s="17">
        <v>175.4</v>
      </c>
      <c r="JM29" s="17">
        <v>178.52956</v>
      </c>
      <c r="JN29" s="17">
        <v>178.52956</v>
      </c>
      <c r="JO29" s="17">
        <v>-3.1295600000000001</v>
      </c>
      <c r="JP29" s="17">
        <v>200</v>
      </c>
      <c r="JQ29" s="17">
        <v>178.52956</v>
      </c>
      <c r="JR29" s="17">
        <v>178.52956</v>
      </c>
      <c r="JS29" s="17">
        <v>21.47044</v>
      </c>
      <c r="JT29" s="17">
        <v>274</v>
      </c>
      <c r="JU29" s="17">
        <v>267.79433</v>
      </c>
      <c r="JV29" s="17">
        <v>267.79433</v>
      </c>
      <c r="JW29" s="17">
        <v>6.2056699999999996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1.2</v>
      </c>
      <c r="LE29" s="17">
        <v>1.33812</v>
      </c>
      <c r="LF29" s="17">
        <v>1.33812</v>
      </c>
      <c r="LG29" s="17">
        <v>-0.13811999999999999</v>
      </c>
      <c r="LH29" s="17">
        <v>116.7</v>
      </c>
      <c r="LI29" s="17">
        <v>159.19901999999999</v>
      </c>
      <c r="LJ29" s="17">
        <v>107.39400000000001</v>
      </c>
      <c r="LK29" s="17">
        <v>9.3059999999999992</v>
      </c>
      <c r="LL29" s="17">
        <v>66.599999999999994</v>
      </c>
      <c r="LM29" s="17">
        <v>66.472239999999999</v>
      </c>
      <c r="LN29" s="17">
        <v>66.472239999999999</v>
      </c>
      <c r="LO29" s="17">
        <v>0.12776000000000001</v>
      </c>
      <c r="LP29" s="17">
        <v>66.400000000000006</v>
      </c>
      <c r="LQ29" s="17">
        <v>67.133979999999994</v>
      </c>
      <c r="LR29" s="17">
        <v>67.133979999999994</v>
      </c>
      <c r="LS29" s="17">
        <v>-0.73397999999999997</v>
      </c>
      <c r="LT29" s="17">
        <v>71.400000000000006</v>
      </c>
      <c r="LU29" s="17">
        <v>68.552670000000006</v>
      </c>
      <c r="LV29" s="17">
        <v>78.567999999999998</v>
      </c>
      <c r="LW29" s="17">
        <v>-7.1680000000000001</v>
      </c>
      <c r="LX29" s="17">
        <v>29.3</v>
      </c>
      <c r="LY29" s="17">
        <v>28.370069999999998</v>
      </c>
      <c r="LZ29" s="17">
        <v>29.951460000000001</v>
      </c>
      <c r="MA29" s="17">
        <v>-0.65146000000000004</v>
      </c>
      <c r="MB29" s="17"/>
      <c r="MC29" s="17"/>
      <c r="MD29" s="17"/>
      <c r="ME29" s="17">
        <v>0</v>
      </c>
      <c r="MF29" s="17"/>
      <c r="MG29" s="17"/>
      <c r="MH29" s="17"/>
      <c r="MI29" s="17">
        <v>0</v>
      </c>
      <c r="MJ29" s="17"/>
      <c r="MK29" s="17"/>
      <c r="ML29" s="17"/>
      <c r="MM29" s="17">
        <v>0</v>
      </c>
      <c r="MN29" s="17"/>
      <c r="MO29" s="17"/>
      <c r="MP29" s="17">
        <v>149.774</v>
      </c>
      <c r="MQ29" s="17">
        <v>-149.774</v>
      </c>
      <c r="MR29" s="17">
        <v>148.19999999999999</v>
      </c>
      <c r="MS29" s="17">
        <v>144.31267</v>
      </c>
      <c r="MT29" s="17">
        <v>149.774</v>
      </c>
      <c r="MU29" s="17">
        <v>-1.5740000000000001</v>
      </c>
      <c r="MV29" s="17">
        <v>67.099999999999994</v>
      </c>
      <c r="MW29" s="17">
        <v>72.156329999999997</v>
      </c>
      <c r="MX29" s="17">
        <v>149.774</v>
      </c>
      <c r="MY29" s="17">
        <v>-82.674000000000007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216.1</v>
      </c>
      <c r="NU29" s="17">
        <v>192.4</v>
      </c>
      <c r="NV29" s="17">
        <v>192.4</v>
      </c>
      <c r="NW29" s="17">
        <v>23.7</v>
      </c>
      <c r="NX29" s="17">
        <v>103.3</v>
      </c>
      <c r="NY29" s="17">
        <v>96.2</v>
      </c>
      <c r="NZ29" s="17">
        <v>96.2</v>
      </c>
      <c r="OA29" s="17">
        <v>7.1</v>
      </c>
      <c r="OB29" s="17">
        <v>1.1000000000000001</v>
      </c>
      <c r="OC29" s="17"/>
      <c r="OD29" s="17">
        <v>1.1519999999999999</v>
      </c>
      <c r="OE29" s="17">
        <v>-5.1999999999999998E-2</v>
      </c>
      <c r="OF29" s="17">
        <v>23.7</v>
      </c>
      <c r="OG29" s="17">
        <v>9.4</v>
      </c>
      <c r="OH29" s="17">
        <v>8.6720000000000006</v>
      </c>
      <c r="OI29" s="17">
        <v>15.028</v>
      </c>
      <c r="OJ29" s="17">
        <v>61.7</v>
      </c>
      <c r="OK29" s="17"/>
      <c r="OL29" s="17">
        <v>66.103999999999999</v>
      </c>
      <c r="OM29" s="17">
        <v>-4.4039999999999999</v>
      </c>
      <c r="ON29" s="17">
        <v>15.3</v>
      </c>
      <c r="OO29" s="17">
        <v>16.353999999999999</v>
      </c>
      <c r="OP29" s="17">
        <v>16.353999999999999</v>
      </c>
      <c r="OQ29" s="17">
        <v>-1.054</v>
      </c>
      <c r="OR29" s="17">
        <v>0.4</v>
      </c>
      <c r="OS29" s="17"/>
      <c r="OT29" s="17">
        <v>0.3</v>
      </c>
      <c r="OU29" s="17">
        <v>0.1</v>
      </c>
      <c r="OV29" s="17">
        <v>12.7</v>
      </c>
      <c r="OW29" s="17">
        <v>10.67961</v>
      </c>
      <c r="OX29" s="17">
        <v>10.67961</v>
      </c>
      <c r="OY29" s="17">
        <v>2.0203899999999999</v>
      </c>
      <c r="OZ29" s="17">
        <v>10</v>
      </c>
      <c r="PA29" s="17">
        <v>9.9830000000000005</v>
      </c>
      <c r="PB29" s="17">
        <v>9</v>
      </c>
      <c r="PC29" s="17">
        <v>1</v>
      </c>
      <c r="PD29" s="17">
        <v>4.9000000000000004</v>
      </c>
      <c r="PE29" s="17">
        <v>5.67</v>
      </c>
      <c r="PF29" s="17">
        <v>4.6490200000000002</v>
      </c>
      <c r="PG29" s="17">
        <v>0.25097999999999998</v>
      </c>
      <c r="PH29" s="17">
        <v>0.4</v>
      </c>
      <c r="PI29" s="17">
        <v>1</v>
      </c>
      <c r="PJ29" s="17">
        <v>1</v>
      </c>
      <c r="PK29" s="17">
        <v>-0.6</v>
      </c>
      <c r="PL29" s="17">
        <v>2.2999999999999998</v>
      </c>
      <c r="PM29" s="17">
        <v>2.5</v>
      </c>
      <c r="PN29" s="17">
        <v>2.5</v>
      </c>
      <c r="PO29" s="17">
        <v>-0.2</v>
      </c>
      <c r="PP29" s="17">
        <v>2.6</v>
      </c>
      <c r="PQ29" s="17">
        <v>2.5</v>
      </c>
      <c r="PR29" s="17">
        <v>2.5</v>
      </c>
      <c r="PS29" s="17">
        <v>0.1</v>
      </c>
      <c r="PT29" s="17">
        <v>20.100000000000001</v>
      </c>
      <c r="PU29" s="17">
        <v>19.417480000000001</v>
      </c>
      <c r="PV29" s="17">
        <v>19.417480000000001</v>
      </c>
      <c r="PW29" s="17">
        <v>0.68252000000000002</v>
      </c>
      <c r="PX29" s="17">
        <v>15.3</v>
      </c>
      <c r="PY29" s="17">
        <v>15.53398</v>
      </c>
      <c r="PZ29" s="17">
        <v>15.53398</v>
      </c>
      <c r="QA29" s="17">
        <v>-0.23397999999999999</v>
      </c>
      <c r="QB29" s="17">
        <v>9.5</v>
      </c>
      <c r="QC29" s="17">
        <v>9</v>
      </c>
      <c r="QD29" s="17">
        <v>9</v>
      </c>
      <c r="QE29" s="17">
        <v>0.5</v>
      </c>
      <c r="QF29" s="17">
        <v>3.2</v>
      </c>
      <c r="QG29" s="17">
        <v>3.5</v>
      </c>
      <c r="QH29" s="17">
        <v>3.5</v>
      </c>
      <c r="QI29" s="17">
        <v>-0.3</v>
      </c>
      <c r="QJ29" s="17">
        <v>18.5</v>
      </c>
      <c r="QK29" s="17">
        <v>17.961169999999999</v>
      </c>
      <c r="QL29" s="17">
        <v>17.961169999999999</v>
      </c>
      <c r="QM29" s="17">
        <v>0.53883000000000003</v>
      </c>
      <c r="QN29" s="17">
        <v>12.5</v>
      </c>
      <c r="QO29" s="17"/>
      <c r="QP29" s="17">
        <v>12.898999999999999</v>
      </c>
      <c r="QQ29" s="17">
        <v>-0.39900000000000002</v>
      </c>
      <c r="QR29" s="17">
        <v>15.2</v>
      </c>
      <c r="QS29" s="17"/>
      <c r="QT29" s="17">
        <v>15.186999999999999</v>
      </c>
      <c r="QU29" s="17">
        <v>1.2999999999999999E-2</v>
      </c>
      <c r="QV29" s="17">
        <v>3.4</v>
      </c>
      <c r="QW29" s="17">
        <v>1.5</v>
      </c>
      <c r="QX29" s="17">
        <v>2.5369999999999999</v>
      </c>
      <c r="QY29" s="17">
        <v>0.86299999999999999</v>
      </c>
      <c r="QZ29" s="17">
        <v>9</v>
      </c>
      <c r="RA29" s="17">
        <v>5.2</v>
      </c>
      <c r="RB29" s="17">
        <v>6.532</v>
      </c>
      <c r="RC29" s="17">
        <v>2.468</v>
      </c>
      <c r="RD29" s="17">
        <v>3.8</v>
      </c>
      <c r="RE29" s="17">
        <v>4.2</v>
      </c>
      <c r="RF29" s="17">
        <v>4.2</v>
      </c>
      <c r="RG29" s="17">
        <v>-0.4</v>
      </c>
      <c r="RH29" s="17">
        <v>2.2000000000000002</v>
      </c>
      <c r="RI29" s="17">
        <v>2.4</v>
      </c>
      <c r="RJ29" s="17">
        <v>2.4</v>
      </c>
      <c r="RK29" s="17">
        <v>-0.2</v>
      </c>
      <c r="RL29" s="17">
        <v>1.1000000000000001</v>
      </c>
      <c r="RM29" s="17">
        <v>1.2</v>
      </c>
      <c r="RN29" s="17">
        <v>1.2</v>
      </c>
      <c r="RO29" s="17">
        <v>-0.1</v>
      </c>
      <c r="RP29" s="17">
        <v>2.2999999999999998</v>
      </c>
      <c r="RQ29" s="17">
        <v>2.8</v>
      </c>
      <c r="RR29" s="17">
        <v>2.8</v>
      </c>
      <c r="RS29" s="17">
        <v>-0.5</v>
      </c>
      <c r="RT29" s="17">
        <v>16</v>
      </c>
      <c r="RU29" s="17"/>
      <c r="RV29" s="17">
        <v>15.875999999999999</v>
      </c>
      <c r="RW29" s="17">
        <v>0.124</v>
      </c>
      <c r="RX29" s="17">
        <v>2.4</v>
      </c>
      <c r="RY29" s="17">
        <v>2.15</v>
      </c>
      <c r="RZ29" s="17">
        <v>2.15</v>
      </c>
      <c r="SA29" s="17">
        <v>0.25</v>
      </c>
      <c r="SB29" s="17">
        <v>14.7</v>
      </c>
      <c r="SC29" s="17">
        <v>15.96317</v>
      </c>
      <c r="SD29" s="17">
        <v>9.0682299999999998</v>
      </c>
      <c r="SE29" s="17">
        <v>5.6317700000000004</v>
      </c>
      <c r="SF29" s="17">
        <v>1.3160000000000001</v>
      </c>
      <c r="SG29" s="17">
        <v>1.5</v>
      </c>
      <c r="SH29" s="17">
        <v>1.5</v>
      </c>
      <c r="SI29" s="17">
        <v>-0.184</v>
      </c>
      <c r="SJ29" s="17"/>
      <c r="SK29" s="17">
        <v>0.4</v>
      </c>
      <c r="SL29" s="17">
        <v>0.4</v>
      </c>
      <c r="SM29" s="17">
        <v>-0.4</v>
      </c>
      <c r="SN29" s="17">
        <v>9.5</v>
      </c>
      <c r="SO29" s="17">
        <v>9.4</v>
      </c>
      <c r="SP29" s="17">
        <v>9.4</v>
      </c>
      <c r="SQ29" s="17">
        <v>0.1</v>
      </c>
      <c r="SR29" s="17">
        <v>3.7</v>
      </c>
      <c r="SS29" s="17">
        <v>4.8</v>
      </c>
      <c r="ST29" s="17">
        <v>4.8</v>
      </c>
      <c r="SU29" s="17">
        <v>-1.1000000000000001</v>
      </c>
      <c r="SV29" s="17">
        <v>5.3</v>
      </c>
      <c r="SW29" s="17">
        <v>6</v>
      </c>
      <c r="SX29" s="17">
        <v>6</v>
      </c>
      <c r="SY29" s="17">
        <v>-0.7</v>
      </c>
      <c r="SZ29" s="17">
        <v>6.7</v>
      </c>
      <c r="TA29" s="17">
        <v>8</v>
      </c>
      <c r="TB29" s="17">
        <v>8</v>
      </c>
      <c r="TC29" s="17">
        <v>-1.3</v>
      </c>
      <c r="TD29" s="17">
        <v>14.4</v>
      </c>
      <c r="TE29" s="17">
        <v>14.077669999999999</v>
      </c>
      <c r="TF29" s="17">
        <v>14.077669999999999</v>
      </c>
      <c r="TG29" s="17">
        <v>0.32233000000000001</v>
      </c>
      <c r="TH29" s="17">
        <v>5.2</v>
      </c>
      <c r="TI29" s="17">
        <v>12.2</v>
      </c>
      <c r="TJ29" s="17">
        <v>14.961</v>
      </c>
      <c r="TK29" s="17">
        <v>-9.7609999999999992</v>
      </c>
      <c r="TL29" s="17">
        <v>2.6</v>
      </c>
      <c r="TM29" s="17">
        <v>17.100000000000001</v>
      </c>
      <c r="TN29" s="17">
        <v>19.172000000000001</v>
      </c>
      <c r="TO29" s="17">
        <v>-16.571999999999999</v>
      </c>
      <c r="TP29" s="17">
        <v>27.8</v>
      </c>
      <c r="TQ29" s="17"/>
      <c r="TR29" s="17">
        <v>25.631</v>
      </c>
      <c r="TS29" s="17">
        <v>2.169</v>
      </c>
      <c r="TT29" s="17">
        <v>18.5</v>
      </c>
      <c r="TU29" s="17">
        <v>3</v>
      </c>
      <c r="TV29" s="17">
        <v>7.01</v>
      </c>
      <c r="TW29" s="17">
        <v>11.49</v>
      </c>
      <c r="TX29" s="17">
        <v>21.8</v>
      </c>
      <c r="TY29" s="17">
        <v>11.2</v>
      </c>
      <c r="TZ29" s="17">
        <v>14.396000000000001</v>
      </c>
      <c r="UA29" s="17">
        <v>7.4039999999999999</v>
      </c>
      <c r="UB29" s="17">
        <v>0</v>
      </c>
      <c r="UC29" s="17">
        <v>0.40100000000000002</v>
      </c>
      <c r="UD29" s="17">
        <v>0.40100000000000002</v>
      </c>
      <c r="UE29" s="17">
        <v>-0.40100000000000002</v>
      </c>
      <c r="UF29" s="17">
        <v>1.6</v>
      </c>
      <c r="UG29" s="17">
        <v>0.46700000000000003</v>
      </c>
      <c r="UH29" s="17">
        <v>0.46700000000000003</v>
      </c>
      <c r="UI29" s="17">
        <v>1.133</v>
      </c>
      <c r="UJ29" s="17">
        <v>10.5</v>
      </c>
      <c r="UK29" s="17">
        <v>9.5</v>
      </c>
      <c r="UL29" s="17">
        <v>9.5</v>
      </c>
      <c r="UM29" s="17">
        <v>1</v>
      </c>
      <c r="UN29" s="17">
        <v>5.7</v>
      </c>
      <c r="UO29" s="17">
        <v>2.8</v>
      </c>
      <c r="UP29" s="17">
        <v>2.8</v>
      </c>
      <c r="UQ29" s="17">
        <v>2.9</v>
      </c>
      <c r="UR29" s="17">
        <v>9</v>
      </c>
      <c r="US29" s="17">
        <v>8.5</v>
      </c>
      <c r="UT29" s="17">
        <v>8.5</v>
      </c>
      <c r="UU29" s="17">
        <v>0.5</v>
      </c>
      <c r="UV29" s="17">
        <v>5.7</v>
      </c>
      <c r="UW29" s="17">
        <v>6</v>
      </c>
      <c r="UX29" s="17">
        <v>6</v>
      </c>
      <c r="UY29" s="17">
        <v>-0.3</v>
      </c>
      <c r="UZ29" s="17">
        <v>6.2</v>
      </c>
      <c r="VA29" s="17">
        <v>6</v>
      </c>
      <c r="VB29" s="17">
        <v>6</v>
      </c>
      <c r="VC29" s="17">
        <v>0.2</v>
      </c>
      <c r="VD29" s="17">
        <v>6.4</v>
      </c>
      <c r="VE29" s="17">
        <v>7</v>
      </c>
      <c r="VF29" s="17">
        <v>7</v>
      </c>
      <c r="VG29" s="17">
        <v>-0.6</v>
      </c>
      <c r="VH29" s="17">
        <v>13.1</v>
      </c>
      <c r="VI29" s="17">
        <v>14.746</v>
      </c>
      <c r="VJ29" s="17">
        <v>14.746</v>
      </c>
      <c r="VK29" s="17">
        <v>-1.6459999999999999</v>
      </c>
      <c r="VL29" s="17">
        <v>208.6</v>
      </c>
      <c r="VM29" s="17"/>
      <c r="VN29" s="17">
        <v>211.00200000000001</v>
      </c>
      <c r="VO29" s="17">
        <v>-2.4020000000000001</v>
      </c>
      <c r="VP29" s="17">
        <v>14.9</v>
      </c>
      <c r="VQ29" s="17"/>
      <c r="VR29" s="17">
        <v>14.416</v>
      </c>
      <c r="VS29" s="17">
        <v>0.48399999999999999</v>
      </c>
      <c r="VT29" s="17">
        <v>116.8</v>
      </c>
      <c r="VU29" s="17"/>
      <c r="VV29" s="17">
        <v>117.164</v>
      </c>
      <c r="VW29" s="17">
        <v>-0.36399999999999999</v>
      </c>
      <c r="VX29" s="17">
        <v>0.6</v>
      </c>
      <c r="VY29" s="17">
        <v>0.6</v>
      </c>
      <c r="VZ29" s="17">
        <v>0.6</v>
      </c>
      <c r="WA29" s="17">
        <v>0</v>
      </c>
      <c r="WB29" s="17">
        <v>0</v>
      </c>
      <c r="WC29" s="17">
        <v>0.25</v>
      </c>
      <c r="WD29" s="17">
        <v>0</v>
      </c>
      <c r="WE29" s="17">
        <v>0</v>
      </c>
      <c r="WF29" s="17">
        <v>1.6</v>
      </c>
      <c r="WG29" s="17">
        <v>10.7</v>
      </c>
      <c r="WH29" s="17">
        <v>2</v>
      </c>
      <c r="WI29" s="17">
        <v>-0.4</v>
      </c>
      <c r="WJ29" s="17">
        <v>85.4</v>
      </c>
      <c r="WK29" s="17"/>
      <c r="WL29" s="17">
        <v>85.805000000000007</v>
      </c>
      <c r="WM29" s="17">
        <v>-0.40500000000000003</v>
      </c>
      <c r="WN29" s="17">
        <v>14.7</v>
      </c>
      <c r="WO29" s="17"/>
      <c r="WP29" s="17">
        <v>10.023</v>
      </c>
      <c r="WQ29" s="17">
        <v>4.6769999999999996</v>
      </c>
      <c r="WR29" s="17">
        <v>10</v>
      </c>
      <c r="WS29" s="17">
        <v>10</v>
      </c>
      <c r="WT29" s="17">
        <v>10</v>
      </c>
      <c r="WU29" s="17">
        <v>0</v>
      </c>
      <c r="WV29" s="17">
        <v>18.3</v>
      </c>
      <c r="WW29" s="17">
        <v>17.475729999999999</v>
      </c>
      <c r="WX29" s="17">
        <v>17.475729999999999</v>
      </c>
      <c r="WY29" s="17">
        <v>0.82426999999999995</v>
      </c>
      <c r="WZ29" s="17">
        <v>9.6</v>
      </c>
      <c r="XA29" s="17">
        <v>10.7</v>
      </c>
      <c r="XB29" s="17">
        <v>10.7</v>
      </c>
      <c r="XC29" s="17">
        <v>-1.1000000000000001</v>
      </c>
      <c r="XD29" s="17">
        <v>42.5</v>
      </c>
      <c r="XE29" s="17">
        <v>42</v>
      </c>
      <c r="XF29" s="17">
        <v>42</v>
      </c>
      <c r="XG29" s="17">
        <v>0.5</v>
      </c>
      <c r="XH29" s="17">
        <v>35.1</v>
      </c>
      <c r="XI29" s="17">
        <v>28</v>
      </c>
      <c r="XJ29" s="17">
        <v>28</v>
      </c>
      <c r="XK29" s="17">
        <v>7.1</v>
      </c>
      <c r="XL29" s="17"/>
      <c r="XM29" s="17"/>
      <c r="XN29" s="17"/>
      <c r="XO29" s="17">
        <v>0</v>
      </c>
      <c r="XP29" s="17"/>
      <c r="XQ29" s="17"/>
      <c r="XR29" s="17"/>
      <c r="XS29" s="17">
        <v>0</v>
      </c>
      <c r="XT29" s="17">
        <v>8.6</v>
      </c>
      <c r="XU29" s="17">
        <v>8.1</v>
      </c>
      <c r="XV29" s="17">
        <v>8.1</v>
      </c>
      <c r="XW29" s="17">
        <v>0.5</v>
      </c>
      <c r="XX29" s="17"/>
      <c r="XY29" s="17"/>
      <c r="XZ29" s="17"/>
      <c r="YA29" s="17">
        <v>0</v>
      </c>
      <c r="YB29" s="17"/>
      <c r="YC29" s="17"/>
      <c r="YD29" s="17"/>
      <c r="YE29" s="17">
        <v>0</v>
      </c>
    </row>
    <row r="30" spans="1:655" ht="24" customHeight="1" x14ac:dyDescent="0.3">
      <c r="A30" s="1"/>
      <c r="B30" s="16" t="s">
        <v>60</v>
      </c>
      <c r="C30" s="16" t="s">
        <v>800</v>
      </c>
      <c r="D30" s="17">
        <v>60.5</v>
      </c>
      <c r="E30" s="17">
        <v>68.064750000000004</v>
      </c>
      <c r="F30" s="17">
        <v>86.278379999999999</v>
      </c>
      <c r="G30" s="17">
        <v>-25.778379999999999</v>
      </c>
      <c r="H30" s="17">
        <v>654.5</v>
      </c>
      <c r="I30" s="17">
        <v>643.65809000000002</v>
      </c>
      <c r="J30" s="17">
        <v>643.65809000000002</v>
      </c>
      <c r="K30" s="17">
        <v>10.84191</v>
      </c>
      <c r="L30" s="17">
        <v>215.9</v>
      </c>
      <c r="M30" s="17">
        <v>209.39341999999999</v>
      </c>
      <c r="N30" s="17">
        <v>209.39341999999999</v>
      </c>
      <c r="O30" s="17">
        <v>6.5065799999999996</v>
      </c>
      <c r="P30" s="17"/>
      <c r="Q30" s="17"/>
      <c r="R30" s="17"/>
      <c r="S30" s="17">
        <v>0</v>
      </c>
      <c r="T30" s="17"/>
      <c r="U30" s="17"/>
      <c r="V30" s="17"/>
      <c r="W30" s="17">
        <v>0</v>
      </c>
      <c r="X30" s="17">
        <v>60.3</v>
      </c>
      <c r="Y30" s="17">
        <v>61.105829999999997</v>
      </c>
      <c r="Z30" s="17">
        <v>61.105829999999997</v>
      </c>
      <c r="AA30" s="17">
        <v>-0.80583000000000005</v>
      </c>
      <c r="AB30" s="17">
        <v>96.9</v>
      </c>
      <c r="AC30" s="17">
        <v>96</v>
      </c>
      <c r="AD30" s="17">
        <v>100.1741</v>
      </c>
      <c r="AE30" s="17">
        <v>-3.2740999999999998</v>
      </c>
      <c r="AF30" s="17"/>
      <c r="AG30" s="17"/>
      <c r="AH30" s="17"/>
      <c r="AI30" s="17">
        <v>0</v>
      </c>
      <c r="AJ30" s="17"/>
      <c r="AK30" s="17"/>
      <c r="AL30" s="17"/>
      <c r="AM30" s="17">
        <v>0</v>
      </c>
      <c r="AN30" s="17">
        <v>180.4</v>
      </c>
      <c r="AO30" s="17">
        <v>179.75782000000001</v>
      </c>
      <c r="AP30" s="17">
        <v>179.75782000000001</v>
      </c>
      <c r="AQ30" s="17">
        <v>0.64217999999999997</v>
      </c>
      <c r="AR30" s="17">
        <v>182.6</v>
      </c>
      <c r="AS30" s="17">
        <v>179.75782000000001</v>
      </c>
      <c r="AT30" s="17">
        <v>179.75782000000001</v>
      </c>
      <c r="AU30" s="17">
        <v>2.8421799999999999</v>
      </c>
      <c r="AV30" s="17">
        <v>180.5</v>
      </c>
      <c r="AW30" s="17">
        <v>179.75782000000001</v>
      </c>
      <c r="AX30" s="17">
        <v>179.75782000000001</v>
      </c>
      <c r="AY30" s="17">
        <v>0.74217999999999995</v>
      </c>
      <c r="AZ30" s="17">
        <v>270</v>
      </c>
      <c r="BA30" s="17">
        <v>269.63672000000003</v>
      </c>
      <c r="BB30" s="17">
        <v>269.63672000000003</v>
      </c>
      <c r="BC30" s="17">
        <v>0.36327999999999999</v>
      </c>
      <c r="BD30" s="17">
        <v>183.1</v>
      </c>
      <c r="BE30" s="17">
        <v>208.28</v>
      </c>
      <c r="BF30" s="17">
        <v>208.28</v>
      </c>
      <c r="BG30" s="17">
        <v>-25.18</v>
      </c>
      <c r="BH30" s="17">
        <v>99.1</v>
      </c>
      <c r="BI30" s="17">
        <v>104.14</v>
      </c>
      <c r="BJ30" s="17">
        <v>104.14</v>
      </c>
      <c r="BK30" s="17">
        <v>-5.04</v>
      </c>
      <c r="BL30" s="17">
        <v>563.4</v>
      </c>
      <c r="BM30" s="17">
        <v>532.97713999999996</v>
      </c>
      <c r="BN30" s="17">
        <v>565.53980999999999</v>
      </c>
      <c r="BO30" s="17">
        <v>-2.1398100000000002</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142.5</v>
      </c>
      <c r="CK30" s="17">
        <v>140.13157000000001</v>
      </c>
      <c r="CL30" s="17">
        <v>132.08421000000001</v>
      </c>
      <c r="CM30" s="17">
        <v>10.415789999999999</v>
      </c>
      <c r="CN30" s="17">
        <v>7.5</v>
      </c>
      <c r="CO30" s="17">
        <v>5.1333399999999996</v>
      </c>
      <c r="CP30" s="17">
        <v>5.1333399999999996</v>
      </c>
      <c r="CQ30" s="17">
        <v>2.36666</v>
      </c>
      <c r="CR30" s="17">
        <v>5.3</v>
      </c>
      <c r="CS30" s="17">
        <v>2.8177599999999998</v>
      </c>
      <c r="CT30" s="17">
        <v>2.8177599999999998</v>
      </c>
      <c r="CU30" s="17">
        <v>2.48224</v>
      </c>
      <c r="CV30" s="17">
        <v>3.1</v>
      </c>
      <c r="CW30" s="17"/>
      <c r="CX30" s="17">
        <v>17.3812</v>
      </c>
      <c r="CY30" s="17">
        <v>-14.2812</v>
      </c>
      <c r="CZ30" s="17">
        <v>6.8</v>
      </c>
      <c r="DA30" s="17">
        <v>6.8787000000000003</v>
      </c>
      <c r="DB30" s="17">
        <v>6.8787000000000003</v>
      </c>
      <c r="DC30" s="17">
        <v>-7.8700000000000006E-2</v>
      </c>
      <c r="DD30" s="17">
        <v>12.2</v>
      </c>
      <c r="DE30" s="17">
        <v>14.919420000000001</v>
      </c>
      <c r="DF30" s="17">
        <v>12.260400000000001</v>
      </c>
      <c r="DG30" s="17">
        <v>-6.0400000000000002E-2</v>
      </c>
      <c r="DH30" s="17">
        <v>51.6</v>
      </c>
      <c r="DI30" s="17">
        <v>65</v>
      </c>
      <c r="DJ30" s="17">
        <v>68.956490000000002</v>
      </c>
      <c r="DK30" s="17">
        <v>-17.356490000000001</v>
      </c>
      <c r="DL30" s="17"/>
      <c r="DM30" s="17"/>
      <c r="DN30" s="17"/>
      <c r="DO30" s="17">
        <v>0</v>
      </c>
      <c r="DP30" s="17"/>
      <c r="DQ30" s="17"/>
      <c r="DR30" s="17"/>
      <c r="DS30" s="17">
        <v>0</v>
      </c>
      <c r="DT30" s="17"/>
      <c r="DU30" s="17"/>
      <c r="DV30" s="17"/>
      <c r="DW30" s="17">
        <v>0</v>
      </c>
      <c r="DX30" s="17"/>
      <c r="DY30" s="17"/>
      <c r="DZ30" s="17"/>
      <c r="EA30" s="17">
        <v>0</v>
      </c>
      <c r="EB30" s="17">
        <v>69.2</v>
      </c>
      <c r="EC30" s="17">
        <v>55.518900000000002</v>
      </c>
      <c r="ED30" s="17">
        <v>59.941220000000001</v>
      </c>
      <c r="EE30" s="17">
        <v>9.2587799999999998</v>
      </c>
      <c r="EF30" s="17">
        <v>107.1</v>
      </c>
      <c r="EG30" s="17">
        <v>110.26321</v>
      </c>
      <c r="EH30" s="17">
        <v>110.26321</v>
      </c>
      <c r="EI30" s="17">
        <v>-3.1632099999999999</v>
      </c>
      <c r="EJ30" s="17"/>
      <c r="EK30" s="17"/>
      <c r="EL30" s="17"/>
      <c r="EM30" s="17">
        <v>0</v>
      </c>
      <c r="EN30" s="17"/>
      <c r="EO30" s="17"/>
      <c r="EP30" s="17"/>
      <c r="EQ30" s="17">
        <v>0</v>
      </c>
      <c r="ER30" s="17"/>
      <c r="ES30" s="17"/>
      <c r="ET30" s="17"/>
      <c r="EU30" s="17">
        <v>0</v>
      </c>
      <c r="EV30" s="17">
        <v>6.5</v>
      </c>
      <c r="EW30" s="17">
        <v>6.39</v>
      </c>
      <c r="EX30" s="17">
        <v>6.39</v>
      </c>
      <c r="EY30" s="17">
        <v>0.11</v>
      </c>
      <c r="EZ30" s="17">
        <v>153.19999999999999</v>
      </c>
      <c r="FA30" s="17">
        <v>144.32990000000001</v>
      </c>
      <c r="FB30" s="17">
        <v>0</v>
      </c>
      <c r="FC30" s="17">
        <v>153.19999999999999</v>
      </c>
      <c r="FD30" s="17">
        <v>47</v>
      </c>
      <c r="FE30" s="17">
        <v>53.989139999999999</v>
      </c>
      <c r="FF30" s="17">
        <v>47.012590000000003</v>
      </c>
      <c r="FG30" s="17">
        <v>-1.259E-2</v>
      </c>
      <c r="FH30" s="17">
        <v>129.69999999999999</v>
      </c>
      <c r="FI30" s="17">
        <v>48.543689999999998</v>
      </c>
      <c r="FJ30" s="17">
        <v>112.01031</v>
      </c>
      <c r="FK30" s="17">
        <v>17.689689999999999</v>
      </c>
      <c r="FL30" s="17">
        <v>31.1</v>
      </c>
      <c r="FM30" s="17">
        <v>30.566759999999999</v>
      </c>
      <c r="FN30" s="17">
        <v>25.458369999999999</v>
      </c>
      <c r="FO30" s="17">
        <v>5.6416300000000001</v>
      </c>
      <c r="FP30" s="17">
        <v>18.399999999999999</v>
      </c>
      <c r="FQ30" s="17">
        <v>16.68403</v>
      </c>
      <c r="FR30" s="17">
        <v>19.192229999999999</v>
      </c>
      <c r="FS30" s="17">
        <v>-0.79222999999999999</v>
      </c>
      <c r="FT30" s="17">
        <v>19.8</v>
      </c>
      <c r="FU30" s="17">
        <v>19.1068</v>
      </c>
      <c r="FV30" s="17">
        <v>19.1068</v>
      </c>
      <c r="FW30" s="17">
        <v>0.69320000000000004</v>
      </c>
      <c r="FX30" s="17">
        <v>75.099999999999994</v>
      </c>
      <c r="FY30" s="17">
        <v>76.573149999999998</v>
      </c>
      <c r="FZ30" s="17">
        <v>72.17577</v>
      </c>
      <c r="GA30" s="17">
        <v>2.9242300000000001</v>
      </c>
      <c r="GB30" s="17">
        <v>183.5</v>
      </c>
      <c r="GC30" s="17">
        <v>185.10007999999999</v>
      </c>
      <c r="GD30" s="17">
        <v>185.10007999999999</v>
      </c>
      <c r="GE30" s="17">
        <v>-1.6000799999999999</v>
      </c>
      <c r="GF30" s="17">
        <v>184.5</v>
      </c>
      <c r="GG30" s="17">
        <v>185.10007999999999</v>
      </c>
      <c r="GH30" s="17">
        <v>185.10007999999999</v>
      </c>
      <c r="GI30" s="17">
        <v>-0.60007999999999995</v>
      </c>
      <c r="GJ30" s="17">
        <v>183.6</v>
      </c>
      <c r="GK30" s="17">
        <v>185.10007999999999</v>
      </c>
      <c r="GL30" s="17">
        <v>185.10007999999999</v>
      </c>
      <c r="GM30" s="17">
        <v>-1.5000800000000001</v>
      </c>
      <c r="GN30" s="17">
        <v>83.1</v>
      </c>
      <c r="GO30" s="17">
        <v>87.858310000000003</v>
      </c>
      <c r="GP30" s="17">
        <v>87.858310000000003</v>
      </c>
      <c r="GQ30" s="17">
        <v>-4.7583099999999998</v>
      </c>
      <c r="GR30" s="17">
        <v>6.7</v>
      </c>
      <c r="GS30" s="17">
        <v>8.4518799999999992</v>
      </c>
      <c r="GT30" s="17">
        <v>8.4518799999999992</v>
      </c>
      <c r="GU30" s="17">
        <v>-1.7518800000000001</v>
      </c>
      <c r="GV30" s="17">
        <v>1.3</v>
      </c>
      <c r="GW30" s="17">
        <v>8.8668200000000006</v>
      </c>
      <c r="GX30" s="17">
        <v>8.8668200000000006</v>
      </c>
      <c r="GY30" s="17">
        <v>-7.5668199999999999</v>
      </c>
      <c r="GZ30" s="17">
        <v>33.9</v>
      </c>
      <c r="HA30" s="17">
        <v>34.47804</v>
      </c>
      <c r="HB30" s="17">
        <v>34.47804</v>
      </c>
      <c r="HC30" s="17">
        <v>-0.57804</v>
      </c>
      <c r="HD30" s="17">
        <v>38.1</v>
      </c>
      <c r="HE30" s="17">
        <v>31.720870000000001</v>
      </c>
      <c r="HF30" s="17">
        <v>31.720870000000001</v>
      </c>
      <c r="HG30" s="17">
        <v>6.37913</v>
      </c>
      <c r="HH30" s="17">
        <v>3.8</v>
      </c>
      <c r="HI30" s="17">
        <v>4.0341699999999996</v>
      </c>
      <c r="HJ30" s="17">
        <v>4.0341699999999996</v>
      </c>
      <c r="HK30" s="17">
        <v>-0.23416999999999999</v>
      </c>
      <c r="HL30" s="17">
        <v>0</v>
      </c>
      <c r="HM30" s="17">
        <v>13.33126</v>
      </c>
      <c r="HN30" s="17">
        <v>0</v>
      </c>
      <c r="HO30" s="17">
        <v>0</v>
      </c>
      <c r="HP30" s="17">
        <v>81.599999999999994</v>
      </c>
      <c r="HQ30" s="17">
        <v>87.273110000000003</v>
      </c>
      <c r="HR30" s="17">
        <v>87.273110000000003</v>
      </c>
      <c r="HS30" s="17">
        <v>-5.6731100000000003</v>
      </c>
      <c r="HT30" s="17"/>
      <c r="HU30" s="17"/>
      <c r="HV30" s="17"/>
      <c r="HW30" s="17">
        <v>0</v>
      </c>
      <c r="HX30" s="17"/>
      <c r="HY30" s="17"/>
      <c r="HZ30" s="17"/>
      <c r="IA30" s="17">
        <v>0</v>
      </c>
      <c r="IB30" s="17">
        <v>80.900000000000006</v>
      </c>
      <c r="IC30" s="17">
        <v>72.495069999999998</v>
      </c>
      <c r="ID30" s="17">
        <v>42.089230000000001</v>
      </c>
      <c r="IE30" s="17">
        <v>38.810769999999998</v>
      </c>
      <c r="IF30" s="17"/>
      <c r="IG30" s="17"/>
      <c r="IH30" s="17"/>
      <c r="II30" s="17">
        <v>0</v>
      </c>
      <c r="IJ30" s="17"/>
      <c r="IK30" s="17"/>
      <c r="IL30" s="17"/>
      <c r="IM30" s="17">
        <v>0</v>
      </c>
      <c r="IN30" s="17">
        <v>31.6</v>
      </c>
      <c r="IO30" s="17">
        <v>47</v>
      </c>
      <c r="IP30" s="17">
        <v>47</v>
      </c>
      <c r="IQ30" s="17">
        <v>-15.4</v>
      </c>
      <c r="IR30" s="17"/>
      <c r="IS30" s="17"/>
      <c r="IT30" s="17"/>
      <c r="IU30" s="17">
        <v>0</v>
      </c>
      <c r="IV30" s="17"/>
      <c r="IW30" s="17"/>
      <c r="IX30" s="17"/>
      <c r="IY30" s="17">
        <v>0</v>
      </c>
      <c r="IZ30" s="17"/>
      <c r="JA30" s="17"/>
      <c r="JB30" s="17"/>
      <c r="JC30" s="17">
        <v>0</v>
      </c>
      <c r="JD30" s="17">
        <v>59.7</v>
      </c>
      <c r="JE30" s="17">
        <v>70.378519999999995</v>
      </c>
      <c r="JF30" s="17">
        <v>75.926119999999997</v>
      </c>
      <c r="JG30" s="17">
        <v>-16.226120000000002</v>
      </c>
      <c r="JH30" s="17">
        <v>175.8</v>
      </c>
      <c r="JI30" s="17">
        <v>178.52956</v>
      </c>
      <c r="JJ30" s="17">
        <v>178.52956</v>
      </c>
      <c r="JK30" s="17">
        <v>-2.7295600000000002</v>
      </c>
      <c r="JL30" s="17">
        <v>173.9</v>
      </c>
      <c r="JM30" s="17">
        <v>178.52956</v>
      </c>
      <c r="JN30" s="17">
        <v>178.52956</v>
      </c>
      <c r="JO30" s="17">
        <v>-4.6295599999999997</v>
      </c>
      <c r="JP30" s="17">
        <v>200</v>
      </c>
      <c r="JQ30" s="17">
        <v>178.52956</v>
      </c>
      <c r="JR30" s="17">
        <v>178.52956</v>
      </c>
      <c r="JS30" s="17">
        <v>21.47044</v>
      </c>
      <c r="JT30" s="17">
        <v>273.89999999999998</v>
      </c>
      <c r="JU30" s="17">
        <v>267.79433</v>
      </c>
      <c r="JV30" s="17">
        <v>267.79433</v>
      </c>
      <c r="JW30" s="17">
        <v>6.1056699999999999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1.2</v>
      </c>
      <c r="LE30" s="17">
        <v>1.33812</v>
      </c>
      <c r="LF30" s="17">
        <v>1.33812</v>
      </c>
      <c r="LG30" s="17">
        <v>-0.13811999999999999</v>
      </c>
      <c r="LH30" s="17">
        <v>130.30000000000001</v>
      </c>
      <c r="LI30" s="17">
        <v>165.63287</v>
      </c>
      <c r="LJ30" s="17">
        <v>111.93879</v>
      </c>
      <c r="LK30" s="17">
        <v>18.36121</v>
      </c>
      <c r="LL30" s="17">
        <v>66.900000000000006</v>
      </c>
      <c r="LM30" s="17">
        <v>66.472239999999999</v>
      </c>
      <c r="LN30" s="17">
        <v>66.472239999999999</v>
      </c>
      <c r="LO30" s="17">
        <v>0.42775999999999997</v>
      </c>
      <c r="LP30" s="17">
        <v>66.900000000000006</v>
      </c>
      <c r="LQ30" s="17">
        <v>67.133979999999994</v>
      </c>
      <c r="LR30" s="17">
        <v>67.133979999999994</v>
      </c>
      <c r="LS30" s="17">
        <v>-0.23397999999999999</v>
      </c>
      <c r="LT30" s="17">
        <v>71.2</v>
      </c>
      <c r="LU30" s="17">
        <v>68.781670000000005</v>
      </c>
      <c r="LV30" s="17">
        <v>78.567999999999998</v>
      </c>
      <c r="LW30" s="17">
        <v>-7.3680000000000003</v>
      </c>
      <c r="LX30" s="17">
        <v>28.8</v>
      </c>
      <c r="LY30" s="17">
        <v>28.464849999999998</v>
      </c>
      <c r="LZ30" s="17">
        <v>29.951460000000001</v>
      </c>
      <c r="MA30" s="17">
        <v>-1.1514599999999999</v>
      </c>
      <c r="MB30" s="17"/>
      <c r="MC30" s="17"/>
      <c r="MD30" s="17"/>
      <c r="ME30" s="17">
        <v>0</v>
      </c>
      <c r="MF30" s="17"/>
      <c r="MG30" s="17"/>
      <c r="MH30" s="17"/>
      <c r="MI30" s="17">
        <v>0</v>
      </c>
      <c r="MJ30" s="17"/>
      <c r="MK30" s="17"/>
      <c r="ML30" s="17"/>
      <c r="MM30" s="17">
        <v>0</v>
      </c>
      <c r="MN30" s="17"/>
      <c r="MO30" s="17"/>
      <c r="MP30" s="17">
        <v>149.774</v>
      </c>
      <c r="MQ30" s="17">
        <v>-149.774</v>
      </c>
      <c r="MR30" s="17">
        <v>147.6</v>
      </c>
      <c r="MS30" s="17">
        <v>144.31267</v>
      </c>
      <c r="MT30" s="17">
        <v>149.774</v>
      </c>
      <c r="MU30" s="17">
        <v>-2.1739999999999999</v>
      </c>
      <c r="MV30" s="17">
        <v>66.400000000000006</v>
      </c>
      <c r="MW30" s="17">
        <v>72.156329999999997</v>
      </c>
      <c r="MX30" s="17">
        <v>149.774</v>
      </c>
      <c r="MY30" s="17">
        <v>-83.373999999999995</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215.9</v>
      </c>
      <c r="NU30" s="17">
        <v>192.4</v>
      </c>
      <c r="NV30" s="17">
        <v>192.4</v>
      </c>
      <c r="NW30" s="17">
        <v>23.5</v>
      </c>
      <c r="NX30" s="17">
        <v>103.3</v>
      </c>
      <c r="NY30" s="17">
        <v>96.2</v>
      </c>
      <c r="NZ30" s="17">
        <v>96.2</v>
      </c>
      <c r="OA30" s="17">
        <v>7.1</v>
      </c>
      <c r="OB30" s="17">
        <v>1.2</v>
      </c>
      <c r="OC30" s="17"/>
      <c r="OD30" s="17">
        <v>1.1779999999999999</v>
      </c>
      <c r="OE30" s="17">
        <v>2.1999999999999999E-2</v>
      </c>
      <c r="OF30" s="17">
        <v>21.8</v>
      </c>
      <c r="OG30" s="17">
        <v>8.3000000000000007</v>
      </c>
      <c r="OH30" s="17">
        <v>8.3829999999999991</v>
      </c>
      <c r="OI30" s="17">
        <v>13.417</v>
      </c>
      <c r="OJ30" s="17">
        <v>62.3</v>
      </c>
      <c r="OK30" s="17"/>
      <c r="OL30" s="17">
        <v>66.602000000000004</v>
      </c>
      <c r="OM30" s="17">
        <v>-4.3019999999999996</v>
      </c>
      <c r="ON30" s="17">
        <v>16.100000000000001</v>
      </c>
      <c r="OO30" s="17">
        <v>16.664000000000001</v>
      </c>
      <c r="OP30" s="17">
        <v>16.664000000000001</v>
      </c>
      <c r="OQ30" s="17">
        <v>-0.56399999999999995</v>
      </c>
      <c r="OR30" s="17">
        <v>0.4</v>
      </c>
      <c r="OS30" s="17"/>
      <c r="OT30" s="17">
        <v>0.3</v>
      </c>
      <c r="OU30" s="17">
        <v>0.1</v>
      </c>
      <c r="OV30" s="17">
        <v>12.8</v>
      </c>
      <c r="OW30" s="17">
        <v>10.67961</v>
      </c>
      <c r="OX30" s="17">
        <v>10.67961</v>
      </c>
      <c r="OY30" s="17">
        <v>2.12039</v>
      </c>
      <c r="OZ30" s="17">
        <v>9.9</v>
      </c>
      <c r="PA30" s="17">
        <v>9.9830000000000005</v>
      </c>
      <c r="PB30" s="17">
        <v>9</v>
      </c>
      <c r="PC30" s="17">
        <v>0.9</v>
      </c>
      <c r="PD30" s="17">
        <v>4.9000000000000004</v>
      </c>
      <c r="PE30" s="17">
        <v>5.67</v>
      </c>
      <c r="PF30" s="17">
        <v>4.6490200000000002</v>
      </c>
      <c r="PG30" s="17">
        <v>0.25097999999999998</v>
      </c>
      <c r="PH30" s="17">
        <v>0.4</v>
      </c>
      <c r="PI30" s="17">
        <v>1</v>
      </c>
      <c r="PJ30" s="17">
        <v>1</v>
      </c>
      <c r="PK30" s="17">
        <v>-0.6</v>
      </c>
      <c r="PL30" s="17">
        <v>2.2999999999999998</v>
      </c>
      <c r="PM30" s="17">
        <v>2.5</v>
      </c>
      <c r="PN30" s="17">
        <v>2.5</v>
      </c>
      <c r="PO30" s="17">
        <v>-0.2</v>
      </c>
      <c r="PP30" s="17">
        <v>2.6</v>
      </c>
      <c r="PQ30" s="17">
        <v>2.5</v>
      </c>
      <c r="PR30" s="17">
        <v>2.5</v>
      </c>
      <c r="PS30" s="17">
        <v>0.1</v>
      </c>
      <c r="PT30" s="17">
        <v>20.3</v>
      </c>
      <c r="PU30" s="17">
        <v>19.417480000000001</v>
      </c>
      <c r="PV30" s="17">
        <v>19.417480000000001</v>
      </c>
      <c r="PW30" s="17">
        <v>0.88251999999999997</v>
      </c>
      <c r="PX30" s="17">
        <v>15.4</v>
      </c>
      <c r="PY30" s="17">
        <v>15.53398</v>
      </c>
      <c r="PZ30" s="17">
        <v>15.53398</v>
      </c>
      <c r="QA30" s="17">
        <v>-0.13397999999999999</v>
      </c>
      <c r="QB30" s="17">
        <v>9.5</v>
      </c>
      <c r="QC30" s="17">
        <v>9</v>
      </c>
      <c r="QD30" s="17">
        <v>9</v>
      </c>
      <c r="QE30" s="17">
        <v>0.5</v>
      </c>
      <c r="QF30" s="17">
        <v>3.2</v>
      </c>
      <c r="QG30" s="17">
        <v>3.5</v>
      </c>
      <c r="QH30" s="17">
        <v>3.5</v>
      </c>
      <c r="QI30" s="17">
        <v>-0.3</v>
      </c>
      <c r="QJ30" s="17">
        <v>18.5</v>
      </c>
      <c r="QK30" s="17">
        <v>17.961169999999999</v>
      </c>
      <c r="QL30" s="17">
        <v>17.961169999999999</v>
      </c>
      <c r="QM30" s="17">
        <v>0.53883000000000003</v>
      </c>
      <c r="QN30" s="17">
        <v>12.6</v>
      </c>
      <c r="QO30" s="17"/>
      <c r="QP30" s="17">
        <v>12.673999999999999</v>
      </c>
      <c r="QQ30" s="17">
        <v>-7.3999999999999996E-2</v>
      </c>
      <c r="QR30" s="17">
        <v>15.1</v>
      </c>
      <c r="QS30" s="17"/>
      <c r="QT30" s="17">
        <v>15.002000000000001</v>
      </c>
      <c r="QU30" s="17">
        <v>9.8000000000000004E-2</v>
      </c>
      <c r="QV30" s="17">
        <v>3.7</v>
      </c>
      <c r="QW30" s="17">
        <v>1.4</v>
      </c>
      <c r="QX30" s="17">
        <v>2.5859999999999999</v>
      </c>
      <c r="QY30" s="17">
        <v>1.1140000000000001</v>
      </c>
      <c r="QZ30" s="17">
        <v>10.7</v>
      </c>
      <c r="RA30" s="17">
        <v>5.4</v>
      </c>
      <c r="RB30" s="17">
        <v>6.7009999999999996</v>
      </c>
      <c r="RC30" s="17">
        <v>3.9990000000000001</v>
      </c>
      <c r="RD30" s="17">
        <v>3.8</v>
      </c>
      <c r="RE30" s="17">
        <v>4.2</v>
      </c>
      <c r="RF30" s="17">
        <v>4.2</v>
      </c>
      <c r="RG30" s="17">
        <v>-0.4</v>
      </c>
      <c r="RH30" s="17">
        <v>2.2000000000000002</v>
      </c>
      <c r="RI30" s="17">
        <v>2.4</v>
      </c>
      <c r="RJ30" s="17">
        <v>2.4</v>
      </c>
      <c r="RK30" s="17">
        <v>-0.2</v>
      </c>
      <c r="RL30" s="17">
        <v>1.1000000000000001</v>
      </c>
      <c r="RM30" s="17">
        <v>1.2</v>
      </c>
      <c r="RN30" s="17">
        <v>1.2</v>
      </c>
      <c r="RO30" s="17">
        <v>-0.1</v>
      </c>
      <c r="RP30" s="17">
        <v>2.2999999999999998</v>
      </c>
      <c r="RQ30" s="17">
        <v>2.8</v>
      </c>
      <c r="RR30" s="17">
        <v>2.8</v>
      </c>
      <c r="RS30" s="17">
        <v>-0.5</v>
      </c>
      <c r="RT30" s="17">
        <v>15.9</v>
      </c>
      <c r="RU30" s="17"/>
      <c r="RV30" s="17">
        <v>15.887</v>
      </c>
      <c r="RW30" s="17">
        <v>1.2999999999999999E-2</v>
      </c>
      <c r="RX30" s="17">
        <v>2.4</v>
      </c>
      <c r="RY30" s="17">
        <v>2.15</v>
      </c>
      <c r="RZ30" s="17">
        <v>2.15</v>
      </c>
      <c r="SA30" s="17">
        <v>0.25</v>
      </c>
      <c r="SB30" s="17">
        <v>20</v>
      </c>
      <c r="SC30" s="17">
        <v>16.76867</v>
      </c>
      <c r="SD30" s="17">
        <v>9.7355699999999992</v>
      </c>
      <c r="SE30" s="17">
        <v>10.264430000000001</v>
      </c>
      <c r="SF30" s="17">
        <v>1.252</v>
      </c>
      <c r="SG30" s="17">
        <v>1.5</v>
      </c>
      <c r="SH30" s="17">
        <v>1.5</v>
      </c>
      <c r="SI30" s="17">
        <v>-0.248</v>
      </c>
      <c r="SJ30" s="17"/>
      <c r="SK30" s="17">
        <v>0.4</v>
      </c>
      <c r="SL30" s="17">
        <v>0.4</v>
      </c>
      <c r="SM30" s="17">
        <v>-0.4</v>
      </c>
      <c r="SN30" s="17">
        <v>9.6</v>
      </c>
      <c r="SO30" s="17">
        <v>9.4</v>
      </c>
      <c r="SP30" s="17">
        <v>9.4</v>
      </c>
      <c r="SQ30" s="17">
        <v>0.2</v>
      </c>
      <c r="SR30" s="17">
        <v>3.7</v>
      </c>
      <c r="SS30" s="17">
        <v>4.8</v>
      </c>
      <c r="ST30" s="17">
        <v>4.8</v>
      </c>
      <c r="SU30" s="17">
        <v>-1.1000000000000001</v>
      </c>
      <c r="SV30" s="17">
        <v>5.5</v>
      </c>
      <c r="SW30" s="17">
        <v>6</v>
      </c>
      <c r="SX30" s="17">
        <v>6</v>
      </c>
      <c r="SY30" s="17">
        <v>-0.5</v>
      </c>
      <c r="SZ30" s="17">
        <v>6.8</v>
      </c>
      <c r="TA30" s="17">
        <v>8</v>
      </c>
      <c r="TB30" s="17">
        <v>8</v>
      </c>
      <c r="TC30" s="17">
        <v>-1.2</v>
      </c>
      <c r="TD30" s="17">
        <v>14.4</v>
      </c>
      <c r="TE30" s="17">
        <v>14.077669999999999</v>
      </c>
      <c r="TF30" s="17">
        <v>14.077669999999999</v>
      </c>
      <c r="TG30" s="17">
        <v>0.32233000000000001</v>
      </c>
      <c r="TH30" s="17">
        <v>8</v>
      </c>
      <c r="TI30" s="17">
        <v>12.4</v>
      </c>
      <c r="TJ30" s="17">
        <v>15.19</v>
      </c>
      <c r="TK30" s="17">
        <v>-7.19</v>
      </c>
      <c r="TL30" s="17">
        <v>2.4</v>
      </c>
      <c r="TM30" s="17">
        <v>21.8</v>
      </c>
      <c r="TN30" s="17">
        <v>24.437999999999999</v>
      </c>
      <c r="TO30" s="17">
        <v>-22.038</v>
      </c>
      <c r="TP30" s="17">
        <v>27.5</v>
      </c>
      <c r="TQ30" s="17"/>
      <c r="TR30" s="17">
        <v>23.753</v>
      </c>
      <c r="TS30" s="17">
        <v>3.7469999999999999</v>
      </c>
      <c r="TT30" s="17">
        <v>14.1</v>
      </c>
      <c r="TU30" s="17">
        <v>4.2</v>
      </c>
      <c r="TV30" s="17">
        <v>6.617</v>
      </c>
      <c r="TW30" s="17">
        <v>7.4829999999999997</v>
      </c>
      <c r="TX30" s="17">
        <v>16.899999999999999</v>
      </c>
      <c r="TY30" s="17">
        <v>13.7</v>
      </c>
      <c r="TZ30" s="17">
        <v>15.962</v>
      </c>
      <c r="UA30" s="17">
        <v>0.93799999999999994</v>
      </c>
      <c r="UB30" s="17">
        <v>0</v>
      </c>
      <c r="UC30" s="17">
        <v>0.63800000000000001</v>
      </c>
      <c r="UD30" s="17">
        <v>0.63800000000000001</v>
      </c>
      <c r="UE30" s="17">
        <v>-0.63800000000000001</v>
      </c>
      <c r="UF30" s="17">
        <v>1.3</v>
      </c>
      <c r="UG30" s="17">
        <v>0.46700000000000003</v>
      </c>
      <c r="UH30" s="17">
        <v>0.46700000000000003</v>
      </c>
      <c r="UI30" s="17">
        <v>0.83299999999999996</v>
      </c>
      <c r="UJ30" s="17">
        <v>10.5</v>
      </c>
      <c r="UK30" s="17">
        <v>9.5</v>
      </c>
      <c r="UL30" s="17">
        <v>9.5</v>
      </c>
      <c r="UM30" s="17">
        <v>1</v>
      </c>
      <c r="UN30" s="17">
        <v>5.6</v>
      </c>
      <c r="UO30" s="17">
        <v>2.8</v>
      </c>
      <c r="UP30" s="17">
        <v>2.8</v>
      </c>
      <c r="UQ30" s="17">
        <v>2.8</v>
      </c>
      <c r="UR30" s="17">
        <v>8.9</v>
      </c>
      <c r="US30" s="17">
        <v>8.5</v>
      </c>
      <c r="UT30" s="17">
        <v>8.5</v>
      </c>
      <c r="UU30" s="17">
        <v>0.4</v>
      </c>
      <c r="UV30" s="17">
        <v>5.8</v>
      </c>
      <c r="UW30" s="17">
        <v>6</v>
      </c>
      <c r="UX30" s="17">
        <v>6</v>
      </c>
      <c r="UY30" s="17">
        <v>-0.2</v>
      </c>
      <c r="UZ30" s="17">
        <v>6.2</v>
      </c>
      <c r="VA30" s="17">
        <v>6</v>
      </c>
      <c r="VB30" s="17">
        <v>6</v>
      </c>
      <c r="VC30" s="17">
        <v>0.2</v>
      </c>
      <c r="VD30" s="17">
        <v>6.4</v>
      </c>
      <c r="VE30" s="17">
        <v>7</v>
      </c>
      <c r="VF30" s="17">
        <v>7</v>
      </c>
      <c r="VG30" s="17">
        <v>-0.6</v>
      </c>
      <c r="VH30" s="17">
        <v>14.8</v>
      </c>
      <c r="VI30" s="17">
        <v>15.166</v>
      </c>
      <c r="VJ30" s="17">
        <v>15.166</v>
      </c>
      <c r="VK30" s="17">
        <v>-0.36599999999999999</v>
      </c>
      <c r="VL30" s="17">
        <v>208.3</v>
      </c>
      <c r="VM30" s="17"/>
      <c r="VN30" s="17">
        <v>212.15600000000001</v>
      </c>
      <c r="VO30" s="17">
        <v>-3.8559999999999999</v>
      </c>
      <c r="VP30" s="17">
        <v>15.9</v>
      </c>
      <c r="VQ30" s="17"/>
      <c r="VR30" s="17">
        <v>14.436</v>
      </c>
      <c r="VS30" s="17">
        <v>1.464</v>
      </c>
      <c r="VT30" s="17">
        <v>115.2</v>
      </c>
      <c r="VU30" s="17"/>
      <c r="VV30" s="17">
        <v>115.54300000000001</v>
      </c>
      <c r="VW30" s="17">
        <v>-0.34300000000000003</v>
      </c>
      <c r="VX30" s="17">
        <v>0.6</v>
      </c>
      <c r="VY30" s="17">
        <v>0.6</v>
      </c>
      <c r="VZ30" s="17">
        <v>0.6</v>
      </c>
      <c r="WA30" s="17">
        <v>0</v>
      </c>
      <c r="WB30" s="17">
        <v>0.1</v>
      </c>
      <c r="WC30" s="17">
        <v>1.25</v>
      </c>
      <c r="WD30" s="17">
        <v>0</v>
      </c>
      <c r="WE30" s="17">
        <v>0.1</v>
      </c>
      <c r="WF30" s="17">
        <v>6.8</v>
      </c>
      <c r="WG30" s="17">
        <v>16</v>
      </c>
      <c r="WH30" s="17">
        <v>2</v>
      </c>
      <c r="WI30" s="17">
        <v>4.8</v>
      </c>
      <c r="WJ30" s="17">
        <v>84.8</v>
      </c>
      <c r="WK30" s="17"/>
      <c r="WL30" s="17">
        <v>85.063000000000002</v>
      </c>
      <c r="WM30" s="17">
        <v>-0.26300000000000001</v>
      </c>
      <c r="WN30" s="17">
        <v>15.6</v>
      </c>
      <c r="WO30" s="17"/>
      <c r="WP30" s="17">
        <v>11.394</v>
      </c>
      <c r="WQ30" s="17">
        <v>4.2060000000000004</v>
      </c>
      <c r="WR30" s="17">
        <v>9.9</v>
      </c>
      <c r="WS30" s="17">
        <v>10</v>
      </c>
      <c r="WT30" s="17">
        <v>10</v>
      </c>
      <c r="WU30" s="17">
        <v>-0.1</v>
      </c>
      <c r="WV30" s="17">
        <v>18.3</v>
      </c>
      <c r="WW30" s="17">
        <v>17.475729999999999</v>
      </c>
      <c r="WX30" s="17">
        <v>17.475729999999999</v>
      </c>
      <c r="WY30" s="17">
        <v>0.82426999999999995</v>
      </c>
      <c r="WZ30" s="17">
        <v>9.8000000000000007</v>
      </c>
      <c r="XA30" s="17">
        <v>10.7</v>
      </c>
      <c r="XB30" s="17">
        <v>10.7</v>
      </c>
      <c r="XC30" s="17">
        <v>-0.9</v>
      </c>
      <c r="XD30" s="17">
        <v>42.7</v>
      </c>
      <c r="XE30" s="17">
        <v>42</v>
      </c>
      <c r="XF30" s="17">
        <v>42</v>
      </c>
      <c r="XG30" s="17">
        <v>0.7</v>
      </c>
      <c r="XH30" s="17">
        <v>35.200000000000003</v>
      </c>
      <c r="XI30" s="17">
        <v>28</v>
      </c>
      <c r="XJ30" s="17">
        <v>28</v>
      </c>
      <c r="XK30" s="17">
        <v>7.2</v>
      </c>
      <c r="XL30" s="17"/>
      <c r="XM30" s="17"/>
      <c r="XN30" s="17"/>
      <c r="XO30" s="17">
        <v>0</v>
      </c>
      <c r="XP30" s="17"/>
      <c r="XQ30" s="17"/>
      <c r="XR30" s="17"/>
      <c r="XS30" s="17">
        <v>0</v>
      </c>
      <c r="XT30" s="17">
        <v>8.5</v>
      </c>
      <c r="XU30" s="17">
        <v>8.1</v>
      </c>
      <c r="XV30" s="17">
        <v>8.1</v>
      </c>
      <c r="XW30" s="17">
        <v>0.4</v>
      </c>
      <c r="XX30" s="17"/>
      <c r="XY30" s="17"/>
      <c r="XZ30" s="17"/>
      <c r="YA30" s="17">
        <v>0</v>
      </c>
      <c r="YB30" s="17"/>
      <c r="YC30" s="17"/>
      <c r="YD30" s="17"/>
      <c r="YE30" s="17">
        <v>0</v>
      </c>
    </row>
    <row r="31" spans="1:655" ht="24" customHeight="1" x14ac:dyDescent="0.3">
      <c r="A31" s="1"/>
      <c r="B31" s="16" t="s">
        <v>60</v>
      </c>
      <c r="C31" s="16" t="s">
        <v>801</v>
      </c>
      <c r="D31" s="17">
        <v>54.3</v>
      </c>
      <c r="E31" s="17">
        <v>65.657110000000003</v>
      </c>
      <c r="F31" s="17">
        <v>85.208449999999999</v>
      </c>
      <c r="G31" s="17">
        <v>-30.908449999999998</v>
      </c>
      <c r="H31" s="17">
        <v>652.5</v>
      </c>
      <c r="I31" s="17">
        <v>643.65809000000002</v>
      </c>
      <c r="J31" s="17">
        <v>643.65809000000002</v>
      </c>
      <c r="K31" s="17">
        <v>8.8419100000000004</v>
      </c>
      <c r="L31" s="17">
        <v>216.1</v>
      </c>
      <c r="M31" s="17">
        <v>209.39341999999999</v>
      </c>
      <c r="N31" s="17">
        <v>209.39341999999999</v>
      </c>
      <c r="O31" s="17">
        <v>6.7065799999999998</v>
      </c>
      <c r="P31" s="17"/>
      <c r="Q31" s="17"/>
      <c r="R31" s="17"/>
      <c r="S31" s="17">
        <v>0</v>
      </c>
      <c r="T31" s="17"/>
      <c r="U31" s="17"/>
      <c r="V31" s="17"/>
      <c r="W31" s="17">
        <v>0</v>
      </c>
      <c r="X31" s="17">
        <v>59.6</v>
      </c>
      <c r="Y31" s="17">
        <v>61.105829999999997</v>
      </c>
      <c r="Z31" s="17">
        <v>61.105829999999997</v>
      </c>
      <c r="AA31" s="17">
        <v>-1.50583</v>
      </c>
      <c r="AB31" s="17">
        <v>94.6</v>
      </c>
      <c r="AC31" s="17">
        <v>96</v>
      </c>
      <c r="AD31" s="17">
        <v>98.562119999999993</v>
      </c>
      <c r="AE31" s="17">
        <v>-3.9621200000000001</v>
      </c>
      <c r="AF31" s="17"/>
      <c r="AG31" s="17"/>
      <c r="AH31" s="17"/>
      <c r="AI31" s="17">
        <v>0</v>
      </c>
      <c r="AJ31" s="17"/>
      <c r="AK31" s="17"/>
      <c r="AL31" s="17"/>
      <c r="AM31" s="17">
        <v>0</v>
      </c>
      <c r="AN31" s="17">
        <v>174.4</v>
      </c>
      <c r="AO31" s="17">
        <v>183.75782000000001</v>
      </c>
      <c r="AP31" s="17">
        <v>183.75782000000001</v>
      </c>
      <c r="AQ31" s="17">
        <v>-9.3578200000000002</v>
      </c>
      <c r="AR31" s="17">
        <v>173.1</v>
      </c>
      <c r="AS31" s="17">
        <v>183.75782000000001</v>
      </c>
      <c r="AT31" s="17">
        <v>183.75782000000001</v>
      </c>
      <c r="AU31" s="17">
        <v>-10.657819999999999</v>
      </c>
      <c r="AV31" s="17">
        <v>174</v>
      </c>
      <c r="AW31" s="17">
        <v>183.75782000000001</v>
      </c>
      <c r="AX31" s="17">
        <v>183.75782000000001</v>
      </c>
      <c r="AY31" s="17">
        <v>-9.7578200000000006</v>
      </c>
      <c r="AZ31" s="17">
        <v>252.7</v>
      </c>
      <c r="BA31" s="17">
        <v>275.63672000000003</v>
      </c>
      <c r="BB31" s="17">
        <v>275.63672000000003</v>
      </c>
      <c r="BC31" s="17">
        <v>-22.936720000000001</v>
      </c>
      <c r="BD31" s="17">
        <v>215.8</v>
      </c>
      <c r="BE31" s="17">
        <v>208.28</v>
      </c>
      <c r="BF31" s="17">
        <v>208.28</v>
      </c>
      <c r="BG31" s="17">
        <v>7.52</v>
      </c>
      <c r="BH31" s="17">
        <v>112.5</v>
      </c>
      <c r="BI31" s="17">
        <v>104.14</v>
      </c>
      <c r="BJ31" s="17">
        <v>104.14</v>
      </c>
      <c r="BK31" s="17">
        <v>8.36</v>
      </c>
      <c r="BL31" s="17">
        <v>565</v>
      </c>
      <c r="BM31" s="17">
        <v>520.40236000000004</v>
      </c>
      <c r="BN31" s="17">
        <v>565.53980999999999</v>
      </c>
      <c r="BO31" s="17">
        <v>-0.53981000000000001</v>
      </c>
      <c r="BP31" s="17">
        <v>4.2</v>
      </c>
      <c r="BQ31" s="17">
        <v>4.4318400000000002</v>
      </c>
      <c r="BR31" s="17">
        <v>4.4318400000000002</v>
      </c>
      <c r="BS31" s="17">
        <v>-0.23183999999999999</v>
      </c>
      <c r="BT31" s="17"/>
      <c r="BU31" s="17"/>
      <c r="BV31" s="17"/>
      <c r="BW31" s="17">
        <v>0</v>
      </c>
      <c r="BX31" s="17"/>
      <c r="BY31" s="17"/>
      <c r="BZ31" s="17"/>
      <c r="CA31" s="17">
        <v>0</v>
      </c>
      <c r="CB31" s="17"/>
      <c r="CC31" s="17"/>
      <c r="CD31" s="17"/>
      <c r="CE31" s="17">
        <v>0</v>
      </c>
      <c r="CF31" s="17"/>
      <c r="CG31" s="17"/>
      <c r="CH31" s="17"/>
      <c r="CI31" s="17">
        <v>0</v>
      </c>
      <c r="CJ31" s="17">
        <v>141.30000000000001</v>
      </c>
      <c r="CK31" s="17">
        <v>140.13157000000001</v>
      </c>
      <c r="CL31" s="17">
        <v>132.08421000000001</v>
      </c>
      <c r="CM31" s="17">
        <v>9.2157900000000001</v>
      </c>
      <c r="CN31" s="17">
        <v>7.1</v>
      </c>
      <c r="CO31" s="17">
        <v>5.1333399999999996</v>
      </c>
      <c r="CP31" s="17">
        <v>5.1333399999999996</v>
      </c>
      <c r="CQ31" s="17">
        <v>1.9666600000000001</v>
      </c>
      <c r="CR31" s="17">
        <v>5.0999999999999996</v>
      </c>
      <c r="CS31" s="17">
        <v>2.8177599999999998</v>
      </c>
      <c r="CT31" s="17">
        <v>2.8177599999999998</v>
      </c>
      <c r="CU31" s="17">
        <v>2.2822399999999998</v>
      </c>
      <c r="CV31" s="17">
        <v>5.6</v>
      </c>
      <c r="CW31" s="17"/>
      <c r="CX31" s="17">
        <v>14.694610000000001</v>
      </c>
      <c r="CY31" s="17">
        <v>-9.0946099999999994</v>
      </c>
      <c r="CZ31" s="17">
        <v>6.8</v>
      </c>
      <c r="DA31" s="17">
        <v>6.8787000000000003</v>
      </c>
      <c r="DB31" s="17">
        <v>6.8787000000000003</v>
      </c>
      <c r="DC31" s="17">
        <v>-7.8700000000000006E-2</v>
      </c>
      <c r="DD31" s="17">
        <v>12.2</v>
      </c>
      <c r="DE31" s="17">
        <v>14.919420000000001</v>
      </c>
      <c r="DF31" s="17">
        <v>12.260400000000001</v>
      </c>
      <c r="DG31" s="17">
        <v>-6.0400000000000002E-2</v>
      </c>
      <c r="DH31" s="17">
        <v>77</v>
      </c>
      <c r="DI31" s="17">
        <v>65</v>
      </c>
      <c r="DJ31" s="17">
        <v>67.517390000000006</v>
      </c>
      <c r="DK31" s="17">
        <v>9.4826099999999993</v>
      </c>
      <c r="DL31" s="17"/>
      <c r="DM31" s="17"/>
      <c r="DN31" s="17"/>
      <c r="DO31" s="17">
        <v>0</v>
      </c>
      <c r="DP31" s="17"/>
      <c r="DQ31" s="17"/>
      <c r="DR31" s="17"/>
      <c r="DS31" s="17">
        <v>0</v>
      </c>
      <c r="DT31" s="17"/>
      <c r="DU31" s="17"/>
      <c r="DV31" s="17"/>
      <c r="DW31" s="17">
        <v>0</v>
      </c>
      <c r="DX31" s="17"/>
      <c r="DY31" s="17"/>
      <c r="DZ31" s="17"/>
      <c r="EA31" s="17">
        <v>0</v>
      </c>
      <c r="EB31" s="17">
        <v>68.2</v>
      </c>
      <c r="EC31" s="17">
        <v>53.82696</v>
      </c>
      <c r="ED31" s="17">
        <v>58.553220000000003</v>
      </c>
      <c r="EE31" s="17">
        <v>9.6467799999999997</v>
      </c>
      <c r="EF31" s="17">
        <v>109.5</v>
      </c>
      <c r="EG31" s="17">
        <v>110.26321</v>
      </c>
      <c r="EH31" s="17">
        <v>110.26321</v>
      </c>
      <c r="EI31" s="17">
        <v>-0.76321000000000006</v>
      </c>
      <c r="EJ31" s="17"/>
      <c r="EK31" s="17"/>
      <c r="EL31" s="17"/>
      <c r="EM31" s="17">
        <v>0</v>
      </c>
      <c r="EN31" s="17"/>
      <c r="EO31" s="17"/>
      <c r="EP31" s="17"/>
      <c r="EQ31" s="17">
        <v>0</v>
      </c>
      <c r="ER31" s="17"/>
      <c r="ES31" s="17"/>
      <c r="ET31" s="17"/>
      <c r="EU31" s="17">
        <v>0</v>
      </c>
      <c r="EV31" s="17">
        <v>6.5</v>
      </c>
      <c r="EW31" s="17">
        <v>6.39</v>
      </c>
      <c r="EX31" s="17">
        <v>6.39</v>
      </c>
      <c r="EY31" s="17">
        <v>0.11</v>
      </c>
      <c r="EZ31" s="17">
        <v>152.5</v>
      </c>
      <c r="FA31" s="17">
        <v>144.32990000000001</v>
      </c>
      <c r="FB31" s="17">
        <v>0</v>
      </c>
      <c r="FC31" s="17">
        <v>152.5</v>
      </c>
      <c r="FD31" s="17">
        <v>45.6</v>
      </c>
      <c r="FE31" s="17">
        <v>53.989139999999999</v>
      </c>
      <c r="FF31" s="17">
        <v>47.012590000000003</v>
      </c>
      <c r="FG31" s="17">
        <v>-1.41259</v>
      </c>
      <c r="FH31" s="17">
        <v>121.5</v>
      </c>
      <c r="FI31" s="17">
        <v>48.543689999999998</v>
      </c>
      <c r="FJ31" s="17">
        <v>112.01031</v>
      </c>
      <c r="FK31" s="17">
        <v>9.4896899999999995</v>
      </c>
      <c r="FL31" s="17">
        <v>28.9</v>
      </c>
      <c r="FM31" s="17">
        <v>30.566759999999999</v>
      </c>
      <c r="FN31" s="17">
        <v>25.458369999999999</v>
      </c>
      <c r="FO31" s="17">
        <v>3.44163</v>
      </c>
      <c r="FP31" s="17">
        <v>18.2</v>
      </c>
      <c r="FQ31" s="17">
        <v>16.68403</v>
      </c>
      <c r="FR31" s="17">
        <v>19.192229999999999</v>
      </c>
      <c r="FS31" s="17">
        <v>-0.99222999999999995</v>
      </c>
      <c r="FT31" s="17">
        <v>19.8</v>
      </c>
      <c r="FU31" s="17">
        <v>19.1068</v>
      </c>
      <c r="FV31" s="17">
        <v>19.1068</v>
      </c>
      <c r="FW31" s="17">
        <v>0.69320000000000004</v>
      </c>
      <c r="FX31" s="17">
        <v>79.099999999999994</v>
      </c>
      <c r="FY31" s="17">
        <v>76.573149999999998</v>
      </c>
      <c r="FZ31" s="17">
        <v>72.17577</v>
      </c>
      <c r="GA31" s="17">
        <v>6.9242299999999997</v>
      </c>
      <c r="GB31" s="17">
        <v>182.1</v>
      </c>
      <c r="GC31" s="17">
        <v>185.10007999999999</v>
      </c>
      <c r="GD31" s="17">
        <v>185.10007999999999</v>
      </c>
      <c r="GE31" s="17">
        <v>-3.0000800000000001</v>
      </c>
      <c r="GF31" s="17">
        <v>182.2</v>
      </c>
      <c r="GG31" s="17">
        <v>185.10007999999999</v>
      </c>
      <c r="GH31" s="17">
        <v>185.10007999999999</v>
      </c>
      <c r="GI31" s="17">
        <v>-2.90008</v>
      </c>
      <c r="GJ31" s="17">
        <v>185.6</v>
      </c>
      <c r="GK31" s="17">
        <v>185.10007999999999</v>
      </c>
      <c r="GL31" s="17">
        <v>185.10007999999999</v>
      </c>
      <c r="GM31" s="17">
        <v>0.49991999999999998</v>
      </c>
      <c r="GN31" s="17">
        <v>81.3</v>
      </c>
      <c r="GO31" s="17">
        <v>87.858310000000003</v>
      </c>
      <c r="GP31" s="17">
        <v>87.858310000000003</v>
      </c>
      <c r="GQ31" s="17">
        <v>-6.5583099999999996</v>
      </c>
      <c r="GR31" s="17">
        <v>6.7</v>
      </c>
      <c r="GS31" s="17">
        <v>8.4518799999999992</v>
      </c>
      <c r="GT31" s="17">
        <v>8.4518799999999992</v>
      </c>
      <c r="GU31" s="17">
        <v>-1.7518800000000001</v>
      </c>
      <c r="GV31" s="17">
        <v>1.5</v>
      </c>
      <c r="GW31" s="17">
        <v>8.8668200000000006</v>
      </c>
      <c r="GX31" s="17">
        <v>8.8668200000000006</v>
      </c>
      <c r="GY31" s="17">
        <v>-7.3668199999999997</v>
      </c>
      <c r="GZ31" s="17">
        <v>32.1</v>
      </c>
      <c r="HA31" s="17">
        <v>34.47804</v>
      </c>
      <c r="HB31" s="17">
        <v>34.47804</v>
      </c>
      <c r="HC31" s="17">
        <v>-2.3780399999999999</v>
      </c>
      <c r="HD31" s="17">
        <v>36.6</v>
      </c>
      <c r="HE31" s="17">
        <v>31.720870000000001</v>
      </c>
      <c r="HF31" s="17">
        <v>31.720870000000001</v>
      </c>
      <c r="HG31" s="17">
        <v>4.87913</v>
      </c>
      <c r="HH31" s="17">
        <v>3.8</v>
      </c>
      <c r="HI31" s="17">
        <v>4.0341699999999996</v>
      </c>
      <c r="HJ31" s="17">
        <v>4.0341699999999996</v>
      </c>
      <c r="HK31" s="17">
        <v>-0.23416999999999999</v>
      </c>
      <c r="HL31" s="17">
        <v>12.3</v>
      </c>
      <c r="HM31" s="17">
        <v>13.33126</v>
      </c>
      <c r="HN31" s="17">
        <v>13.33126</v>
      </c>
      <c r="HO31" s="17">
        <v>-1.0312600000000001</v>
      </c>
      <c r="HP31" s="17">
        <v>80.8</v>
      </c>
      <c r="HQ31" s="17">
        <v>87.273110000000003</v>
      </c>
      <c r="HR31" s="17">
        <v>87.273110000000003</v>
      </c>
      <c r="HS31" s="17">
        <v>-6.4731100000000001</v>
      </c>
      <c r="HT31" s="17"/>
      <c r="HU31" s="17"/>
      <c r="HV31" s="17"/>
      <c r="HW31" s="17">
        <v>0</v>
      </c>
      <c r="HX31" s="17"/>
      <c r="HY31" s="17"/>
      <c r="HZ31" s="17"/>
      <c r="IA31" s="17">
        <v>0</v>
      </c>
      <c r="IB31" s="17">
        <v>80.2</v>
      </c>
      <c r="IC31" s="17">
        <v>72.869450000000001</v>
      </c>
      <c r="ID31" s="17">
        <v>41.723289999999999</v>
      </c>
      <c r="IE31" s="17">
        <v>38.476709999999997</v>
      </c>
      <c r="IF31" s="17"/>
      <c r="IG31" s="17"/>
      <c r="IH31" s="17"/>
      <c r="II31" s="17">
        <v>0</v>
      </c>
      <c r="IJ31" s="17"/>
      <c r="IK31" s="17"/>
      <c r="IL31" s="17"/>
      <c r="IM31" s="17">
        <v>0</v>
      </c>
      <c r="IN31" s="17">
        <v>31.9</v>
      </c>
      <c r="IO31" s="17">
        <v>47</v>
      </c>
      <c r="IP31" s="17">
        <v>47</v>
      </c>
      <c r="IQ31" s="17">
        <v>-15.1</v>
      </c>
      <c r="IR31" s="17"/>
      <c r="IS31" s="17"/>
      <c r="IT31" s="17"/>
      <c r="IU31" s="17">
        <v>0</v>
      </c>
      <c r="IV31" s="17"/>
      <c r="IW31" s="17"/>
      <c r="IX31" s="17"/>
      <c r="IY31" s="17">
        <v>0</v>
      </c>
      <c r="IZ31" s="17"/>
      <c r="JA31" s="17"/>
      <c r="JB31" s="17"/>
      <c r="JC31" s="17">
        <v>0</v>
      </c>
      <c r="JD31" s="17">
        <v>59.1</v>
      </c>
      <c r="JE31" s="17">
        <v>70.378519999999995</v>
      </c>
      <c r="JF31" s="17">
        <v>75.926119999999997</v>
      </c>
      <c r="JG31" s="17">
        <v>-16.82612</v>
      </c>
      <c r="JH31" s="17">
        <v>177.4</v>
      </c>
      <c r="JI31" s="17">
        <v>178.52956</v>
      </c>
      <c r="JJ31" s="17">
        <v>178.52956</v>
      </c>
      <c r="JK31" s="17">
        <v>-1.1295599999999999</v>
      </c>
      <c r="JL31" s="17">
        <v>175.3</v>
      </c>
      <c r="JM31" s="17">
        <v>178.52956</v>
      </c>
      <c r="JN31" s="17">
        <v>178.52956</v>
      </c>
      <c r="JO31" s="17">
        <v>-3.2295600000000002</v>
      </c>
      <c r="JP31" s="17">
        <v>200</v>
      </c>
      <c r="JQ31" s="17">
        <v>178.52956</v>
      </c>
      <c r="JR31" s="17">
        <v>178.52956</v>
      </c>
      <c r="JS31" s="17">
        <v>21.47044</v>
      </c>
      <c r="JT31" s="17">
        <v>273.10000000000002</v>
      </c>
      <c r="JU31" s="17">
        <v>267.79433</v>
      </c>
      <c r="JV31" s="17">
        <v>267.79433</v>
      </c>
      <c r="JW31" s="17">
        <v>5.3056700000000001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1.2</v>
      </c>
      <c r="LE31" s="17">
        <v>1.33812</v>
      </c>
      <c r="LF31" s="17">
        <v>1.33812</v>
      </c>
      <c r="LG31" s="17">
        <v>-0.13811999999999999</v>
      </c>
      <c r="LH31" s="17">
        <v>107.7</v>
      </c>
      <c r="LI31" s="17">
        <v>166.36416</v>
      </c>
      <c r="LJ31" s="17">
        <v>111.58933</v>
      </c>
      <c r="LK31" s="17">
        <v>-3.8893300000000002</v>
      </c>
      <c r="LL31" s="17">
        <v>66.099999999999994</v>
      </c>
      <c r="LM31" s="17">
        <v>66.472239999999999</v>
      </c>
      <c r="LN31" s="17">
        <v>66.472239999999999</v>
      </c>
      <c r="LO31" s="17">
        <v>-0.37224000000000002</v>
      </c>
      <c r="LP31" s="17">
        <v>66.3</v>
      </c>
      <c r="LQ31" s="17">
        <v>67.133979999999994</v>
      </c>
      <c r="LR31" s="17">
        <v>67.133979999999994</v>
      </c>
      <c r="LS31" s="17">
        <v>-0.83398000000000005</v>
      </c>
      <c r="LT31" s="17">
        <v>71.3</v>
      </c>
      <c r="LU31" s="17">
        <v>69.126329999999996</v>
      </c>
      <c r="LV31" s="17">
        <v>78.567999999999998</v>
      </c>
      <c r="LW31" s="17">
        <v>-7.2679999999999998</v>
      </c>
      <c r="LX31" s="17">
        <v>28.3</v>
      </c>
      <c r="LY31" s="17">
        <v>28.607479999999999</v>
      </c>
      <c r="LZ31" s="17">
        <v>29.951460000000001</v>
      </c>
      <c r="MA31" s="17">
        <v>-1.6514599999999999</v>
      </c>
      <c r="MB31" s="17"/>
      <c r="MC31" s="17"/>
      <c r="MD31" s="17"/>
      <c r="ME31" s="17">
        <v>0</v>
      </c>
      <c r="MF31" s="17"/>
      <c r="MG31" s="17"/>
      <c r="MH31" s="17"/>
      <c r="MI31" s="17">
        <v>0</v>
      </c>
      <c r="MJ31" s="17"/>
      <c r="MK31" s="17"/>
      <c r="ML31" s="17"/>
      <c r="MM31" s="17">
        <v>0</v>
      </c>
      <c r="MN31" s="17"/>
      <c r="MO31" s="17"/>
      <c r="MP31" s="17">
        <v>149.774</v>
      </c>
      <c r="MQ31" s="17">
        <v>-149.774</v>
      </c>
      <c r="MR31" s="17">
        <v>149</v>
      </c>
      <c r="MS31" s="17">
        <v>144.31267</v>
      </c>
      <c r="MT31" s="17">
        <v>149.774</v>
      </c>
      <c r="MU31" s="17">
        <v>-0.77400000000000002</v>
      </c>
      <c r="MV31" s="17">
        <v>68.099999999999994</v>
      </c>
      <c r="MW31" s="17">
        <v>72.156329999999997</v>
      </c>
      <c r="MX31" s="17">
        <v>149.774</v>
      </c>
      <c r="MY31" s="17">
        <v>-81.674000000000007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215.7</v>
      </c>
      <c r="NU31" s="17">
        <v>192.4</v>
      </c>
      <c r="NV31" s="17">
        <v>192.4</v>
      </c>
      <c r="NW31" s="17">
        <v>23.3</v>
      </c>
      <c r="NX31" s="17">
        <v>103.2</v>
      </c>
      <c r="NY31" s="17">
        <v>96.2</v>
      </c>
      <c r="NZ31" s="17">
        <v>96.2</v>
      </c>
      <c r="OA31" s="17">
        <v>7</v>
      </c>
      <c r="OB31" s="17">
        <v>1.2</v>
      </c>
      <c r="OC31" s="17"/>
      <c r="OD31" s="17">
        <v>1.1659999999999999</v>
      </c>
      <c r="OE31" s="17">
        <v>3.4000000000000002E-2</v>
      </c>
      <c r="OF31" s="17">
        <v>31.9</v>
      </c>
      <c r="OG31" s="17">
        <v>7.1</v>
      </c>
      <c r="OH31" s="17">
        <v>7.7569999999999997</v>
      </c>
      <c r="OI31" s="17">
        <v>24.143000000000001</v>
      </c>
      <c r="OJ31" s="17">
        <v>62.6</v>
      </c>
      <c r="OK31" s="17"/>
      <c r="OL31" s="17">
        <v>67.260999999999996</v>
      </c>
      <c r="OM31" s="17">
        <v>-4.6609999999999996</v>
      </c>
      <c r="ON31" s="17">
        <v>17.600000000000001</v>
      </c>
      <c r="OO31" s="17">
        <v>16.757000000000001</v>
      </c>
      <c r="OP31" s="17">
        <v>16.757000000000001</v>
      </c>
      <c r="OQ31" s="17">
        <v>0.84299999999999997</v>
      </c>
      <c r="OR31" s="17">
        <v>0.4</v>
      </c>
      <c r="OS31" s="17"/>
      <c r="OT31" s="17">
        <v>0.4</v>
      </c>
      <c r="OU31" s="17">
        <v>0</v>
      </c>
      <c r="OV31" s="17">
        <v>12.8</v>
      </c>
      <c r="OW31" s="17">
        <v>10.67961</v>
      </c>
      <c r="OX31" s="17">
        <v>10.67961</v>
      </c>
      <c r="OY31" s="17">
        <v>2.12039</v>
      </c>
      <c r="OZ31" s="17">
        <v>9.9</v>
      </c>
      <c r="PA31" s="17">
        <v>9.9830000000000005</v>
      </c>
      <c r="PB31" s="17">
        <v>9</v>
      </c>
      <c r="PC31" s="17">
        <v>0.9</v>
      </c>
      <c r="PD31" s="17">
        <v>4.9000000000000004</v>
      </c>
      <c r="PE31" s="17">
        <v>5.67</v>
      </c>
      <c r="PF31" s="17">
        <v>4.6490200000000002</v>
      </c>
      <c r="PG31" s="17">
        <v>0.25097999999999998</v>
      </c>
      <c r="PH31" s="17">
        <v>0.4</v>
      </c>
      <c r="PI31" s="17">
        <v>1</v>
      </c>
      <c r="PJ31" s="17">
        <v>1</v>
      </c>
      <c r="PK31" s="17">
        <v>-0.6</v>
      </c>
      <c r="PL31" s="17">
        <v>2.2000000000000002</v>
      </c>
      <c r="PM31" s="17">
        <v>2.5</v>
      </c>
      <c r="PN31" s="17">
        <v>2.5</v>
      </c>
      <c r="PO31" s="17">
        <v>-0.3</v>
      </c>
      <c r="PP31" s="17">
        <v>2.6</v>
      </c>
      <c r="PQ31" s="17">
        <v>2.5</v>
      </c>
      <c r="PR31" s="17">
        <v>2.5</v>
      </c>
      <c r="PS31" s="17">
        <v>0.1</v>
      </c>
      <c r="PT31" s="17">
        <v>0</v>
      </c>
      <c r="PU31" s="17">
        <v>0</v>
      </c>
      <c r="PV31" s="17">
        <v>0</v>
      </c>
      <c r="PW31" s="17">
        <v>0</v>
      </c>
      <c r="PX31" s="17">
        <v>15.4</v>
      </c>
      <c r="PY31" s="17">
        <v>15.53398</v>
      </c>
      <c r="PZ31" s="17">
        <v>15.53398</v>
      </c>
      <c r="QA31" s="17">
        <v>-0.13397999999999999</v>
      </c>
      <c r="QB31" s="17">
        <v>9.5</v>
      </c>
      <c r="QC31" s="17">
        <v>9</v>
      </c>
      <c r="QD31" s="17">
        <v>9</v>
      </c>
      <c r="QE31" s="17">
        <v>0.5</v>
      </c>
      <c r="QF31" s="17">
        <v>3.2</v>
      </c>
      <c r="QG31" s="17">
        <v>3.5</v>
      </c>
      <c r="QH31" s="17">
        <v>3.5</v>
      </c>
      <c r="QI31" s="17">
        <v>-0.3</v>
      </c>
      <c r="QJ31" s="17">
        <v>18.5</v>
      </c>
      <c r="QK31" s="17">
        <v>17.961169999999999</v>
      </c>
      <c r="QL31" s="17">
        <v>17.961169999999999</v>
      </c>
      <c r="QM31" s="17">
        <v>0.53883000000000003</v>
      </c>
      <c r="QN31" s="17">
        <v>12.5</v>
      </c>
      <c r="QO31" s="17"/>
      <c r="QP31" s="17">
        <v>12.446</v>
      </c>
      <c r="QQ31" s="17">
        <v>5.3999999999999999E-2</v>
      </c>
      <c r="QR31" s="17">
        <v>14.5</v>
      </c>
      <c r="QS31" s="17"/>
      <c r="QT31" s="17">
        <v>14.881</v>
      </c>
      <c r="QU31" s="17">
        <v>-0.38100000000000001</v>
      </c>
      <c r="QV31" s="17">
        <v>4.0999999999999996</v>
      </c>
      <c r="QW31" s="17">
        <v>1.5</v>
      </c>
      <c r="QX31" s="17">
        <v>2.5840000000000001</v>
      </c>
      <c r="QY31" s="17">
        <v>1.516</v>
      </c>
      <c r="QZ31" s="17">
        <v>12.8</v>
      </c>
      <c r="RA31" s="17">
        <v>6.3</v>
      </c>
      <c r="RB31" s="17">
        <v>6.9059999999999997</v>
      </c>
      <c r="RC31" s="17">
        <v>5.8940000000000001</v>
      </c>
      <c r="RD31" s="17">
        <v>3.8</v>
      </c>
      <c r="RE31" s="17">
        <v>4.2</v>
      </c>
      <c r="RF31" s="17">
        <v>4.2</v>
      </c>
      <c r="RG31" s="17">
        <v>-0.4</v>
      </c>
      <c r="RH31" s="17">
        <v>2.2000000000000002</v>
      </c>
      <c r="RI31" s="17">
        <v>2.4</v>
      </c>
      <c r="RJ31" s="17">
        <v>2.4</v>
      </c>
      <c r="RK31" s="17">
        <v>-0.2</v>
      </c>
      <c r="RL31" s="17">
        <v>1.1000000000000001</v>
      </c>
      <c r="RM31" s="17">
        <v>1.2</v>
      </c>
      <c r="RN31" s="17">
        <v>1.2</v>
      </c>
      <c r="RO31" s="17">
        <v>-0.1</v>
      </c>
      <c r="RP31" s="17">
        <v>2.2999999999999998</v>
      </c>
      <c r="RQ31" s="17">
        <v>2.8</v>
      </c>
      <c r="RR31" s="17">
        <v>2.8</v>
      </c>
      <c r="RS31" s="17">
        <v>-0.5</v>
      </c>
      <c r="RT31" s="17">
        <v>15.6</v>
      </c>
      <c r="RU31" s="17"/>
      <c r="RV31" s="17">
        <v>15.35</v>
      </c>
      <c r="RW31" s="17">
        <v>0.25</v>
      </c>
      <c r="RX31" s="17">
        <v>2.4</v>
      </c>
      <c r="RY31" s="17">
        <v>2.15</v>
      </c>
      <c r="RZ31" s="17">
        <v>2.15</v>
      </c>
      <c r="SA31" s="17">
        <v>0.25</v>
      </c>
      <c r="SB31" s="17">
        <v>20.2</v>
      </c>
      <c r="SC31" s="17">
        <v>16.855270000000001</v>
      </c>
      <c r="SD31" s="17">
        <v>9.6509199999999993</v>
      </c>
      <c r="SE31" s="17">
        <v>10.54908</v>
      </c>
      <c r="SF31" s="17">
        <v>1.248</v>
      </c>
      <c r="SG31" s="17">
        <v>1.5</v>
      </c>
      <c r="SH31" s="17">
        <v>1.5</v>
      </c>
      <c r="SI31" s="17">
        <v>-0.252</v>
      </c>
      <c r="SJ31" s="17"/>
      <c r="SK31" s="17">
        <v>0.4</v>
      </c>
      <c r="SL31" s="17">
        <v>0.4</v>
      </c>
      <c r="SM31" s="17">
        <v>-0.4</v>
      </c>
      <c r="SN31" s="17">
        <v>9.6</v>
      </c>
      <c r="SO31" s="17">
        <v>9.4</v>
      </c>
      <c r="SP31" s="17">
        <v>9.4</v>
      </c>
      <c r="SQ31" s="17">
        <v>0.2</v>
      </c>
      <c r="SR31" s="17">
        <v>3.7</v>
      </c>
      <c r="SS31" s="17">
        <v>4.8</v>
      </c>
      <c r="ST31" s="17">
        <v>4.8</v>
      </c>
      <c r="SU31" s="17">
        <v>-1.1000000000000001</v>
      </c>
      <c r="SV31" s="17">
        <v>5.3</v>
      </c>
      <c r="SW31" s="17">
        <v>6</v>
      </c>
      <c r="SX31" s="17">
        <v>6</v>
      </c>
      <c r="SY31" s="17">
        <v>-0.7</v>
      </c>
      <c r="SZ31" s="17">
        <v>6.7</v>
      </c>
      <c r="TA31" s="17">
        <v>8</v>
      </c>
      <c r="TB31" s="17">
        <v>8</v>
      </c>
      <c r="TC31" s="17">
        <v>-1.3</v>
      </c>
      <c r="TD31" s="17">
        <v>14.4</v>
      </c>
      <c r="TE31" s="17">
        <v>14.077669999999999</v>
      </c>
      <c r="TF31" s="17">
        <v>14.077669999999999</v>
      </c>
      <c r="TG31" s="17">
        <v>0.32233000000000001</v>
      </c>
      <c r="TH31" s="17">
        <v>6.7</v>
      </c>
      <c r="TI31" s="17">
        <v>12.8</v>
      </c>
      <c r="TJ31" s="17">
        <v>15.579000000000001</v>
      </c>
      <c r="TK31" s="17">
        <v>-8.8789999999999996</v>
      </c>
      <c r="TL31" s="17">
        <v>8.6999999999999993</v>
      </c>
      <c r="TM31" s="17">
        <v>26.6</v>
      </c>
      <c r="TN31" s="17">
        <v>29.465</v>
      </c>
      <c r="TO31" s="17">
        <v>-20.765000000000001</v>
      </c>
      <c r="TP31" s="17">
        <v>27.2</v>
      </c>
      <c r="TQ31" s="17"/>
      <c r="TR31" s="17">
        <v>21.289000000000001</v>
      </c>
      <c r="TS31" s="17">
        <v>5.9109999999999996</v>
      </c>
      <c r="TT31" s="17">
        <v>16.3</v>
      </c>
      <c r="TU31" s="17">
        <v>6.9</v>
      </c>
      <c r="TV31" s="17">
        <v>6.4260000000000002</v>
      </c>
      <c r="TW31" s="17">
        <v>9.8740000000000006</v>
      </c>
      <c r="TX31" s="17">
        <v>20.7</v>
      </c>
      <c r="TY31" s="17">
        <v>13.5</v>
      </c>
      <c r="TZ31" s="17">
        <v>14.718</v>
      </c>
      <c r="UA31" s="17">
        <v>5.9820000000000002</v>
      </c>
      <c r="UB31" s="17">
        <v>0</v>
      </c>
      <c r="UC31" s="17">
        <v>0.76200000000000001</v>
      </c>
      <c r="UD31" s="17">
        <v>0.76200000000000001</v>
      </c>
      <c r="UE31" s="17">
        <v>-0.76200000000000001</v>
      </c>
      <c r="UF31" s="17">
        <v>1.6</v>
      </c>
      <c r="UG31" s="17">
        <v>0.5</v>
      </c>
      <c r="UH31" s="17">
        <v>0.5</v>
      </c>
      <c r="UI31" s="17">
        <v>1.1000000000000001</v>
      </c>
      <c r="UJ31" s="17">
        <v>10.5</v>
      </c>
      <c r="UK31" s="17">
        <v>9.5</v>
      </c>
      <c r="UL31" s="17">
        <v>9.5</v>
      </c>
      <c r="UM31" s="17">
        <v>1</v>
      </c>
      <c r="UN31" s="17">
        <v>5.6</v>
      </c>
      <c r="UO31" s="17">
        <v>2.8</v>
      </c>
      <c r="UP31" s="17">
        <v>2.8</v>
      </c>
      <c r="UQ31" s="17">
        <v>2.8</v>
      </c>
      <c r="UR31" s="17">
        <v>9.4</v>
      </c>
      <c r="US31" s="17">
        <v>8.5</v>
      </c>
      <c r="UT31" s="17">
        <v>8.5</v>
      </c>
      <c r="UU31" s="17">
        <v>0.9</v>
      </c>
      <c r="UV31" s="17">
        <v>5.7</v>
      </c>
      <c r="UW31" s="17">
        <v>6</v>
      </c>
      <c r="UX31" s="17">
        <v>6</v>
      </c>
      <c r="UY31" s="17">
        <v>-0.3</v>
      </c>
      <c r="UZ31" s="17">
        <v>6.2</v>
      </c>
      <c r="VA31" s="17">
        <v>6</v>
      </c>
      <c r="VB31" s="17">
        <v>6</v>
      </c>
      <c r="VC31" s="17">
        <v>0.2</v>
      </c>
      <c r="VD31" s="17">
        <v>6.4</v>
      </c>
      <c r="VE31" s="17">
        <v>7</v>
      </c>
      <c r="VF31" s="17">
        <v>7</v>
      </c>
      <c r="VG31" s="17">
        <v>-0.6</v>
      </c>
      <c r="VH31" s="17">
        <v>16.5</v>
      </c>
      <c r="VI31" s="17">
        <v>15.14</v>
      </c>
      <c r="VJ31" s="17">
        <v>15.14</v>
      </c>
      <c r="VK31" s="17">
        <v>1.36</v>
      </c>
      <c r="VL31" s="17">
        <v>209.7</v>
      </c>
      <c r="VM31" s="17"/>
      <c r="VN31" s="17">
        <v>214.059</v>
      </c>
      <c r="VO31" s="17">
        <v>-4.359</v>
      </c>
      <c r="VP31" s="17">
        <v>16.3</v>
      </c>
      <c r="VQ31" s="17"/>
      <c r="VR31" s="17">
        <v>14.224</v>
      </c>
      <c r="VS31" s="17">
        <v>2.0760000000000001</v>
      </c>
      <c r="VT31" s="17">
        <v>114.3</v>
      </c>
      <c r="VU31" s="17"/>
      <c r="VV31" s="17">
        <v>113.383</v>
      </c>
      <c r="VW31" s="17">
        <v>0.91700000000000004</v>
      </c>
      <c r="VX31" s="17">
        <v>0.6</v>
      </c>
      <c r="VY31" s="17">
        <v>0.6</v>
      </c>
      <c r="VZ31" s="17">
        <v>0.6</v>
      </c>
      <c r="WA31" s="17">
        <v>0</v>
      </c>
      <c r="WB31" s="17">
        <v>8.1999999999999993</v>
      </c>
      <c r="WC31" s="17">
        <v>10.25</v>
      </c>
      <c r="WD31" s="17">
        <v>0</v>
      </c>
      <c r="WE31" s="17">
        <v>8.1999999999999993</v>
      </c>
      <c r="WF31" s="17">
        <v>15.1</v>
      </c>
      <c r="WG31" s="17">
        <v>22.1</v>
      </c>
      <c r="WH31" s="17">
        <v>2</v>
      </c>
      <c r="WI31" s="17">
        <v>13.1</v>
      </c>
      <c r="WJ31" s="17">
        <v>84.2</v>
      </c>
      <c r="WK31" s="17"/>
      <c r="WL31" s="17">
        <v>84.067999999999998</v>
      </c>
      <c r="WM31" s="17">
        <v>0.13200000000000001</v>
      </c>
      <c r="WN31" s="17">
        <v>16.2</v>
      </c>
      <c r="WO31" s="17"/>
      <c r="WP31" s="17">
        <v>11.683</v>
      </c>
      <c r="WQ31" s="17">
        <v>4.5170000000000003</v>
      </c>
      <c r="WR31" s="17">
        <v>10</v>
      </c>
      <c r="WS31" s="17">
        <v>10</v>
      </c>
      <c r="WT31" s="17">
        <v>10</v>
      </c>
      <c r="WU31" s="17">
        <v>0</v>
      </c>
      <c r="WV31" s="17">
        <v>18.3</v>
      </c>
      <c r="WW31" s="17">
        <v>17.475729999999999</v>
      </c>
      <c r="WX31" s="17">
        <v>17.475729999999999</v>
      </c>
      <c r="WY31" s="17">
        <v>0.82426999999999995</v>
      </c>
      <c r="WZ31" s="17">
        <v>9.6999999999999993</v>
      </c>
      <c r="XA31" s="17">
        <v>10.7</v>
      </c>
      <c r="XB31" s="17">
        <v>10.7</v>
      </c>
      <c r="XC31" s="17">
        <v>-1</v>
      </c>
      <c r="XD31" s="17">
        <v>42.5</v>
      </c>
      <c r="XE31" s="17">
        <v>42</v>
      </c>
      <c r="XF31" s="17">
        <v>42</v>
      </c>
      <c r="XG31" s="17">
        <v>0.5</v>
      </c>
      <c r="XH31" s="17">
        <v>35.1</v>
      </c>
      <c r="XI31" s="17">
        <v>28</v>
      </c>
      <c r="XJ31" s="17">
        <v>28</v>
      </c>
      <c r="XK31" s="17">
        <v>7.1</v>
      </c>
      <c r="XL31" s="17"/>
      <c r="XM31" s="17"/>
      <c r="XN31" s="17"/>
      <c r="XO31" s="17">
        <v>0</v>
      </c>
      <c r="XP31" s="17"/>
      <c r="XQ31" s="17"/>
      <c r="XR31" s="17"/>
      <c r="XS31" s="17">
        <v>0</v>
      </c>
      <c r="XT31" s="17">
        <v>7.6</v>
      </c>
      <c r="XU31" s="17">
        <v>8.1</v>
      </c>
      <c r="XV31" s="17">
        <v>8.1</v>
      </c>
      <c r="XW31" s="17">
        <v>-0.5</v>
      </c>
      <c r="XX31" s="17"/>
      <c r="XY31" s="17"/>
      <c r="XZ31" s="17"/>
      <c r="YA31" s="17">
        <v>0</v>
      </c>
      <c r="YB31" s="17"/>
      <c r="YC31" s="17"/>
      <c r="YD31" s="17"/>
      <c r="YE31" s="17">
        <v>0</v>
      </c>
    </row>
    <row r="32" spans="1:655" ht="24" customHeight="1" x14ac:dyDescent="0.3">
      <c r="A32" s="1"/>
      <c r="B32" s="18" t="s">
        <v>60</v>
      </c>
      <c r="C32" s="18" t="s">
        <v>802</v>
      </c>
      <c r="D32" s="19">
        <v>58.8</v>
      </c>
      <c r="E32" s="19">
        <v>64.263400000000004</v>
      </c>
      <c r="F32" s="19">
        <v>84.319400000000002</v>
      </c>
      <c r="G32" s="19">
        <v>-25.519400000000001</v>
      </c>
      <c r="H32" s="19">
        <v>650.5</v>
      </c>
      <c r="I32" s="19">
        <v>643.65809000000002</v>
      </c>
      <c r="J32" s="19">
        <v>643.65809000000002</v>
      </c>
      <c r="K32" s="19">
        <v>6.8419100000000004</v>
      </c>
      <c r="L32" s="19">
        <v>215.6</v>
      </c>
      <c r="M32" s="19">
        <v>209.39341999999999</v>
      </c>
      <c r="N32" s="19">
        <v>209.39341999999999</v>
      </c>
      <c r="O32" s="19">
        <v>6.2065799999999998</v>
      </c>
      <c r="P32" s="19"/>
      <c r="Q32" s="19"/>
      <c r="R32" s="19"/>
      <c r="S32" s="19">
        <v>0</v>
      </c>
      <c r="T32" s="19"/>
      <c r="U32" s="19"/>
      <c r="V32" s="19"/>
      <c r="W32" s="19">
        <v>0</v>
      </c>
      <c r="X32" s="19">
        <v>60.1</v>
      </c>
      <c r="Y32" s="19">
        <v>61.105829999999997</v>
      </c>
      <c r="Z32" s="19">
        <v>61.105829999999997</v>
      </c>
      <c r="AA32" s="19">
        <v>-1.00583</v>
      </c>
      <c r="AB32" s="19">
        <v>94.4</v>
      </c>
      <c r="AC32" s="19">
        <v>96</v>
      </c>
      <c r="AD32" s="19">
        <v>96.439779999999999</v>
      </c>
      <c r="AE32" s="19">
        <v>-2.0397799999999999</v>
      </c>
      <c r="AF32" s="19"/>
      <c r="AG32" s="19"/>
      <c r="AH32" s="19"/>
      <c r="AI32" s="19">
        <v>0</v>
      </c>
      <c r="AJ32" s="19"/>
      <c r="AK32" s="19"/>
      <c r="AL32" s="19"/>
      <c r="AM32" s="19">
        <v>0</v>
      </c>
      <c r="AN32" s="19">
        <v>143.1</v>
      </c>
      <c r="AO32" s="19">
        <v>183.75782000000001</v>
      </c>
      <c r="AP32" s="19">
        <v>183.75782000000001</v>
      </c>
      <c r="AQ32" s="19">
        <v>-40.657820000000001</v>
      </c>
      <c r="AR32" s="19">
        <v>143.19999999999999</v>
      </c>
      <c r="AS32" s="19">
        <v>183.75782000000001</v>
      </c>
      <c r="AT32" s="19">
        <v>183.75782000000001</v>
      </c>
      <c r="AU32" s="19">
        <v>-40.55782</v>
      </c>
      <c r="AV32" s="19">
        <v>143.5</v>
      </c>
      <c r="AW32" s="19">
        <v>183.75782000000001</v>
      </c>
      <c r="AX32" s="19">
        <v>183.75782000000001</v>
      </c>
      <c r="AY32" s="19">
        <v>-40.257820000000002</v>
      </c>
      <c r="AZ32" s="19">
        <v>250</v>
      </c>
      <c r="BA32" s="19">
        <v>275.63672000000003</v>
      </c>
      <c r="BB32" s="19">
        <v>275.63672000000003</v>
      </c>
      <c r="BC32" s="19">
        <v>-25.63672</v>
      </c>
      <c r="BD32" s="19">
        <v>215.5</v>
      </c>
      <c r="BE32" s="19">
        <v>208.28</v>
      </c>
      <c r="BF32" s="19">
        <v>208.28</v>
      </c>
      <c r="BG32" s="19">
        <v>7.22</v>
      </c>
      <c r="BH32" s="19">
        <v>111.2</v>
      </c>
      <c r="BI32" s="19">
        <v>104.14</v>
      </c>
      <c r="BJ32" s="19">
        <v>104.14</v>
      </c>
      <c r="BK32" s="19">
        <v>7.06</v>
      </c>
      <c r="BL32" s="19">
        <v>559.5</v>
      </c>
      <c r="BM32" s="19">
        <v>501.90255999999999</v>
      </c>
      <c r="BN32" s="19">
        <v>565.53980999999999</v>
      </c>
      <c r="BO32" s="19">
        <v>-6.0398100000000001</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141.6</v>
      </c>
      <c r="CK32" s="19">
        <v>140.13157000000001</v>
      </c>
      <c r="CL32" s="19">
        <v>132.08421000000001</v>
      </c>
      <c r="CM32" s="19">
        <v>9.5157900000000009</v>
      </c>
      <c r="CN32" s="19">
        <v>7.4</v>
      </c>
      <c r="CO32" s="19">
        <v>5.1333399999999996</v>
      </c>
      <c r="CP32" s="19">
        <v>5.1333399999999996</v>
      </c>
      <c r="CQ32" s="19">
        <v>2.2666599999999999</v>
      </c>
      <c r="CR32" s="19">
        <v>5.2</v>
      </c>
      <c r="CS32" s="19">
        <v>2.8177599999999998</v>
      </c>
      <c r="CT32" s="19">
        <v>2.8177599999999998</v>
      </c>
      <c r="CU32" s="19">
        <v>2.3822399999999999</v>
      </c>
      <c r="CV32" s="19">
        <v>1.9</v>
      </c>
      <c r="CW32" s="19"/>
      <c r="CX32" s="19">
        <v>8.9071200000000008</v>
      </c>
      <c r="CY32" s="19">
        <v>-7.0071199999999996</v>
      </c>
      <c r="CZ32" s="19">
        <v>6.8</v>
      </c>
      <c r="DA32" s="19">
        <v>6.8787000000000003</v>
      </c>
      <c r="DB32" s="19">
        <v>6.8787000000000003</v>
      </c>
      <c r="DC32" s="19">
        <v>-7.8700000000000006E-2</v>
      </c>
      <c r="DD32" s="19">
        <v>12</v>
      </c>
      <c r="DE32" s="19">
        <v>14.919420000000001</v>
      </c>
      <c r="DF32" s="19">
        <v>12.260400000000001</v>
      </c>
      <c r="DG32" s="19">
        <v>-0.26040000000000002</v>
      </c>
      <c r="DH32" s="19">
        <v>76</v>
      </c>
      <c r="DI32" s="19">
        <v>65</v>
      </c>
      <c r="DJ32" s="19">
        <v>64.965199999999996</v>
      </c>
      <c r="DK32" s="19">
        <v>11.034800000000001</v>
      </c>
      <c r="DL32" s="19"/>
      <c r="DM32" s="19"/>
      <c r="DN32" s="19"/>
      <c r="DO32" s="19">
        <v>0</v>
      </c>
      <c r="DP32" s="19"/>
      <c r="DQ32" s="19"/>
      <c r="DR32" s="19"/>
      <c r="DS32" s="19">
        <v>0</v>
      </c>
      <c r="DT32" s="19"/>
      <c r="DU32" s="19"/>
      <c r="DV32" s="19"/>
      <c r="DW32" s="19">
        <v>0</v>
      </c>
      <c r="DX32" s="19"/>
      <c r="DY32" s="19"/>
      <c r="DZ32" s="19"/>
      <c r="EA32" s="19">
        <v>0</v>
      </c>
      <c r="EB32" s="19">
        <v>68.900000000000006</v>
      </c>
      <c r="EC32" s="19">
        <v>53.355629999999998</v>
      </c>
      <c r="ED32" s="19">
        <v>58.193530000000003</v>
      </c>
      <c r="EE32" s="19">
        <v>10.706469999999999</v>
      </c>
      <c r="EF32" s="19">
        <v>111.9</v>
      </c>
      <c r="EG32" s="19">
        <v>110.26321</v>
      </c>
      <c r="EH32" s="19">
        <v>110.26321</v>
      </c>
      <c r="EI32" s="19">
        <v>1.63679</v>
      </c>
      <c r="EJ32" s="19"/>
      <c r="EK32" s="19"/>
      <c r="EL32" s="19"/>
      <c r="EM32" s="19">
        <v>0</v>
      </c>
      <c r="EN32" s="19"/>
      <c r="EO32" s="19"/>
      <c r="EP32" s="19"/>
      <c r="EQ32" s="19">
        <v>0</v>
      </c>
      <c r="ER32" s="19"/>
      <c r="ES32" s="19"/>
      <c r="ET32" s="19"/>
      <c r="EU32" s="19">
        <v>0</v>
      </c>
      <c r="EV32" s="19">
        <v>6.5</v>
      </c>
      <c r="EW32" s="19">
        <v>6.39</v>
      </c>
      <c r="EX32" s="19">
        <v>6.39</v>
      </c>
      <c r="EY32" s="19">
        <v>0.11</v>
      </c>
      <c r="EZ32" s="19">
        <v>153.30000000000001</v>
      </c>
      <c r="FA32" s="19">
        <v>144.32990000000001</v>
      </c>
      <c r="FB32" s="19">
        <v>0</v>
      </c>
      <c r="FC32" s="19">
        <v>153.30000000000001</v>
      </c>
      <c r="FD32" s="19">
        <v>47</v>
      </c>
      <c r="FE32" s="19">
        <v>53.989139999999999</v>
      </c>
      <c r="FF32" s="19">
        <v>47.012590000000003</v>
      </c>
      <c r="FG32" s="19">
        <v>-1.259E-2</v>
      </c>
      <c r="FH32" s="19">
        <v>66.7</v>
      </c>
      <c r="FI32" s="19">
        <v>48.543689999999998</v>
      </c>
      <c r="FJ32" s="19">
        <v>112.01031</v>
      </c>
      <c r="FK32" s="19">
        <v>-45.310310000000001</v>
      </c>
      <c r="FL32" s="19">
        <v>31.1</v>
      </c>
      <c r="FM32" s="19">
        <v>30.566759999999999</v>
      </c>
      <c r="FN32" s="19">
        <v>25.458369999999999</v>
      </c>
      <c r="FO32" s="19">
        <v>5.6416300000000001</v>
      </c>
      <c r="FP32" s="19">
        <v>18.2</v>
      </c>
      <c r="FQ32" s="19">
        <v>16.68403</v>
      </c>
      <c r="FR32" s="19">
        <v>19.192229999999999</v>
      </c>
      <c r="FS32" s="19">
        <v>-0.99222999999999995</v>
      </c>
      <c r="FT32" s="19">
        <v>19.8</v>
      </c>
      <c r="FU32" s="19">
        <v>19.1068</v>
      </c>
      <c r="FV32" s="19">
        <v>19.1068</v>
      </c>
      <c r="FW32" s="19">
        <v>0.69320000000000004</v>
      </c>
      <c r="FX32" s="19">
        <v>77.099999999999994</v>
      </c>
      <c r="FY32" s="19">
        <v>76.573149999999998</v>
      </c>
      <c r="FZ32" s="19">
        <v>72.17577</v>
      </c>
      <c r="GA32" s="19">
        <v>4.9242299999999997</v>
      </c>
      <c r="GB32" s="19">
        <v>183.8</v>
      </c>
      <c r="GC32" s="19">
        <v>185.10007999999999</v>
      </c>
      <c r="GD32" s="19">
        <v>185.10007999999999</v>
      </c>
      <c r="GE32" s="19">
        <v>-1.3000799999999999</v>
      </c>
      <c r="GF32" s="19">
        <v>183.1</v>
      </c>
      <c r="GG32" s="19">
        <v>185.10007999999999</v>
      </c>
      <c r="GH32" s="19">
        <v>185.10007999999999</v>
      </c>
      <c r="GI32" s="19">
        <v>-2.0000800000000001</v>
      </c>
      <c r="GJ32" s="19">
        <v>184</v>
      </c>
      <c r="GK32" s="19">
        <v>185.10007999999999</v>
      </c>
      <c r="GL32" s="19">
        <v>185.10007999999999</v>
      </c>
      <c r="GM32" s="19">
        <v>-1.1000799999999999</v>
      </c>
      <c r="GN32" s="19">
        <v>83</v>
      </c>
      <c r="GO32" s="19">
        <v>87.858310000000003</v>
      </c>
      <c r="GP32" s="19">
        <v>87.858310000000003</v>
      </c>
      <c r="GQ32" s="19">
        <v>-4.8583100000000004</v>
      </c>
      <c r="GR32" s="19">
        <v>6.7</v>
      </c>
      <c r="GS32" s="19">
        <v>8.4518799999999992</v>
      </c>
      <c r="GT32" s="19">
        <v>8.4518799999999992</v>
      </c>
      <c r="GU32" s="19">
        <v>-1.7518800000000001</v>
      </c>
      <c r="GV32" s="19">
        <v>1.5</v>
      </c>
      <c r="GW32" s="19">
        <v>8.8668200000000006</v>
      </c>
      <c r="GX32" s="19">
        <v>8.8668200000000006</v>
      </c>
      <c r="GY32" s="19">
        <v>-7.3668199999999997</v>
      </c>
      <c r="GZ32" s="19">
        <v>33.299999999999997</v>
      </c>
      <c r="HA32" s="19">
        <v>34.47804</v>
      </c>
      <c r="HB32" s="19">
        <v>34.47804</v>
      </c>
      <c r="HC32" s="19">
        <v>-1.17804</v>
      </c>
      <c r="HD32" s="19">
        <v>28.1</v>
      </c>
      <c r="HE32" s="19">
        <v>31.720870000000001</v>
      </c>
      <c r="HF32" s="19">
        <v>31.720870000000001</v>
      </c>
      <c r="HG32" s="19">
        <v>-3.62087</v>
      </c>
      <c r="HH32" s="19">
        <v>3.8</v>
      </c>
      <c r="HI32" s="19">
        <v>4.0341699999999996</v>
      </c>
      <c r="HJ32" s="19">
        <v>4.0341699999999996</v>
      </c>
      <c r="HK32" s="19">
        <v>-0.23416999999999999</v>
      </c>
      <c r="HL32" s="19">
        <v>12.5</v>
      </c>
      <c r="HM32" s="19">
        <v>13.33126</v>
      </c>
      <c r="HN32" s="19">
        <v>13.33126</v>
      </c>
      <c r="HO32" s="19">
        <v>-0.83126</v>
      </c>
      <c r="HP32" s="19">
        <v>81.2</v>
      </c>
      <c r="HQ32" s="19">
        <v>87.273110000000003</v>
      </c>
      <c r="HR32" s="19">
        <v>87.273110000000003</v>
      </c>
      <c r="HS32" s="19">
        <v>-6.0731099999999998</v>
      </c>
      <c r="HT32" s="19"/>
      <c r="HU32" s="19"/>
      <c r="HV32" s="19"/>
      <c r="HW32" s="19">
        <v>0</v>
      </c>
      <c r="HX32" s="19"/>
      <c r="HY32" s="19"/>
      <c r="HZ32" s="19"/>
      <c r="IA32" s="19">
        <v>0</v>
      </c>
      <c r="IB32" s="19">
        <v>80.900000000000006</v>
      </c>
      <c r="IC32" s="19">
        <v>66.773399999999995</v>
      </c>
      <c r="ID32" s="19">
        <v>33.800060000000002</v>
      </c>
      <c r="IE32" s="19">
        <v>47.099939999999997</v>
      </c>
      <c r="IF32" s="19"/>
      <c r="IG32" s="19"/>
      <c r="IH32" s="19"/>
      <c r="II32" s="19">
        <v>0</v>
      </c>
      <c r="IJ32" s="19"/>
      <c r="IK32" s="19"/>
      <c r="IL32" s="19"/>
      <c r="IM32" s="19">
        <v>0</v>
      </c>
      <c r="IN32" s="19">
        <v>32</v>
      </c>
      <c r="IO32" s="19">
        <v>47</v>
      </c>
      <c r="IP32" s="19">
        <v>47</v>
      </c>
      <c r="IQ32" s="19">
        <v>-15</v>
      </c>
      <c r="IR32" s="19"/>
      <c r="IS32" s="19"/>
      <c r="IT32" s="19"/>
      <c r="IU32" s="19">
        <v>0</v>
      </c>
      <c r="IV32" s="19"/>
      <c r="IW32" s="19"/>
      <c r="IX32" s="19"/>
      <c r="IY32" s="19">
        <v>0</v>
      </c>
      <c r="IZ32" s="19"/>
      <c r="JA32" s="19"/>
      <c r="JB32" s="19"/>
      <c r="JC32" s="19">
        <v>0</v>
      </c>
      <c r="JD32" s="19">
        <v>59.3</v>
      </c>
      <c r="JE32" s="19">
        <v>70.378519999999995</v>
      </c>
      <c r="JF32" s="19">
        <v>75.926119999999997</v>
      </c>
      <c r="JG32" s="19">
        <v>-16.62612</v>
      </c>
      <c r="JH32" s="19">
        <v>176.2</v>
      </c>
      <c r="JI32" s="19">
        <v>178.52956</v>
      </c>
      <c r="JJ32" s="19">
        <v>178.52956</v>
      </c>
      <c r="JK32" s="19">
        <v>-2.3295599999999999</v>
      </c>
      <c r="JL32" s="19">
        <v>174.3</v>
      </c>
      <c r="JM32" s="19">
        <v>178.52956</v>
      </c>
      <c r="JN32" s="19">
        <v>178.52956</v>
      </c>
      <c r="JO32" s="19">
        <v>-4.2295600000000002</v>
      </c>
      <c r="JP32" s="19">
        <v>200</v>
      </c>
      <c r="JQ32" s="19">
        <v>178.52956</v>
      </c>
      <c r="JR32" s="19">
        <v>178.52956</v>
      </c>
      <c r="JS32" s="19">
        <v>21.47044</v>
      </c>
      <c r="JT32" s="19">
        <v>273.5</v>
      </c>
      <c r="JU32" s="19">
        <v>267.79433</v>
      </c>
      <c r="JV32" s="19">
        <v>267.79433</v>
      </c>
      <c r="JW32" s="19">
        <v>5.7056699999999996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1.2</v>
      </c>
      <c r="LE32" s="19">
        <v>1.33812</v>
      </c>
      <c r="LF32" s="19">
        <v>1.33812</v>
      </c>
      <c r="LG32" s="19">
        <v>-0.13811999999999999</v>
      </c>
      <c r="LH32" s="19">
        <v>86.2</v>
      </c>
      <c r="LI32" s="19">
        <v>153.69759999999999</v>
      </c>
      <c r="LJ32" s="19">
        <v>98.653890000000004</v>
      </c>
      <c r="LK32" s="19">
        <v>-12.453889999999999</v>
      </c>
      <c r="LL32" s="19">
        <v>66.599999999999994</v>
      </c>
      <c r="LM32" s="19">
        <v>66.472239999999999</v>
      </c>
      <c r="LN32" s="19">
        <v>66.472239999999999</v>
      </c>
      <c r="LO32" s="19">
        <v>0.12776000000000001</v>
      </c>
      <c r="LP32" s="19">
        <v>66.7</v>
      </c>
      <c r="LQ32" s="19">
        <v>67.133979999999994</v>
      </c>
      <c r="LR32" s="19">
        <v>67.133979999999994</v>
      </c>
      <c r="LS32" s="19">
        <v>-0.43397999999999998</v>
      </c>
      <c r="LT32" s="19">
        <v>72.900000000000006</v>
      </c>
      <c r="LU32" s="19">
        <v>66.819339999999997</v>
      </c>
      <c r="LV32" s="19">
        <v>78.567999999999998</v>
      </c>
      <c r="LW32" s="19">
        <v>-5.6680000000000001</v>
      </c>
      <c r="LX32" s="19">
        <v>28.7</v>
      </c>
      <c r="LY32" s="19">
        <v>27.652750000000001</v>
      </c>
      <c r="LZ32" s="19">
        <v>29.951460000000001</v>
      </c>
      <c r="MA32" s="19">
        <v>-1.25146</v>
      </c>
      <c r="MB32" s="19"/>
      <c r="MC32" s="19"/>
      <c r="MD32" s="19"/>
      <c r="ME32" s="19">
        <v>0</v>
      </c>
      <c r="MF32" s="19"/>
      <c r="MG32" s="19"/>
      <c r="MH32" s="19"/>
      <c r="MI32" s="19">
        <v>0</v>
      </c>
      <c r="MJ32" s="19"/>
      <c r="MK32" s="19"/>
      <c r="ML32" s="19"/>
      <c r="MM32" s="19">
        <v>0</v>
      </c>
      <c r="MN32" s="19"/>
      <c r="MO32" s="19"/>
      <c r="MP32" s="19">
        <v>149.774</v>
      </c>
      <c r="MQ32" s="19">
        <v>-149.774</v>
      </c>
      <c r="MR32" s="19">
        <v>147.80000000000001</v>
      </c>
      <c r="MS32" s="19">
        <v>144.31267</v>
      </c>
      <c r="MT32" s="19">
        <v>149.774</v>
      </c>
      <c r="MU32" s="19">
        <v>-1.974</v>
      </c>
      <c r="MV32" s="19">
        <v>67.599999999999994</v>
      </c>
      <c r="MW32" s="19">
        <v>72.156329999999997</v>
      </c>
      <c r="MX32" s="19">
        <v>149.774</v>
      </c>
      <c r="MY32" s="19">
        <v>-82.174000000000007</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215.6</v>
      </c>
      <c r="NU32" s="19">
        <v>192.4</v>
      </c>
      <c r="NV32" s="19">
        <v>192.4</v>
      </c>
      <c r="NW32" s="19">
        <v>23.2</v>
      </c>
      <c r="NX32" s="19">
        <v>103.1</v>
      </c>
      <c r="NY32" s="19">
        <v>96.2</v>
      </c>
      <c r="NZ32" s="19">
        <v>96.2</v>
      </c>
      <c r="OA32" s="19">
        <v>6.9</v>
      </c>
      <c r="OB32" s="19">
        <v>1.2</v>
      </c>
      <c r="OC32" s="19"/>
      <c r="OD32" s="19">
        <v>1.1879999999999999</v>
      </c>
      <c r="OE32" s="19">
        <v>1.2E-2</v>
      </c>
      <c r="OF32" s="19">
        <v>38.6</v>
      </c>
      <c r="OG32" s="19">
        <v>6</v>
      </c>
      <c r="OH32" s="19">
        <v>7.0179999999999998</v>
      </c>
      <c r="OI32" s="19">
        <v>31.582000000000001</v>
      </c>
      <c r="OJ32" s="19">
        <v>64.099999999999994</v>
      </c>
      <c r="OK32" s="19"/>
      <c r="OL32" s="19">
        <v>67.454999999999998</v>
      </c>
      <c r="OM32" s="19">
        <v>-3.355</v>
      </c>
      <c r="ON32" s="19">
        <v>16.600000000000001</v>
      </c>
      <c r="OO32" s="19">
        <v>16.777999999999999</v>
      </c>
      <c r="OP32" s="19">
        <v>16.777999999999999</v>
      </c>
      <c r="OQ32" s="19">
        <v>-0.17799999999999999</v>
      </c>
      <c r="OR32" s="19">
        <v>0.4</v>
      </c>
      <c r="OS32" s="19"/>
      <c r="OT32" s="19">
        <v>0.4</v>
      </c>
      <c r="OU32" s="19">
        <v>0</v>
      </c>
      <c r="OV32" s="19">
        <v>12.8</v>
      </c>
      <c r="OW32" s="19">
        <v>10.67961</v>
      </c>
      <c r="OX32" s="19">
        <v>10.67961</v>
      </c>
      <c r="OY32" s="19">
        <v>2.12039</v>
      </c>
      <c r="OZ32" s="19">
        <v>9.9</v>
      </c>
      <c r="PA32" s="19">
        <v>9.9830000000000005</v>
      </c>
      <c r="PB32" s="19">
        <v>9</v>
      </c>
      <c r="PC32" s="19">
        <v>0.9</v>
      </c>
      <c r="PD32" s="19">
        <v>4.8</v>
      </c>
      <c r="PE32" s="19">
        <v>5.67</v>
      </c>
      <c r="PF32" s="19">
        <v>4.6490200000000002</v>
      </c>
      <c r="PG32" s="19">
        <v>0.15098</v>
      </c>
      <c r="PH32" s="19">
        <v>0.4</v>
      </c>
      <c r="PI32" s="19">
        <v>1</v>
      </c>
      <c r="PJ32" s="19">
        <v>1</v>
      </c>
      <c r="PK32" s="19">
        <v>-0.6</v>
      </c>
      <c r="PL32" s="19">
        <v>2.2000000000000002</v>
      </c>
      <c r="PM32" s="19">
        <v>2.5</v>
      </c>
      <c r="PN32" s="19">
        <v>2.5</v>
      </c>
      <c r="PO32" s="19">
        <v>-0.3</v>
      </c>
      <c r="PP32" s="19">
        <v>2.6</v>
      </c>
      <c r="PQ32" s="19">
        <v>2.5</v>
      </c>
      <c r="PR32" s="19">
        <v>2.5</v>
      </c>
      <c r="PS32" s="19">
        <v>0.1</v>
      </c>
      <c r="PT32" s="19">
        <v>20.3</v>
      </c>
      <c r="PU32" s="19">
        <v>0</v>
      </c>
      <c r="PV32" s="19">
        <v>0</v>
      </c>
      <c r="PW32" s="19">
        <v>20.3</v>
      </c>
      <c r="PX32" s="19">
        <v>15.4</v>
      </c>
      <c r="PY32" s="19">
        <v>15.53398</v>
      </c>
      <c r="PZ32" s="19">
        <v>15.53398</v>
      </c>
      <c r="QA32" s="19">
        <v>-0.13397999999999999</v>
      </c>
      <c r="QB32" s="19">
        <v>9.5</v>
      </c>
      <c r="QC32" s="19">
        <v>9</v>
      </c>
      <c r="QD32" s="19">
        <v>9</v>
      </c>
      <c r="QE32" s="19">
        <v>0.5</v>
      </c>
      <c r="QF32" s="19">
        <v>3.2</v>
      </c>
      <c r="QG32" s="19">
        <v>3.5</v>
      </c>
      <c r="QH32" s="19">
        <v>3.5</v>
      </c>
      <c r="QI32" s="19">
        <v>-0.3</v>
      </c>
      <c r="QJ32" s="19">
        <v>18.5</v>
      </c>
      <c r="QK32" s="19">
        <v>17.961169999999999</v>
      </c>
      <c r="QL32" s="19">
        <v>17.961169999999999</v>
      </c>
      <c r="QM32" s="19">
        <v>0.53883000000000003</v>
      </c>
      <c r="QN32" s="19">
        <v>12.5</v>
      </c>
      <c r="QO32" s="19"/>
      <c r="QP32" s="19">
        <v>12.443</v>
      </c>
      <c r="QQ32" s="19">
        <v>5.7000000000000002E-2</v>
      </c>
      <c r="QR32" s="19">
        <v>15</v>
      </c>
      <c r="QS32" s="19"/>
      <c r="QT32" s="19">
        <v>14.916</v>
      </c>
      <c r="QU32" s="19">
        <v>8.4000000000000005E-2</v>
      </c>
      <c r="QV32" s="19">
        <v>5.9</v>
      </c>
      <c r="QW32" s="19">
        <v>1.6</v>
      </c>
      <c r="QX32" s="19">
        <v>2.5310000000000001</v>
      </c>
      <c r="QY32" s="19">
        <v>3.3690000000000002</v>
      </c>
      <c r="QZ32" s="19">
        <v>20</v>
      </c>
      <c r="RA32" s="19">
        <v>7.1</v>
      </c>
      <c r="RB32" s="19">
        <v>7.149</v>
      </c>
      <c r="RC32" s="19">
        <v>12.851000000000001</v>
      </c>
      <c r="RD32" s="19">
        <v>3.8</v>
      </c>
      <c r="RE32" s="19">
        <v>4.2</v>
      </c>
      <c r="RF32" s="19">
        <v>4.2</v>
      </c>
      <c r="RG32" s="19">
        <v>-0.4</v>
      </c>
      <c r="RH32" s="19">
        <v>2.2000000000000002</v>
      </c>
      <c r="RI32" s="19">
        <v>2.4</v>
      </c>
      <c r="RJ32" s="19">
        <v>2.4</v>
      </c>
      <c r="RK32" s="19">
        <v>-0.2</v>
      </c>
      <c r="RL32" s="19">
        <v>1.1000000000000001</v>
      </c>
      <c r="RM32" s="19">
        <v>1.2</v>
      </c>
      <c r="RN32" s="19">
        <v>1.2</v>
      </c>
      <c r="RO32" s="19">
        <v>-0.1</v>
      </c>
      <c r="RP32" s="19">
        <v>2.2999999999999998</v>
      </c>
      <c r="RQ32" s="19">
        <v>2.8</v>
      </c>
      <c r="RR32" s="19">
        <v>2.8</v>
      </c>
      <c r="RS32" s="19">
        <v>-0.5</v>
      </c>
      <c r="RT32" s="19">
        <v>15.1</v>
      </c>
      <c r="RU32" s="19"/>
      <c r="RV32" s="19">
        <v>15.17</v>
      </c>
      <c r="RW32" s="19">
        <v>-7.0000000000000007E-2</v>
      </c>
      <c r="RX32" s="19">
        <v>2.4</v>
      </c>
      <c r="RY32" s="19">
        <v>2.15</v>
      </c>
      <c r="RZ32" s="19">
        <v>2.15</v>
      </c>
      <c r="SA32" s="19">
        <v>0.25</v>
      </c>
      <c r="SB32" s="19">
        <v>20.2</v>
      </c>
      <c r="SC32" s="19">
        <v>15.445209999999999</v>
      </c>
      <c r="SD32" s="19">
        <v>7.8182200000000002</v>
      </c>
      <c r="SE32" s="19">
        <v>12.381779999999999</v>
      </c>
      <c r="SF32" s="19">
        <v>1.24</v>
      </c>
      <c r="SG32" s="19">
        <v>1.5</v>
      </c>
      <c r="SH32" s="19">
        <v>1.5</v>
      </c>
      <c r="SI32" s="19">
        <v>-0.26</v>
      </c>
      <c r="SJ32" s="19"/>
      <c r="SK32" s="19">
        <v>0.4</v>
      </c>
      <c r="SL32" s="19">
        <v>0.4</v>
      </c>
      <c r="SM32" s="19">
        <v>-0.4</v>
      </c>
      <c r="SN32" s="19">
        <v>9.6</v>
      </c>
      <c r="SO32" s="19">
        <v>9.4</v>
      </c>
      <c r="SP32" s="19">
        <v>9.4</v>
      </c>
      <c r="SQ32" s="19">
        <v>0.2</v>
      </c>
      <c r="SR32" s="19">
        <v>3.7</v>
      </c>
      <c r="SS32" s="19">
        <v>4.8</v>
      </c>
      <c r="ST32" s="19">
        <v>4.8</v>
      </c>
      <c r="SU32" s="19">
        <v>-1.1000000000000001</v>
      </c>
      <c r="SV32" s="19">
        <v>5.4</v>
      </c>
      <c r="SW32" s="19">
        <v>6</v>
      </c>
      <c r="SX32" s="19">
        <v>6</v>
      </c>
      <c r="SY32" s="19">
        <v>-0.6</v>
      </c>
      <c r="SZ32" s="19">
        <v>7.7</v>
      </c>
      <c r="TA32" s="19">
        <v>8</v>
      </c>
      <c r="TB32" s="19">
        <v>8</v>
      </c>
      <c r="TC32" s="19">
        <v>-0.3</v>
      </c>
      <c r="TD32" s="19">
        <v>14.5</v>
      </c>
      <c r="TE32" s="19">
        <v>14.077669999999999</v>
      </c>
      <c r="TF32" s="19">
        <v>14.077669999999999</v>
      </c>
      <c r="TG32" s="19">
        <v>0.42232999999999998</v>
      </c>
      <c r="TH32" s="19">
        <v>6.6</v>
      </c>
      <c r="TI32" s="19">
        <v>13.2</v>
      </c>
      <c r="TJ32" s="19">
        <v>16.021000000000001</v>
      </c>
      <c r="TK32" s="19">
        <v>-9.4209999999999994</v>
      </c>
      <c r="TL32" s="19">
        <v>11.9</v>
      </c>
      <c r="TM32" s="19">
        <v>31.1</v>
      </c>
      <c r="TN32" s="19">
        <v>34.412999999999997</v>
      </c>
      <c r="TO32" s="19">
        <v>-22.513000000000002</v>
      </c>
      <c r="TP32" s="19">
        <v>27.3</v>
      </c>
      <c r="TQ32" s="19"/>
      <c r="TR32" s="19">
        <v>20.527999999999999</v>
      </c>
      <c r="TS32" s="19">
        <v>6.7720000000000002</v>
      </c>
      <c r="TT32" s="19">
        <v>16.3</v>
      </c>
      <c r="TU32" s="19">
        <v>7.3</v>
      </c>
      <c r="TV32" s="19">
        <v>6.3019999999999996</v>
      </c>
      <c r="TW32" s="19">
        <v>9.9979999999999993</v>
      </c>
      <c r="TX32" s="19">
        <v>25.2</v>
      </c>
      <c r="TY32" s="19">
        <v>12.7</v>
      </c>
      <c r="TZ32" s="19">
        <v>12.536</v>
      </c>
      <c r="UA32" s="19">
        <v>12.664</v>
      </c>
      <c r="UB32" s="19">
        <v>0</v>
      </c>
      <c r="UC32" s="19">
        <v>0.84899999999999998</v>
      </c>
      <c r="UD32" s="19">
        <v>0.84899999999999998</v>
      </c>
      <c r="UE32" s="19">
        <v>-0.84899999999999998</v>
      </c>
      <c r="UF32" s="19">
        <v>0</v>
      </c>
      <c r="UG32" s="19">
        <v>0.54300000000000004</v>
      </c>
      <c r="UH32" s="19">
        <v>0.54300000000000004</v>
      </c>
      <c r="UI32" s="19">
        <v>-0.54300000000000004</v>
      </c>
      <c r="UJ32" s="19">
        <v>10.5</v>
      </c>
      <c r="UK32" s="19">
        <v>9.5</v>
      </c>
      <c r="UL32" s="19">
        <v>9.5</v>
      </c>
      <c r="UM32" s="19">
        <v>1</v>
      </c>
      <c r="UN32" s="19">
        <v>5.4</v>
      </c>
      <c r="UO32" s="19">
        <v>2.8</v>
      </c>
      <c r="UP32" s="19">
        <v>2.8</v>
      </c>
      <c r="UQ32" s="19">
        <v>2.6</v>
      </c>
      <c r="UR32" s="19">
        <v>9.5</v>
      </c>
      <c r="US32" s="19">
        <v>8.5</v>
      </c>
      <c r="UT32" s="19">
        <v>8.5</v>
      </c>
      <c r="UU32" s="19">
        <v>1</v>
      </c>
      <c r="UV32" s="19">
        <v>5.7</v>
      </c>
      <c r="UW32" s="19">
        <v>6</v>
      </c>
      <c r="UX32" s="19">
        <v>6</v>
      </c>
      <c r="UY32" s="19">
        <v>-0.3</v>
      </c>
      <c r="UZ32" s="19">
        <v>6.2</v>
      </c>
      <c r="VA32" s="19">
        <v>6</v>
      </c>
      <c r="VB32" s="19">
        <v>6</v>
      </c>
      <c r="VC32" s="19">
        <v>0.2</v>
      </c>
      <c r="VD32" s="19">
        <v>6.4</v>
      </c>
      <c r="VE32" s="19">
        <v>7</v>
      </c>
      <c r="VF32" s="19">
        <v>7</v>
      </c>
      <c r="VG32" s="19">
        <v>-0.6</v>
      </c>
      <c r="VH32" s="19">
        <v>16.2</v>
      </c>
      <c r="VI32" s="19">
        <v>14.967000000000001</v>
      </c>
      <c r="VJ32" s="19">
        <v>14.967000000000001</v>
      </c>
      <c r="VK32" s="19">
        <v>1.2330000000000001</v>
      </c>
      <c r="VL32" s="19">
        <v>211.3</v>
      </c>
      <c r="VM32" s="19"/>
      <c r="VN32" s="19">
        <v>216.506</v>
      </c>
      <c r="VO32" s="19">
        <v>-5.2060000000000004</v>
      </c>
      <c r="VP32" s="19">
        <v>16.600000000000001</v>
      </c>
      <c r="VQ32" s="19"/>
      <c r="VR32" s="19">
        <v>14.208</v>
      </c>
      <c r="VS32" s="19">
        <v>2.3919999999999999</v>
      </c>
      <c r="VT32" s="19">
        <v>114.5</v>
      </c>
      <c r="VU32" s="19"/>
      <c r="VV32" s="19">
        <v>113.818</v>
      </c>
      <c r="VW32" s="19">
        <v>0.68200000000000005</v>
      </c>
      <c r="VX32" s="19">
        <v>0.6</v>
      </c>
      <c r="VY32" s="19">
        <v>0.6</v>
      </c>
      <c r="VZ32" s="19">
        <v>0.6</v>
      </c>
      <c r="WA32" s="19">
        <v>0</v>
      </c>
      <c r="WB32" s="19">
        <v>6.8</v>
      </c>
      <c r="WC32" s="19">
        <v>12.25</v>
      </c>
      <c r="WD32" s="19">
        <v>0</v>
      </c>
      <c r="WE32" s="19">
        <v>6.8</v>
      </c>
      <c r="WF32" s="19">
        <v>15.4</v>
      </c>
      <c r="WG32" s="19">
        <v>27.7</v>
      </c>
      <c r="WH32" s="19">
        <v>4</v>
      </c>
      <c r="WI32" s="19">
        <v>11.4</v>
      </c>
      <c r="WJ32" s="19">
        <v>84.3</v>
      </c>
      <c r="WK32" s="19"/>
      <c r="WL32" s="19">
        <v>84.364999999999995</v>
      </c>
      <c r="WM32" s="19">
        <v>-6.5000000000000002E-2</v>
      </c>
      <c r="WN32" s="19">
        <v>16.399999999999999</v>
      </c>
      <c r="WO32" s="19"/>
      <c r="WP32" s="19">
        <v>12.067</v>
      </c>
      <c r="WQ32" s="19">
        <v>4.3330000000000002</v>
      </c>
      <c r="WR32" s="19">
        <v>10</v>
      </c>
      <c r="WS32" s="19">
        <v>10</v>
      </c>
      <c r="WT32" s="19">
        <v>10</v>
      </c>
      <c r="WU32" s="19">
        <v>0</v>
      </c>
      <c r="WV32" s="19">
        <v>18.3</v>
      </c>
      <c r="WW32" s="19">
        <v>17.475729999999999</v>
      </c>
      <c r="WX32" s="19">
        <v>17.475729999999999</v>
      </c>
      <c r="WY32" s="19">
        <v>0.82426999999999995</v>
      </c>
      <c r="WZ32" s="19">
        <v>8.1999999999999993</v>
      </c>
      <c r="XA32" s="19">
        <v>10.7</v>
      </c>
      <c r="XB32" s="19">
        <v>10.7</v>
      </c>
      <c r="XC32" s="19">
        <v>-2.5</v>
      </c>
      <c r="XD32" s="19">
        <v>42.3</v>
      </c>
      <c r="XE32" s="19">
        <v>42</v>
      </c>
      <c r="XF32" s="19">
        <v>42</v>
      </c>
      <c r="XG32" s="19">
        <v>0.3</v>
      </c>
      <c r="XH32" s="19">
        <v>34.799999999999997</v>
      </c>
      <c r="XI32" s="19">
        <v>28</v>
      </c>
      <c r="XJ32" s="19">
        <v>28</v>
      </c>
      <c r="XK32" s="19">
        <v>6.8</v>
      </c>
      <c r="XL32" s="19"/>
      <c r="XM32" s="19"/>
      <c r="XN32" s="19"/>
      <c r="XO32" s="19">
        <v>0</v>
      </c>
      <c r="XP32" s="19"/>
      <c r="XQ32" s="19"/>
      <c r="XR32" s="19"/>
      <c r="XS32" s="19">
        <v>0</v>
      </c>
      <c r="XT32" s="19">
        <v>6.2</v>
      </c>
      <c r="XU32" s="19">
        <v>8.1</v>
      </c>
      <c r="XV32" s="19">
        <v>8.1</v>
      </c>
      <c r="XW32" s="19">
        <v>-1.9</v>
      </c>
      <c r="XX32" s="19"/>
      <c r="XY32" s="19"/>
      <c r="XZ32" s="19"/>
      <c r="YA32" s="19">
        <v>0</v>
      </c>
      <c r="YB32" s="19"/>
      <c r="YC32" s="19"/>
      <c r="YD32" s="19"/>
      <c r="YE32" s="19">
        <v>0</v>
      </c>
    </row>
    <row r="33" spans="1:655" ht="24" customHeight="1" x14ac:dyDescent="0.3">
      <c r="A33" s="1"/>
      <c r="B33" s="13" t="s">
        <v>60</v>
      </c>
      <c r="C33" s="13" t="s">
        <v>803</v>
      </c>
      <c r="D33" s="14">
        <v>60.8</v>
      </c>
      <c r="E33" s="14">
        <v>61.074660000000002</v>
      </c>
      <c r="F33" s="14">
        <v>146</v>
      </c>
      <c r="G33" s="14">
        <v>-85.2</v>
      </c>
      <c r="H33" s="14">
        <v>651</v>
      </c>
      <c r="I33" s="14">
        <v>643.65809000000002</v>
      </c>
      <c r="J33" s="14">
        <v>643.65809000000002</v>
      </c>
      <c r="K33" s="14">
        <v>7.3419100000000004</v>
      </c>
      <c r="L33" s="14">
        <v>215.3</v>
      </c>
      <c r="M33" s="14">
        <v>209.39341999999999</v>
      </c>
      <c r="N33" s="14">
        <v>209.39341999999999</v>
      </c>
      <c r="O33" s="14">
        <v>5.9065799999999999</v>
      </c>
      <c r="P33" s="14"/>
      <c r="Q33" s="14"/>
      <c r="R33" s="14"/>
      <c r="S33" s="14">
        <v>0</v>
      </c>
      <c r="T33" s="14"/>
      <c r="U33" s="14"/>
      <c r="V33" s="14"/>
      <c r="W33" s="14">
        <v>0</v>
      </c>
      <c r="X33" s="14">
        <v>60.4</v>
      </c>
      <c r="Y33" s="14">
        <v>61.105829999999997</v>
      </c>
      <c r="Z33" s="14">
        <v>61.105829999999997</v>
      </c>
      <c r="AA33" s="14">
        <v>-0.70582999999999996</v>
      </c>
      <c r="AB33" s="14">
        <v>95</v>
      </c>
      <c r="AC33" s="14">
        <v>96</v>
      </c>
      <c r="AD33" s="14">
        <v>100.34422000000001</v>
      </c>
      <c r="AE33" s="14">
        <v>-5.34422</v>
      </c>
      <c r="AF33" s="14"/>
      <c r="AG33" s="14"/>
      <c r="AH33" s="14"/>
      <c r="AI33" s="14">
        <v>0</v>
      </c>
      <c r="AJ33" s="14"/>
      <c r="AK33" s="14"/>
      <c r="AL33" s="14"/>
      <c r="AM33" s="14">
        <v>0</v>
      </c>
      <c r="AN33" s="14">
        <v>146.6</v>
      </c>
      <c r="AO33" s="14">
        <v>183.75782000000001</v>
      </c>
      <c r="AP33" s="14">
        <v>183.75782000000001</v>
      </c>
      <c r="AQ33" s="14">
        <v>-37.157820000000001</v>
      </c>
      <c r="AR33" s="14">
        <v>146.9</v>
      </c>
      <c r="AS33" s="14">
        <v>183.75782000000001</v>
      </c>
      <c r="AT33" s="14">
        <v>183.75782000000001</v>
      </c>
      <c r="AU33" s="14">
        <v>-36.857819999999997</v>
      </c>
      <c r="AV33" s="14">
        <v>146.9</v>
      </c>
      <c r="AW33" s="14">
        <v>183.75782000000001</v>
      </c>
      <c r="AX33" s="14">
        <v>183.75782000000001</v>
      </c>
      <c r="AY33" s="14">
        <v>-36.857819999999997</v>
      </c>
      <c r="AZ33" s="14">
        <v>236.7</v>
      </c>
      <c r="BA33" s="14">
        <v>275.63672000000003</v>
      </c>
      <c r="BB33" s="14">
        <v>275.63672000000003</v>
      </c>
      <c r="BC33" s="14">
        <v>-38.936720000000001</v>
      </c>
      <c r="BD33" s="14">
        <v>210.1</v>
      </c>
      <c r="BE33" s="14">
        <v>208.28</v>
      </c>
      <c r="BF33" s="14">
        <v>208.28</v>
      </c>
      <c r="BG33" s="14">
        <v>1.82</v>
      </c>
      <c r="BH33" s="14">
        <v>110.3</v>
      </c>
      <c r="BI33" s="14">
        <v>104.14</v>
      </c>
      <c r="BJ33" s="14">
        <v>104.14</v>
      </c>
      <c r="BK33" s="14">
        <v>6.16</v>
      </c>
      <c r="BL33" s="14">
        <v>415.4</v>
      </c>
      <c r="BM33" s="14">
        <v>533.05328999999995</v>
      </c>
      <c r="BN33" s="14">
        <v>565.53980999999999</v>
      </c>
      <c r="BO33" s="14">
        <v>-150.13981000000001</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144.4</v>
      </c>
      <c r="CK33" s="14">
        <v>140.13157000000001</v>
      </c>
      <c r="CL33" s="14">
        <v>132.08421000000001</v>
      </c>
      <c r="CM33" s="14">
        <v>12.31579</v>
      </c>
      <c r="CN33" s="14">
        <v>7.4</v>
      </c>
      <c r="CO33" s="14">
        <v>5.1333399999999996</v>
      </c>
      <c r="CP33" s="14">
        <v>5.1333399999999996</v>
      </c>
      <c r="CQ33" s="14">
        <v>2.2666599999999999</v>
      </c>
      <c r="CR33" s="14">
        <v>5.2</v>
      </c>
      <c r="CS33" s="14">
        <v>2.8177599999999998</v>
      </c>
      <c r="CT33" s="14">
        <v>2.8177599999999998</v>
      </c>
      <c r="CU33" s="14">
        <v>2.3822399999999999</v>
      </c>
      <c r="CV33" s="14">
        <v>0</v>
      </c>
      <c r="CW33" s="14"/>
      <c r="CX33" s="14">
        <v>0</v>
      </c>
      <c r="CY33" s="14">
        <v>0</v>
      </c>
      <c r="CZ33" s="14">
        <v>6.8</v>
      </c>
      <c r="DA33" s="14">
        <v>6.8787000000000003</v>
      </c>
      <c r="DB33" s="14">
        <v>6.8787000000000003</v>
      </c>
      <c r="DC33" s="14">
        <v>-7.8700000000000006E-2</v>
      </c>
      <c r="DD33" s="14">
        <v>12</v>
      </c>
      <c r="DE33" s="14">
        <v>14.919420000000001</v>
      </c>
      <c r="DF33" s="14">
        <v>14.919420000000001</v>
      </c>
      <c r="DG33" s="14">
        <v>-2.9194200000000001</v>
      </c>
      <c r="DH33" s="14">
        <v>76.599999999999994</v>
      </c>
      <c r="DI33" s="14">
        <v>65</v>
      </c>
      <c r="DJ33" s="14">
        <v>92.808679999999995</v>
      </c>
      <c r="DK33" s="14">
        <v>-16.208680000000001</v>
      </c>
      <c r="DL33" s="14"/>
      <c r="DM33" s="14"/>
      <c r="DN33" s="14"/>
      <c r="DO33" s="14">
        <v>0</v>
      </c>
      <c r="DP33" s="14"/>
      <c r="DQ33" s="14"/>
      <c r="DR33" s="14"/>
      <c r="DS33" s="14">
        <v>0</v>
      </c>
      <c r="DT33" s="14"/>
      <c r="DU33" s="14"/>
      <c r="DV33" s="14"/>
      <c r="DW33" s="14">
        <v>0</v>
      </c>
      <c r="DX33" s="14"/>
      <c r="DY33" s="14"/>
      <c r="DZ33" s="14"/>
      <c r="EA33" s="14">
        <v>0</v>
      </c>
      <c r="EB33" s="14">
        <v>68.7</v>
      </c>
      <c r="EC33" s="14">
        <v>51.794939999999997</v>
      </c>
      <c r="ED33" s="14">
        <v>67.455420000000004</v>
      </c>
      <c r="EE33" s="14">
        <v>1.24458</v>
      </c>
      <c r="EF33" s="14">
        <v>111.7</v>
      </c>
      <c r="EG33" s="14">
        <v>110.26321</v>
      </c>
      <c r="EH33" s="14">
        <v>110.26321</v>
      </c>
      <c r="EI33" s="14">
        <v>1.43679</v>
      </c>
      <c r="EJ33" s="14"/>
      <c r="EK33" s="14"/>
      <c r="EL33" s="14"/>
      <c r="EM33" s="14">
        <v>0</v>
      </c>
      <c r="EN33" s="14"/>
      <c r="EO33" s="14"/>
      <c r="EP33" s="14"/>
      <c r="EQ33" s="14">
        <v>0</v>
      </c>
      <c r="ER33" s="14"/>
      <c r="ES33" s="14"/>
      <c r="ET33" s="14"/>
      <c r="EU33" s="14">
        <v>0</v>
      </c>
      <c r="EV33" s="14">
        <v>6.5</v>
      </c>
      <c r="EW33" s="14">
        <v>6.39</v>
      </c>
      <c r="EX33" s="14">
        <v>6.39</v>
      </c>
      <c r="EY33" s="14">
        <v>0.11</v>
      </c>
      <c r="EZ33" s="14">
        <v>152.6</v>
      </c>
      <c r="FA33" s="14">
        <v>0</v>
      </c>
      <c r="FB33" s="14">
        <v>0</v>
      </c>
      <c r="FC33" s="14">
        <v>152.6</v>
      </c>
      <c r="FD33" s="14">
        <v>45.6</v>
      </c>
      <c r="FE33" s="14">
        <v>53.989139999999999</v>
      </c>
      <c r="FF33" s="14">
        <v>47.012590000000003</v>
      </c>
      <c r="FG33" s="14">
        <v>-1.41259</v>
      </c>
      <c r="FH33" s="14">
        <v>48.7</v>
      </c>
      <c r="FI33" s="14">
        <v>48.543689999999998</v>
      </c>
      <c r="FJ33" s="14">
        <v>123.4581</v>
      </c>
      <c r="FK33" s="14">
        <v>-74.758099999999999</v>
      </c>
      <c r="FL33" s="14">
        <v>29.9</v>
      </c>
      <c r="FM33" s="14">
        <v>30.566759999999999</v>
      </c>
      <c r="FN33" s="14">
        <v>25.458369999999999</v>
      </c>
      <c r="FO33" s="14">
        <v>4.44163</v>
      </c>
      <c r="FP33" s="14">
        <v>18.2</v>
      </c>
      <c r="FQ33" s="14">
        <v>16.68403</v>
      </c>
      <c r="FR33" s="14">
        <v>19.192229999999999</v>
      </c>
      <c r="FS33" s="14">
        <v>-0.99222999999999995</v>
      </c>
      <c r="FT33" s="14">
        <v>19.8</v>
      </c>
      <c r="FU33" s="14">
        <v>19.1068</v>
      </c>
      <c r="FV33" s="14">
        <v>19.1068</v>
      </c>
      <c r="FW33" s="14">
        <v>0.69320000000000004</v>
      </c>
      <c r="FX33" s="14">
        <v>77</v>
      </c>
      <c r="FY33" s="14">
        <v>76.573149999999998</v>
      </c>
      <c r="FZ33" s="14">
        <v>72.17577</v>
      </c>
      <c r="GA33" s="14">
        <v>4.82423</v>
      </c>
      <c r="GB33" s="14">
        <v>183.3</v>
      </c>
      <c r="GC33" s="14">
        <v>185.10007999999999</v>
      </c>
      <c r="GD33" s="14">
        <v>185.10007999999999</v>
      </c>
      <c r="GE33" s="14">
        <v>-1.8000799999999999</v>
      </c>
      <c r="GF33" s="14">
        <v>184</v>
      </c>
      <c r="GG33" s="14">
        <v>185.10007999999999</v>
      </c>
      <c r="GH33" s="14">
        <v>185.10007999999999</v>
      </c>
      <c r="GI33" s="14">
        <v>-1.1000799999999999</v>
      </c>
      <c r="GJ33" s="14">
        <v>184.4</v>
      </c>
      <c r="GK33" s="14">
        <v>185.10007999999999</v>
      </c>
      <c r="GL33" s="14">
        <v>185.10007999999999</v>
      </c>
      <c r="GM33" s="14">
        <v>-0.70008000000000004</v>
      </c>
      <c r="GN33" s="14">
        <v>83.3</v>
      </c>
      <c r="GO33" s="14">
        <v>87.858310000000003</v>
      </c>
      <c r="GP33" s="14">
        <v>87.858310000000003</v>
      </c>
      <c r="GQ33" s="14">
        <v>-4.5583099999999996</v>
      </c>
      <c r="GR33" s="14">
        <v>6.7</v>
      </c>
      <c r="GS33" s="14">
        <v>8.4518799999999992</v>
      </c>
      <c r="GT33" s="14">
        <v>8.4518799999999992</v>
      </c>
      <c r="GU33" s="14">
        <v>-1.7518800000000001</v>
      </c>
      <c r="GV33" s="14">
        <v>1.5</v>
      </c>
      <c r="GW33" s="14">
        <v>8.8668200000000006</v>
      </c>
      <c r="GX33" s="14">
        <v>8.8668200000000006</v>
      </c>
      <c r="GY33" s="14">
        <v>-7.3668199999999997</v>
      </c>
      <c r="GZ33" s="14">
        <v>33.6</v>
      </c>
      <c r="HA33" s="14">
        <v>34.47804</v>
      </c>
      <c r="HB33" s="14">
        <v>34.47804</v>
      </c>
      <c r="HC33" s="14">
        <v>-0.87804000000000004</v>
      </c>
      <c r="HD33" s="14">
        <v>28.3</v>
      </c>
      <c r="HE33" s="14">
        <v>31.720870000000001</v>
      </c>
      <c r="HF33" s="14">
        <v>31.720870000000001</v>
      </c>
      <c r="HG33" s="14">
        <v>-3.4208699999999999</v>
      </c>
      <c r="HH33" s="14">
        <v>3.8</v>
      </c>
      <c r="HI33" s="14">
        <v>4.0341699999999996</v>
      </c>
      <c r="HJ33" s="14">
        <v>4.0341699999999996</v>
      </c>
      <c r="HK33" s="14">
        <v>-0.23416999999999999</v>
      </c>
      <c r="HL33" s="14">
        <v>12.6</v>
      </c>
      <c r="HM33" s="14">
        <v>13.33126</v>
      </c>
      <c r="HN33" s="14">
        <v>13.33126</v>
      </c>
      <c r="HO33" s="14">
        <v>-0.73126000000000002</v>
      </c>
      <c r="HP33" s="14">
        <v>81.2</v>
      </c>
      <c r="HQ33" s="14">
        <v>87.273110000000003</v>
      </c>
      <c r="HR33" s="14">
        <v>87.273110000000003</v>
      </c>
      <c r="HS33" s="14">
        <v>-6.0731099999999998</v>
      </c>
      <c r="HT33" s="14"/>
      <c r="HU33" s="14"/>
      <c r="HV33" s="14"/>
      <c r="HW33" s="14">
        <v>0</v>
      </c>
      <c r="HX33" s="14"/>
      <c r="HY33" s="14"/>
      <c r="HZ33" s="14"/>
      <c r="IA33" s="14">
        <v>0</v>
      </c>
      <c r="IB33" s="14">
        <v>80.7</v>
      </c>
      <c r="IC33" s="14">
        <v>82.520160000000004</v>
      </c>
      <c r="ID33" s="14">
        <v>70.841239999999999</v>
      </c>
      <c r="IE33" s="14">
        <v>9.8587600000000002</v>
      </c>
      <c r="IF33" s="14"/>
      <c r="IG33" s="14"/>
      <c r="IH33" s="14"/>
      <c r="II33" s="14">
        <v>0</v>
      </c>
      <c r="IJ33" s="14"/>
      <c r="IK33" s="14"/>
      <c r="IL33" s="14"/>
      <c r="IM33" s="14">
        <v>0</v>
      </c>
      <c r="IN33" s="14">
        <v>32</v>
      </c>
      <c r="IO33" s="14">
        <v>47</v>
      </c>
      <c r="IP33" s="14">
        <v>47</v>
      </c>
      <c r="IQ33" s="14">
        <v>-15</v>
      </c>
      <c r="IR33" s="14"/>
      <c r="IS33" s="14"/>
      <c r="IT33" s="14"/>
      <c r="IU33" s="14">
        <v>0</v>
      </c>
      <c r="IV33" s="14"/>
      <c r="IW33" s="14"/>
      <c r="IX33" s="14"/>
      <c r="IY33" s="14">
        <v>0</v>
      </c>
      <c r="IZ33" s="14"/>
      <c r="JA33" s="14"/>
      <c r="JB33" s="14"/>
      <c r="JC33" s="14">
        <v>0</v>
      </c>
      <c r="JD33" s="14">
        <v>59.3</v>
      </c>
      <c r="JE33" s="14">
        <v>70.378519999999995</v>
      </c>
      <c r="JF33" s="14">
        <v>75.926119999999997</v>
      </c>
      <c r="JG33" s="14">
        <v>-16.62612</v>
      </c>
      <c r="JH33" s="14">
        <v>175.5</v>
      </c>
      <c r="JI33" s="14">
        <v>178.52956</v>
      </c>
      <c r="JJ33" s="14">
        <v>178.52956</v>
      </c>
      <c r="JK33" s="14">
        <v>-3.02956</v>
      </c>
      <c r="JL33" s="14">
        <v>173.1</v>
      </c>
      <c r="JM33" s="14">
        <v>178.52956</v>
      </c>
      <c r="JN33" s="14">
        <v>178.52956</v>
      </c>
      <c r="JO33" s="14">
        <v>-5.4295600000000004</v>
      </c>
      <c r="JP33" s="14">
        <v>200</v>
      </c>
      <c r="JQ33" s="14">
        <v>178.52956</v>
      </c>
      <c r="JR33" s="14">
        <v>178.52956</v>
      </c>
      <c r="JS33" s="14">
        <v>21.47044</v>
      </c>
      <c r="JT33" s="14">
        <v>271.89999999999998</v>
      </c>
      <c r="JU33" s="14">
        <v>267.79433</v>
      </c>
      <c r="JV33" s="14">
        <v>267.79433</v>
      </c>
      <c r="JW33" s="14">
        <v>4.1056699999999999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1.1000000000000001</v>
      </c>
      <c r="LE33" s="14">
        <v>1.33812</v>
      </c>
      <c r="LF33" s="14">
        <v>1.33812</v>
      </c>
      <c r="LG33" s="14">
        <v>-0.23812</v>
      </c>
      <c r="LH33" s="14">
        <v>114.8</v>
      </c>
      <c r="LI33" s="14">
        <v>181.02524</v>
      </c>
      <c r="LJ33" s="14">
        <v>113.69902999999999</v>
      </c>
      <c r="LK33" s="14">
        <v>1.10097</v>
      </c>
      <c r="LL33" s="14">
        <v>66.3</v>
      </c>
      <c r="LM33" s="14">
        <v>66.472239999999999</v>
      </c>
      <c r="LN33" s="14">
        <v>66.472239999999999</v>
      </c>
      <c r="LO33" s="14">
        <v>-0.17224</v>
      </c>
      <c r="LP33" s="14">
        <v>66.400000000000006</v>
      </c>
      <c r="LQ33" s="14">
        <v>67.133979999999994</v>
      </c>
      <c r="LR33" s="14">
        <v>67.133979999999994</v>
      </c>
      <c r="LS33" s="14">
        <v>-0.73397999999999997</v>
      </c>
      <c r="LT33" s="14">
        <v>72.900000000000006</v>
      </c>
      <c r="LU33" s="14">
        <v>69.858800000000002</v>
      </c>
      <c r="LV33" s="14">
        <v>78.567999999999998</v>
      </c>
      <c r="LW33" s="14">
        <v>-5.6680000000000001</v>
      </c>
      <c r="LX33" s="14">
        <v>28.6</v>
      </c>
      <c r="LY33" s="14">
        <v>28.910609999999998</v>
      </c>
      <c r="LZ33" s="14">
        <v>29.951460000000001</v>
      </c>
      <c r="MA33" s="14">
        <v>-1.3514600000000001</v>
      </c>
      <c r="MB33" s="14"/>
      <c r="MC33" s="14"/>
      <c r="MD33" s="14"/>
      <c r="ME33" s="14">
        <v>0</v>
      </c>
      <c r="MF33" s="14"/>
      <c r="MG33" s="14"/>
      <c r="MH33" s="14"/>
      <c r="MI33" s="14">
        <v>0</v>
      </c>
      <c r="MJ33" s="14"/>
      <c r="MK33" s="14"/>
      <c r="ML33" s="14"/>
      <c r="MM33" s="14">
        <v>0</v>
      </c>
      <c r="MN33" s="14"/>
      <c r="MO33" s="14"/>
      <c r="MP33" s="14">
        <v>149.774</v>
      </c>
      <c r="MQ33" s="14">
        <v>-149.774</v>
      </c>
      <c r="MR33" s="14">
        <v>147.69999999999999</v>
      </c>
      <c r="MS33" s="14">
        <v>144.31267</v>
      </c>
      <c r="MT33" s="14">
        <v>149.774</v>
      </c>
      <c r="MU33" s="14">
        <v>-2.0739999999999998</v>
      </c>
      <c r="MV33" s="14">
        <v>67.2</v>
      </c>
      <c r="MW33" s="14">
        <v>72.156329999999997</v>
      </c>
      <c r="MX33" s="14">
        <v>149.774</v>
      </c>
      <c r="MY33" s="14">
        <v>-82.573999999999998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215.3</v>
      </c>
      <c r="NU33" s="14">
        <v>192.42551</v>
      </c>
      <c r="NV33" s="14">
        <v>0</v>
      </c>
      <c r="NW33" s="14">
        <v>215.3</v>
      </c>
      <c r="NX33" s="14">
        <v>102.8</v>
      </c>
      <c r="NY33" s="14">
        <v>96.212760000000003</v>
      </c>
      <c r="NZ33" s="14"/>
      <c r="OA33" s="14">
        <v>102.8</v>
      </c>
      <c r="OB33" s="14">
        <v>1.2</v>
      </c>
      <c r="OC33" s="14"/>
      <c r="OD33" s="14">
        <v>1.177</v>
      </c>
      <c r="OE33" s="14">
        <v>2.3E-2</v>
      </c>
      <c r="OF33" s="14">
        <v>35.6</v>
      </c>
      <c r="OG33" s="14">
        <v>5.4</v>
      </c>
      <c r="OH33" s="14">
        <v>6.4080000000000004</v>
      </c>
      <c r="OI33" s="14">
        <v>29.192</v>
      </c>
      <c r="OJ33" s="14">
        <v>64.2</v>
      </c>
      <c r="OK33" s="14"/>
      <c r="OL33" s="14">
        <v>67.448999999999998</v>
      </c>
      <c r="OM33" s="14">
        <v>-3.2490000000000001</v>
      </c>
      <c r="ON33" s="14">
        <v>16.899999999999999</v>
      </c>
      <c r="OO33" s="14">
        <v>16.965</v>
      </c>
      <c r="OP33" s="14">
        <v>16.965</v>
      </c>
      <c r="OQ33" s="14">
        <v>-6.5000000000000002E-2</v>
      </c>
      <c r="OR33" s="14">
        <v>0.4</v>
      </c>
      <c r="OS33" s="14"/>
      <c r="OT33" s="14">
        <v>0.4</v>
      </c>
      <c r="OU33" s="14">
        <v>0</v>
      </c>
      <c r="OV33" s="14">
        <v>12.7</v>
      </c>
      <c r="OW33" s="14">
        <v>10.67961</v>
      </c>
      <c r="OX33" s="14">
        <v>10.67961</v>
      </c>
      <c r="OY33" s="14">
        <v>2.0203899999999999</v>
      </c>
      <c r="OZ33" s="14">
        <v>9.9</v>
      </c>
      <c r="PA33" s="14">
        <v>9.9830000000000005</v>
      </c>
      <c r="PB33" s="14">
        <v>9.9830000000000005</v>
      </c>
      <c r="PC33" s="14">
        <v>-8.3000000000000004E-2</v>
      </c>
      <c r="PD33" s="14">
        <v>4.8</v>
      </c>
      <c r="PE33" s="14">
        <v>5.67</v>
      </c>
      <c r="PF33" s="14">
        <v>4.7225599999999996</v>
      </c>
      <c r="PG33" s="14">
        <v>7.7439999999999995E-2</v>
      </c>
      <c r="PH33" s="14">
        <v>0.4</v>
      </c>
      <c r="PI33" s="14">
        <v>1</v>
      </c>
      <c r="PJ33" s="14">
        <v>1</v>
      </c>
      <c r="PK33" s="14">
        <v>-0.6</v>
      </c>
      <c r="PL33" s="14">
        <v>2.2000000000000002</v>
      </c>
      <c r="PM33" s="14">
        <v>2.5</v>
      </c>
      <c r="PN33" s="14">
        <v>2.5</v>
      </c>
      <c r="PO33" s="14">
        <v>-0.3</v>
      </c>
      <c r="PP33" s="14">
        <v>2.6</v>
      </c>
      <c r="PQ33" s="14">
        <v>2.5</v>
      </c>
      <c r="PR33" s="14">
        <v>2.5</v>
      </c>
      <c r="PS33" s="14">
        <v>0.1</v>
      </c>
      <c r="PT33" s="14">
        <v>20.2</v>
      </c>
      <c r="PU33" s="14">
        <v>0</v>
      </c>
      <c r="PV33" s="14">
        <v>0</v>
      </c>
      <c r="PW33" s="14">
        <v>20.2</v>
      </c>
      <c r="PX33" s="14">
        <v>15.3</v>
      </c>
      <c r="PY33" s="14">
        <v>15.53398</v>
      </c>
      <c r="PZ33" s="14">
        <v>15.53398</v>
      </c>
      <c r="QA33" s="14">
        <v>-0.23397999999999999</v>
      </c>
      <c r="QB33" s="14">
        <v>9.5</v>
      </c>
      <c r="QC33" s="14">
        <v>9</v>
      </c>
      <c r="QD33" s="14">
        <v>9</v>
      </c>
      <c r="QE33" s="14">
        <v>0.5</v>
      </c>
      <c r="QF33" s="14">
        <v>3.2</v>
      </c>
      <c r="QG33" s="14">
        <v>3.5</v>
      </c>
      <c r="QH33" s="14">
        <v>3.5</v>
      </c>
      <c r="QI33" s="14">
        <v>-0.3</v>
      </c>
      <c r="QJ33" s="14">
        <v>18.5</v>
      </c>
      <c r="QK33" s="14">
        <v>17.961169999999999</v>
      </c>
      <c r="QL33" s="14">
        <v>17.961169999999999</v>
      </c>
      <c r="QM33" s="14">
        <v>0.53883000000000003</v>
      </c>
      <c r="QN33" s="14">
        <v>12.7</v>
      </c>
      <c r="QO33" s="14"/>
      <c r="QP33" s="14">
        <v>12.512</v>
      </c>
      <c r="QQ33" s="14">
        <v>0.188</v>
      </c>
      <c r="QR33" s="14">
        <v>15</v>
      </c>
      <c r="QS33" s="14"/>
      <c r="QT33" s="14">
        <v>14.965999999999999</v>
      </c>
      <c r="QU33" s="14">
        <v>3.4000000000000002E-2</v>
      </c>
      <c r="QV33" s="14">
        <v>2.4</v>
      </c>
      <c r="QW33" s="14">
        <v>1.8</v>
      </c>
      <c r="QX33" s="14">
        <v>2.4249999999999998</v>
      </c>
      <c r="QY33" s="14">
        <v>-2.5000000000000001E-2</v>
      </c>
      <c r="QZ33" s="14">
        <v>7.3</v>
      </c>
      <c r="RA33" s="14">
        <v>7.8</v>
      </c>
      <c r="RB33" s="14">
        <v>7.3390000000000004</v>
      </c>
      <c r="RC33" s="14">
        <v>-3.9E-2</v>
      </c>
      <c r="RD33" s="14">
        <v>3.8</v>
      </c>
      <c r="RE33" s="14">
        <v>4.2</v>
      </c>
      <c r="RF33" s="14">
        <v>4.2</v>
      </c>
      <c r="RG33" s="14">
        <v>-0.4</v>
      </c>
      <c r="RH33" s="14">
        <v>2.2000000000000002</v>
      </c>
      <c r="RI33" s="14">
        <v>2.4</v>
      </c>
      <c r="RJ33" s="14">
        <v>2.4</v>
      </c>
      <c r="RK33" s="14">
        <v>-0.2</v>
      </c>
      <c r="RL33" s="14">
        <v>1.1000000000000001</v>
      </c>
      <c r="RM33" s="14">
        <v>1.2</v>
      </c>
      <c r="RN33" s="14">
        <v>1.2</v>
      </c>
      <c r="RO33" s="14">
        <v>-0.1</v>
      </c>
      <c r="RP33" s="14">
        <v>2.2999999999999998</v>
      </c>
      <c r="RQ33" s="14">
        <v>2.8</v>
      </c>
      <c r="RR33" s="14">
        <v>2.8</v>
      </c>
      <c r="RS33" s="14">
        <v>-0.5</v>
      </c>
      <c r="RT33" s="14">
        <v>15.1</v>
      </c>
      <c r="RU33" s="14"/>
      <c r="RV33" s="14">
        <v>15.177</v>
      </c>
      <c r="RW33" s="14">
        <v>-7.6999999999999999E-2</v>
      </c>
      <c r="RX33" s="14">
        <v>2.4</v>
      </c>
      <c r="RY33" s="14">
        <v>2.15</v>
      </c>
      <c r="RZ33" s="14">
        <v>2.15</v>
      </c>
      <c r="SA33" s="14">
        <v>0.25</v>
      </c>
      <c r="SB33" s="14">
        <v>20.2</v>
      </c>
      <c r="SC33" s="14">
        <v>19.08755</v>
      </c>
      <c r="SD33" s="14">
        <v>16.386130000000001</v>
      </c>
      <c r="SE33" s="14">
        <v>3.8138700000000001</v>
      </c>
      <c r="SF33" s="14">
        <v>1.256</v>
      </c>
      <c r="SG33" s="14">
        <v>1.5</v>
      </c>
      <c r="SH33" s="14">
        <v>1.5</v>
      </c>
      <c r="SI33" s="14">
        <v>-0.24399999999999999</v>
      </c>
      <c r="SJ33" s="14"/>
      <c r="SK33" s="14">
        <v>0.4</v>
      </c>
      <c r="SL33" s="14">
        <v>0.4</v>
      </c>
      <c r="SM33" s="14">
        <v>-0.4</v>
      </c>
      <c r="SN33" s="14">
        <v>9.6</v>
      </c>
      <c r="SO33" s="14">
        <v>9.4</v>
      </c>
      <c r="SP33" s="14">
        <v>9.4</v>
      </c>
      <c r="SQ33" s="14">
        <v>0.2</v>
      </c>
      <c r="SR33" s="14">
        <v>3.7</v>
      </c>
      <c r="SS33" s="14">
        <v>4.8</v>
      </c>
      <c r="ST33" s="14">
        <v>4.8</v>
      </c>
      <c r="SU33" s="14">
        <v>-1.1000000000000001</v>
      </c>
      <c r="SV33" s="14">
        <v>5.4</v>
      </c>
      <c r="SW33" s="14">
        <v>6</v>
      </c>
      <c r="SX33" s="14">
        <v>6</v>
      </c>
      <c r="SY33" s="14">
        <v>-0.6</v>
      </c>
      <c r="SZ33" s="14">
        <v>7.8</v>
      </c>
      <c r="TA33" s="14">
        <v>8</v>
      </c>
      <c r="TB33" s="14">
        <v>8</v>
      </c>
      <c r="TC33" s="14">
        <v>-0.2</v>
      </c>
      <c r="TD33" s="14">
        <v>14.5</v>
      </c>
      <c r="TE33" s="14">
        <v>14.077669999999999</v>
      </c>
      <c r="TF33" s="14">
        <v>14.077669999999999</v>
      </c>
      <c r="TG33" s="14">
        <v>0.42232999999999998</v>
      </c>
      <c r="TH33" s="14">
        <v>8.3000000000000007</v>
      </c>
      <c r="TI33" s="14">
        <v>13.5</v>
      </c>
      <c r="TJ33" s="14">
        <v>16.658000000000001</v>
      </c>
      <c r="TK33" s="14">
        <v>-8.3580000000000005</v>
      </c>
      <c r="TL33" s="14">
        <v>9.6999999999999993</v>
      </c>
      <c r="TM33" s="14">
        <v>34.700000000000003</v>
      </c>
      <c r="TN33" s="14">
        <v>38.83</v>
      </c>
      <c r="TO33" s="14">
        <v>-29.13</v>
      </c>
      <c r="TP33" s="14">
        <v>27.4</v>
      </c>
      <c r="TQ33" s="14"/>
      <c r="TR33" s="14">
        <v>21.029</v>
      </c>
      <c r="TS33" s="14">
        <v>6.3710000000000004</v>
      </c>
      <c r="TT33" s="14">
        <v>21.1</v>
      </c>
      <c r="TU33" s="14">
        <v>9.8000000000000007</v>
      </c>
      <c r="TV33" s="14">
        <v>5.6580000000000004</v>
      </c>
      <c r="TW33" s="14">
        <v>15.442</v>
      </c>
      <c r="TX33" s="14">
        <v>27.5</v>
      </c>
      <c r="TY33" s="14">
        <v>14.5</v>
      </c>
      <c r="TZ33" s="14">
        <v>10.282999999999999</v>
      </c>
      <c r="UA33" s="14">
        <v>17.216999999999999</v>
      </c>
      <c r="UB33" s="14">
        <v>2.1</v>
      </c>
      <c r="UC33" s="14">
        <v>1</v>
      </c>
      <c r="UD33" s="14">
        <v>1</v>
      </c>
      <c r="UE33" s="14">
        <v>1.1000000000000001</v>
      </c>
      <c r="UF33" s="14">
        <v>0</v>
      </c>
      <c r="UG33" s="14">
        <v>0.68400000000000005</v>
      </c>
      <c r="UH33" s="14">
        <v>0.68400000000000005</v>
      </c>
      <c r="UI33" s="14">
        <v>-0.68400000000000005</v>
      </c>
      <c r="UJ33" s="14">
        <v>10.5</v>
      </c>
      <c r="UK33" s="14">
        <v>9.5</v>
      </c>
      <c r="UL33" s="14">
        <v>9.5</v>
      </c>
      <c r="UM33" s="14">
        <v>1</v>
      </c>
      <c r="UN33" s="14">
        <v>5.4</v>
      </c>
      <c r="UO33" s="14">
        <v>2.8</v>
      </c>
      <c r="UP33" s="14">
        <v>2.8</v>
      </c>
      <c r="UQ33" s="14">
        <v>2.6</v>
      </c>
      <c r="UR33" s="14">
        <v>9.5</v>
      </c>
      <c r="US33" s="14">
        <v>8.5</v>
      </c>
      <c r="UT33" s="14">
        <v>8.5</v>
      </c>
      <c r="UU33" s="14">
        <v>1</v>
      </c>
      <c r="UV33" s="14">
        <v>5.7</v>
      </c>
      <c r="UW33" s="14">
        <v>6</v>
      </c>
      <c r="UX33" s="14">
        <v>6</v>
      </c>
      <c r="UY33" s="14">
        <v>-0.3</v>
      </c>
      <c r="UZ33" s="14">
        <v>6.2</v>
      </c>
      <c r="VA33" s="14">
        <v>6</v>
      </c>
      <c r="VB33" s="14">
        <v>6</v>
      </c>
      <c r="VC33" s="14">
        <v>0.2</v>
      </c>
      <c r="VD33" s="14">
        <v>6.4</v>
      </c>
      <c r="VE33" s="14">
        <v>7</v>
      </c>
      <c r="VF33" s="14">
        <v>7</v>
      </c>
      <c r="VG33" s="14">
        <v>-0.6</v>
      </c>
      <c r="VH33" s="14">
        <v>14.5</v>
      </c>
      <c r="VI33" s="14">
        <v>15.237</v>
      </c>
      <c r="VJ33" s="14">
        <v>15.237</v>
      </c>
      <c r="VK33" s="14">
        <v>-0.73699999999999999</v>
      </c>
      <c r="VL33" s="14">
        <v>212.8</v>
      </c>
      <c r="VM33" s="14"/>
      <c r="VN33" s="14">
        <v>221.75399999999999</v>
      </c>
      <c r="VO33" s="14">
        <v>-8.9540000000000006</v>
      </c>
      <c r="VP33" s="14">
        <v>16.7</v>
      </c>
      <c r="VQ33" s="14"/>
      <c r="VR33" s="14">
        <v>14.09</v>
      </c>
      <c r="VS33" s="14">
        <v>2.61</v>
      </c>
      <c r="VT33" s="14">
        <v>115.3</v>
      </c>
      <c r="VU33" s="14"/>
      <c r="VV33" s="14">
        <v>114.842</v>
      </c>
      <c r="VW33" s="14">
        <v>0.45800000000000002</v>
      </c>
      <c r="VX33" s="14">
        <v>0.6</v>
      </c>
      <c r="VY33" s="14">
        <v>0.6</v>
      </c>
      <c r="VZ33" s="14">
        <v>0.6</v>
      </c>
      <c r="WA33" s="14">
        <v>0</v>
      </c>
      <c r="WB33" s="14">
        <v>9.8000000000000007</v>
      </c>
      <c r="WC33" s="14">
        <v>15.25</v>
      </c>
      <c r="WD33" s="14">
        <v>1</v>
      </c>
      <c r="WE33" s="14">
        <v>8.8000000000000007</v>
      </c>
      <c r="WF33" s="14">
        <v>15.7</v>
      </c>
      <c r="WG33" s="14">
        <v>33.299999999999997</v>
      </c>
      <c r="WH33" s="14">
        <v>7</v>
      </c>
      <c r="WI33" s="14">
        <v>8.6999999999999993</v>
      </c>
      <c r="WJ33" s="14">
        <v>84.8</v>
      </c>
      <c r="WK33" s="14"/>
      <c r="WL33" s="14">
        <v>84.789000000000001</v>
      </c>
      <c r="WM33" s="14">
        <v>1.0999999999999999E-2</v>
      </c>
      <c r="WN33" s="14">
        <v>16.3</v>
      </c>
      <c r="WO33" s="14"/>
      <c r="WP33" s="14">
        <v>11.303000000000001</v>
      </c>
      <c r="WQ33" s="14">
        <v>4.9969999999999999</v>
      </c>
      <c r="WR33" s="14">
        <v>10</v>
      </c>
      <c r="WS33" s="14">
        <v>10</v>
      </c>
      <c r="WT33" s="14">
        <v>10</v>
      </c>
      <c r="WU33" s="14">
        <v>0</v>
      </c>
      <c r="WV33" s="14">
        <v>18.3</v>
      </c>
      <c r="WW33" s="14">
        <v>17.475729999999999</v>
      </c>
      <c r="WX33" s="14">
        <v>17.475729999999999</v>
      </c>
      <c r="WY33" s="14">
        <v>0.82426999999999995</v>
      </c>
      <c r="WZ33" s="14">
        <v>8.1999999999999993</v>
      </c>
      <c r="XA33" s="14">
        <v>10.7</v>
      </c>
      <c r="XB33" s="14">
        <v>10.7</v>
      </c>
      <c r="XC33" s="14">
        <v>-2.5</v>
      </c>
      <c r="XD33" s="14">
        <v>43</v>
      </c>
      <c r="XE33" s="14">
        <v>42</v>
      </c>
      <c r="XF33" s="14">
        <v>42</v>
      </c>
      <c r="XG33" s="14">
        <v>1</v>
      </c>
      <c r="XH33" s="14">
        <v>35.4</v>
      </c>
      <c r="XI33" s="14">
        <v>28</v>
      </c>
      <c r="XJ33" s="14">
        <v>28</v>
      </c>
      <c r="XK33" s="14">
        <v>7.4</v>
      </c>
      <c r="XL33" s="14"/>
      <c r="XM33" s="14"/>
      <c r="XN33" s="14"/>
      <c r="XO33" s="14">
        <v>0</v>
      </c>
      <c r="XP33" s="14"/>
      <c r="XQ33" s="14"/>
      <c r="XR33" s="14"/>
      <c r="XS33" s="14">
        <v>0</v>
      </c>
      <c r="XT33" s="14">
        <v>7.4</v>
      </c>
      <c r="XU33" s="14">
        <v>8.1</v>
      </c>
      <c r="XV33" s="14">
        <v>8.1</v>
      </c>
      <c r="XW33" s="14">
        <v>-0.7</v>
      </c>
      <c r="XX33" s="14"/>
      <c r="XY33" s="14"/>
      <c r="XZ33" s="14"/>
      <c r="YA33" s="14">
        <v>0</v>
      </c>
      <c r="YB33" s="14"/>
      <c r="YC33" s="14"/>
      <c r="YD33" s="14"/>
      <c r="YE33" s="14">
        <v>0</v>
      </c>
    </row>
    <row r="34" spans="1:655" ht="24" customHeight="1" x14ac:dyDescent="0.3">
      <c r="A34" s="1"/>
      <c r="B34" s="16" t="s">
        <v>60</v>
      </c>
      <c r="C34" s="16" t="s">
        <v>804</v>
      </c>
      <c r="D34" s="17">
        <v>57.2</v>
      </c>
      <c r="E34" s="17">
        <v>55.60051</v>
      </c>
      <c r="F34" s="17">
        <v>146</v>
      </c>
      <c r="G34" s="17">
        <v>-88.8</v>
      </c>
      <c r="H34" s="17">
        <v>648.5</v>
      </c>
      <c r="I34" s="17">
        <v>643.65809000000002</v>
      </c>
      <c r="J34" s="17">
        <v>643.65809000000002</v>
      </c>
      <c r="K34" s="17">
        <v>4.8419100000000004</v>
      </c>
      <c r="L34" s="17">
        <v>215.3</v>
      </c>
      <c r="M34" s="17">
        <v>209.39341999999999</v>
      </c>
      <c r="N34" s="17">
        <v>209.39341999999999</v>
      </c>
      <c r="O34" s="17">
        <v>5.9065799999999999</v>
      </c>
      <c r="P34" s="17"/>
      <c r="Q34" s="17"/>
      <c r="R34" s="17"/>
      <c r="S34" s="17">
        <v>0</v>
      </c>
      <c r="T34" s="17"/>
      <c r="U34" s="17"/>
      <c r="V34" s="17"/>
      <c r="W34" s="17">
        <v>0</v>
      </c>
      <c r="X34" s="17">
        <v>59.9</v>
      </c>
      <c r="Y34" s="17">
        <v>61.105829999999997</v>
      </c>
      <c r="Z34" s="17">
        <v>61.105829999999997</v>
      </c>
      <c r="AA34" s="17">
        <v>-1.20583</v>
      </c>
      <c r="AB34" s="17">
        <v>94.1</v>
      </c>
      <c r="AC34" s="17">
        <v>96</v>
      </c>
      <c r="AD34" s="17">
        <v>98.391999999999996</v>
      </c>
      <c r="AE34" s="17">
        <v>-4.2919999999999998</v>
      </c>
      <c r="AF34" s="17"/>
      <c r="AG34" s="17"/>
      <c r="AH34" s="17"/>
      <c r="AI34" s="17">
        <v>0</v>
      </c>
      <c r="AJ34" s="17"/>
      <c r="AK34" s="17"/>
      <c r="AL34" s="17"/>
      <c r="AM34" s="17">
        <v>0</v>
      </c>
      <c r="AN34" s="17">
        <v>145.5</v>
      </c>
      <c r="AO34" s="17">
        <v>183.75782000000001</v>
      </c>
      <c r="AP34" s="17">
        <v>183.75782000000001</v>
      </c>
      <c r="AQ34" s="17">
        <v>-38.257820000000002</v>
      </c>
      <c r="AR34" s="17">
        <v>145.9</v>
      </c>
      <c r="AS34" s="17">
        <v>183.75782000000001</v>
      </c>
      <c r="AT34" s="17">
        <v>183.75782000000001</v>
      </c>
      <c r="AU34" s="17">
        <v>-37.857819999999997</v>
      </c>
      <c r="AV34" s="17">
        <v>145.19999999999999</v>
      </c>
      <c r="AW34" s="17">
        <v>183.75782000000001</v>
      </c>
      <c r="AX34" s="17">
        <v>183.75782000000001</v>
      </c>
      <c r="AY34" s="17">
        <v>-38.55782</v>
      </c>
      <c r="AZ34" s="17">
        <v>234.2</v>
      </c>
      <c r="BA34" s="17">
        <v>275.63672000000003</v>
      </c>
      <c r="BB34" s="17">
        <v>275.63672000000003</v>
      </c>
      <c r="BC34" s="17">
        <v>-41.436720000000001</v>
      </c>
      <c r="BD34" s="17">
        <v>211.9</v>
      </c>
      <c r="BE34" s="17">
        <v>208.28</v>
      </c>
      <c r="BF34" s="17">
        <v>208.28</v>
      </c>
      <c r="BG34" s="17">
        <v>3.62</v>
      </c>
      <c r="BH34" s="17">
        <v>110</v>
      </c>
      <c r="BI34" s="17">
        <v>104.14</v>
      </c>
      <c r="BJ34" s="17">
        <v>104.14</v>
      </c>
      <c r="BK34" s="17">
        <v>5.86</v>
      </c>
      <c r="BL34" s="17">
        <v>347.2</v>
      </c>
      <c r="BM34" s="17">
        <v>498.29122999999998</v>
      </c>
      <c r="BN34" s="17">
        <v>565.53980999999999</v>
      </c>
      <c r="BO34" s="17">
        <v>-218.33981</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144.4</v>
      </c>
      <c r="CK34" s="17">
        <v>140.13157000000001</v>
      </c>
      <c r="CL34" s="17">
        <v>132.08421000000001</v>
      </c>
      <c r="CM34" s="17">
        <v>12.31579</v>
      </c>
      <c r="CN34" s="17">
        <v>7.2</v>
      </c>
      <c r="CO34" s="17">
        <v>5.1333399999999996</v>
      </c>
      <c r="CP34" s="17">
        <v>5.1333399999999996</v>
      </c>
      <c r="CQ34" s="17">
        <v>2.0666600000000002</v>
      </c>
      <c r="CR34" s="17">
        <v>5.2</v>
      </c>
      <c r="CS34" s="17">
        <v>2.8177599999999998</v>
      </c>
      <c r="CT34" s="17">
        <v>2.8177599999999998</v>
      </c>
      <c r="CU34" s="17">
        <v>2.3822399999999999</v>
      </c>
      <c r="CV34" s="17">
        <v>0</v>
      </c>
      <c r="CW34" s="17"/>
      <c r="CX34" s="17">
        <v>0</v>
      </c>
      <c r="CY34" s="17">
        <v>0</v>
      </c>
      <c r="CZ34" s="17">
        <v>6.8</v>
      </c>
      <c r="DA34" s="17">
        <v>6.8787000000000003</v>
      </c>
      <c r="DB34" s="17">
        <v>6.8787000000000003</v>
      </c>
      <c r="DC34" s="17">
        <v>-7.8700000000000006E-2</v>
      </c>
      <c r="DD34" s="17">
        <v>12</v>
      </c>
      <c r="DE34" s="17">
        <v>14.919420000000001</v>
      </c>
      <c r="DF34" s="17">
        <v>14.919420000000001</v>
      </c>
      <c r="DG34" s="17">
        <v>-2.9194200000000001</v>
      </c>
      <c r="DH34" s="17">
        <v>76.5</v>
      </c>
      <c r="DI34" s="17">
        <v>65</v>
      </c>
      <c r="DJ34" s="17">
        <v>77.326939999999993</v>
      </c>
      <c r="DK34" s="17">
        <v>-0.82694000000000001</v>
      </c>
      <c r="DL34" s="17"/>
      <c r="DM34" s="17"/>
      <c r="DN34" s="17"/>
      <c r="DO34" s="17">
        <v>0</v>
      </c>
      <c r="DP34" s="17"/>
      <c r="DQ34" s="17"/>
      <c r="DR34" s="17"/>
      <c r="DS34" s="17">
        <v>0</v>
      </c>
      <c r="DT34" s="17"/>
      <c r="DU34" s="17"/>
      <c r="DV34" s="17"/>
      <c r="DW34" s="17">
        <v>0</v>
      </c>
      <c r="DX34" s="17"/>
      <c r="DY34" s="17"/>
      <c r="DZ34" s="17"/>
      <c r="EA34" s="17">
        <v>0</v>
      </c>
      <c r="EB34" s="17">
        <v>70.099999999999994</v>
      </c>
      <c r="EC34" s="17">
        <v>47.863210000000002</v>
      </c>
      <c r="ED34" s="17">
        <v>61.887030000000003</v>
      </c>
      <c r="EE34" s="17">
        <v>8.2129700000000003</v>
      </c>
      <c r="EF34" s="17">
        <v>111.4</v>
      </c>
      <c r="EG34" s="17">
        <v>110.26321</v>
      </c>
      <c r="EH34" s="17">
        <v>110.26321</v>
      </c>
      <c r="EI34" s="17">
        <v>1.13679</v>
      </c>
      <c r="EJ34" s="17"/>
      <c r="EK34" s="17"/>
      <c r="EL34" s="17"/>
      <c r="EM34" s="17">
        <v>0</v>
      </c>
      <c r="EN34" s="17"/>
      <c r="EO34" s="17"/>
      <c r="EP34" s="17"/>
      <c r="EQ34" s="17">
        <v>0</v>
      </c>
      <c r="ER34" s="17"/>
      <c r="ES34" s="17"/>
      <c r="ET34" s="17"/>
      <c r="EU34" s="17">
        <v>0</v>
      </c>
      <c r="EV34" s="17">
        <v>6.5</v>
      </c>
      <c r="EW34" s="17">
        <v>6.39</v>
      </c>
      <c r="EX34" s="17">
        <v>6.39</v>
      </c>
      <c r="EY34" s="17">
        <v>0.11</v>
      </c>
      <c r="EZ34" s="17">
        <v>152.4</v>
      </c>
      <c r="FA34" s="17">
        <v>0</v>
      </c>
      <c r="FB34" s="17">
        <v>0</v>
      </c>
      <c r="FC34" s="17">
        <v>152.4</v>
      </c>
      <c r="FD34" s="17">
        <v>46</v>
      </c>
      <c r="FE34" s="17">
        <v>53.989139999999999</v>
      </c>
      <c r="FF34" s="17">
        <v>47.012590000000003</v>
      </c>
      <c r="FG34" s="17">
        <v>-1.0125900000000001</v>
      </c>
      <c r="FH34" s="17">
        <v>48.3</v>
      </c>
      <c r="FI34" s="17">
        <v>48.543689999999998</v>
      </c>
      <c r="FJ34" s="17">
        <v>123.4581</v>
      </c>
      <c r="FK34" s="17">
        <v>-75.158100000000005</v>
      </c>
      <c r="FL34" s="17">
        <v>29.5</v>
      </c>
      <c r="FM34" s="17">
        <v>30.566759999999999</v>
      </c>
      <c r="FN34" s="17">
        <v>25.458369999999999</v>
      </c>
      <c r="FO34" s="17">
        <v>4.0416299999999996</v>
      </c>
      <c r="FP34" s="17">
        <v>18.2</v>
      </c>
      <c r="FQ34" s="17">
        <v>16.68403</v>
      </c>
      <c r="FR34" s="17">
        <v>19.192229999999999</v>
      </c>
      <c r="FS34" s="17">
        <v>-0.99222999999999995</v>
      </c>
      <c r="FT34" s="17">
        <v>19.8</v>
      </c>
      <c r="FU34" s="17">
        <v>19.1068</v>
      </c>
      <c r="FV34" s="17">
        <v>19.1068</v>
      </c>
      <c r="FW34" s="17">
        <v>0.69320000000000004</v>
      </c>
      <c r="FX34" s="17">
        <v>79.900000000000006</v>
      </c>
      <c r="FY34" s="17">
        <v>76.573149999999998</v>
      </c>
      <c r="FZ34" s="17">
        <v>72.17577</v>
      </c>
      <c r="GA34" s="17">
        <v>7.7242300000000004</v>
      </c>
      <c r="GB34" s="17">
        <v>182.3</v>
      </c>
      <c r="GC34" s="17">
        <v>185.10007999999999</v>
      </c>
      <c r="GD34" s="17">
        <v>185.10007999999999</v>
      </c>
      <c r="GE34" s="17">
        <v>-2.8000799999999999</v>
      </c>
      <c r="GF34" s="17">
        <v>182.5</v>
      </c>
      <c r="GG34" s="17">
        <v>185.10007999999999</v>
      </c>
      <c r="GH34" s="17">
        <v>185.10007999999999</v>
      </c>
      <c r="GI34" s="17">
        <v>-2.6000800000000002</v>
      </c>
      <c r="GJ34" s="17">
        <v>184.7</v>
      </c>
      <c r="GK34" s="17">
        <v>185.10007999999999</v>
      </c>
      <c r="GL34" s="17">
        <v>185.10007999999999</v>
      </c>
      <c r="GM34" s="17">
        <v>-0.40007999999999999</v>
      </c>
      <c r="GN34" s="17">
        <v>83.2</v>
      </c>
      <c r="GO34" s="17">
        <v>87.858310000000003</v>
      </c>
      <c r="GP34" s="17">
        <v>87.858310000000003</v>
      </c>
      <c r="GQ34" s="17">
        <v>-4.6583100000000002</v>
      </c>
      <c r="GR34" s="17">
        <v>6.7</v>
      </c>
      <c r="GS34" s="17">
        <v>8.4518799999999992</v>
      </c>
      <c r="GT34" s="17">
        <v>8.4518799999999992</v>
      </c>
      <c r="GU34" s="17">
        <v>-1.7518800000000001</v>
      </c>
      <c r="GV34" s="17">
        <v>1.5</v>
      </c>
      <c r="GW34" s="17">
        <v>8.8668200000000006</v>
      </c>
      <c r="GX34" s="17">
        <v>8.8668200000000006</v>
      </c>
      <c r="GY34" s="17">
        <v>-7.3668199999999997</v>
      </c>
      <c r="GZ34" s="17">
        <v>33.1</v>
      </c>
      <c r="HA34" s="17">
        <v>34.47804</v>
      </c>
      <c r="HB34" s="17">
        <v>34.47804</v>
      </c>
      <c r="HC34" s="17">
        <v>-1.3780399999999999</v>
      </c>
      <c r="HD34" s="17">
        <v>28</v>
      </c>
      <c r="HE34" s="17">
        <v>31.720870000000001</v>
      </c>
      <c r="HF34" s="17">
        <v>31.720870000000001</v>
      </c>
      <c r="HG34" s="17">
        <v>-3.7208700000000001</v>
      </c>
      <c r="HH34" s="17">
        <v>3.8</v>
      </c>
      <c r="HI34" s="17">
        <v>4.0341699999999996</v>
      </c>
      <c r="HJ34" s="17">
        <v>4.0341699999999996</v>
      </c>
      <c r="HK34" s="17">
        <v>-0.23416999999999999</v>
      </c>
      <c r="HL34" s="17">
        <v>12.3</v>
      </c>
      <c r="HM34" s="17">
        <v>13.33126</v>
      </c>
      <c r="HN34" s="17">
        <v>13.33126</v>
      </c>
      <c r="HO34" s="17">
        <v>-1.0312600000000001</v>
      </c>
      <c r="HP34" s="17">
        <v>108.9</v>
      </c>
      <c r="HQ34" s="17">
        <v>87.273110000000003</v>
      </c>
      <c r="HR34" s="17">
        <v>87.273110000000003</v>
      </c>
      <c r="HS34" s="17">
        <v>21.62689</v>
      </c>
      <c r="HT34" s="17"/>
      <c r="HU34" s="17"/>
      <c r="HV34" s="17"/>
      <c r="HW34" s="17">
        <v>0</v>
      </c>
      <c r="HX34" s="17"/>
      <c r="HY34" s="17"/>
      <c r="HZ34" s="17"/>
      <c r="IA34" s="17">
        <v>0</v>
      </c>
      <c r="IB34" s="17">
        <v>62.6</v>
      </c>
      <c r="IC34" s="17">
        <v>73.738389999999995</v>
      </c>
      <c r="ID34" s="17">
        <v>46.011809999999997</v>
      </c>
      <c r="IE34" s="17">
        <v>16.588190000000001</v>
      </c>
      <c r="IF34" s="17"/>
      <c r="IG34" s="17"/>
      <c r="IH34" s="17"/>
      <c r="II34" s="17">
        <v>0</v>
      </c>
      <c r="IJ34" s="17"/>
      <c r="IK34" s="17"/>
      <c r="IL34" s="17"/>
      <c r="IM34" s="17">
        <v>0</v>
      </c>
      <c r="IN34" s="17">
        <v>31.4</v>
      </c>
      <c r="IO34" s="17">
        <v>47</v>
      </c>
      <c r="IP34" s="17">
        <v>47</v>
      </c>
      <c r="IQ34" s="17">
        <v>-15.6</v>
      </c>
      <c r="IR34" s="17"/>
      <c r="IS34" s="17"/>
      <c r="IT34" s="17"/>
      <c r="IU34" s="17">
        <v>0</v>
      </c>
      <c r="IV34" s="17"/>
      <c r="IW34" s="17"/>
      <c r="IX34" s="17"/>
      <c r="IY34" s="17">
        <v>0</v>
      </c>
      <c r="IZ34" s="17"/>
      <c r="JA34" s="17"/>
      <c r="JB34" s="17"/>
      <c r="JC34" s="17">
        <v>0</v>
      </c>
      <c r="JD34" s="17">
        <v>59.2</v>
      </c>
      <c r="JE34" s="17">
        <v>70.378519999999995</v>
      </c>
      <c r="JF34" s="17">
        <v>75.926119999999997</v>
      </c>
      <c r="JG34" s="17">
        <v>-16.726120000000002</v>
      </c>
      <c r="JH34" s="17">
        <v>175.1</v>
      </c>
      <c r="JI34" s="17">
        <v>178.52956</v>
      </c>
      <c r="JJ34" s="17">
        <v>178.52956</v>
      </c>
      <c r="JK34" s="17">
        <v>-3.4295599999999999</v>
      </c>
      <c r="JL34" s="17">
        <v>173.2</v>
      </c>
      <c r="JM34" s="17">
        <v>178.52956</v>
      </c>
      <c r="JN34" s="17">
        <v>178.52956</v>
      </c>
      <c r="JO34" s="17">
        <v>-5.3295599999999999</v>
      </c>
      <c r="JP34" s="17">
        <v>200</v>
      </c>
      <c r="JQ34" s="17">
        <v>178.52956</v>
      </c>
      <c r="JR34" s="17">
        <v>178.52956</v>
      </c>
      <c r="JS34" s="17">
        <v>21.47044</v>
      </c>
      <c r="JT34" s="17">
        <v>270.39999999999998</v>
      </c>
      <c r="JU34" s="17">
        <v>267.79433</v>
      </c>
      <c r="JV34" s="17">
        <v>267.79433</v>
      </c>
      <c r="JW34" s="17">
        <v>2.6056699999999999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1.1000000000000001</v>
      </c>
      <c r="LE34" s="17">
        <v>1.33812</v>
      </c>
      <c r="LF34" s="17">
        <v>1.33812</v>
      </c>
      <c r="LG34" s="17">
        <v>-0.23812</v>
      </c>
      <c r="LH34" s="17">
        <v>134.9</v>
      </c>
      <c r="LI34" s="17">
        <v>165.32380000000001</v>
      </c>
      <c r="LJ34" s="17">
        <v>113.50874</v>
      </c>
      <c r="LK34" s="17">
        <v>21.391259999999999</v>
      </c>
      <c r="LL34" s="17">
        <v>66.099999999999994</v>
      </c>
      <c r="LM34" s="17">
        <v>66.472239999999999</v>
      </c>
      <c r="LN34" s="17">
        <v>66.472239999999999</v>
      </c>
      <c r="LO34" s="17">
        <v>-0.37224000000000002</v>
      </c>
      <c r="LP34" s="17">
        <v>66.3</v>
      </c>
      <c r="LQ34" s="17">
        <v>67.133979999999994</v>
      </c>
      <c r="LR34" s="17">
        <v>67.133979999999994</v>
      </c>
      <c r="LS34" s="17">
        <v>-0.83398000000000005</v>
      </c>
      <c r="LT34" s="17">
        <v>72.900000000000006</v>
      </c>
      <c r="LU34" s="17">
        <v>67.677400000000006</v>
      </c>
      <c r="LV34" s="17">
        <v>78.567999999999998</v>
      </c>
      <c r="LW34" s="17">
        <v>-5.6680000000000001</v>
      </c>
      <c r="LX34" s="17">
        <v>28.5</v>
      </c>
      <c r="LY34" s="17">
        <v>28.007850000000001</v>
      </c>
      <c r="LZ34" s="17">
        <v>29.951460000000001</v>
      </c>
      <c r="MA34" s="17">
        <v>-1.45146</v>
      </c>
      <c r="MB34" s="17"/>
      <c r="MC34" s="17"/>
      <c r="MD34" s="17"/>
      <c r="ME34" s="17">
        <v>0</v>
      </c>
      <c r="MF34" s="17"/>
      <c r="MG34" s="17"/>
      <c r="MH34" s="17"/>
      <c r="MI34" s="17">
        <v>0</v>
      </c>
      <c r="MJ34" s="17"/>
      <c r="MK34" s="17"/>
      <c r="ML34" s="17"/>
      <c r="MM34" s="17">
        <v>0</v>
      </c>
      <c r="MN34" s="17"/>
      <c r="MO34" s="17"/>
      <c r="MP34" s="17">
        <v>149.774</v>
      </c>
      <c r="MQ34" s="17">
        <v>-149.774</v>
      </c>
      <c r="MR34" s="17">
        <v>147.5</v>
      </c>
      <c r="MS34" s="17">
        <v>144.31267</v>
      </c>
      <c r="MT34" s="17">
        <v>149.774</v>
      </c>
      <c r="MU34" s="17">
        <v>-2.274</v>
      </c>
      <c r="MV34" s="17">
        <v>67.3</v>
      </c>
      <c r="MW34" s="17">
        <v>72.156329999999997</v>
      </c>
      <c r="MX34" s="17">
        <v>149.774</v>
      </c>
      <c r="MY34" s="17">
        <v>-82.474000000000004</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214.8</v>
      </c>
      <c r="NU34" s="17">
        <v>169.70317</v>
      </c>
      <c r="NV34" s="17">
        <v>0</v>
      </c>
      <c r="NW34" s="17">
        <v>214.8</v>
      </c>
      <c r="NX34" s="17">
        <v>102.6</v>
      </c>
      <c r="NY34" s="17">
        <v>84.851579999999998</v>
      </c>
      <c r="NZ34" s="17"/>
      <c r="OA34" s="17">
        <v>102.6</v>
      </c>
      <c r="OB34" s="17">
        <v>1.2</v>
      </c>
      <c r="OC34" s="17"/>
      <c r="OD34" s="17">
        <v>1.173</v>
      </c>
      <c r="OE34" s="17">
        <v>2.7E-2</v>
      </c>
      <c r="OF34" s="17">
        <v>31.8</v>
      </c>
      <c r="OG34" s="17">
        <v>4.9000000000000004</v>
      </c>
      <c r="OH34" s="17">
        <v>5.8410000000000002</v>
      </c>
      <c r="OI34" s="17">
        <v>25.959</v>
      </c>
      <c r="OJ34" s="17">
        <v>64.2</v>
      </c>
      <c r="OK34" s="17"/>
      <c r="OL34" s="17">
        <v>67.308000000000007</v>
      </c>
      <c r="OM34" s="17">
        <v>-3.1080000000000001</v>
      </c>
      <c r="ON34" s="17">
        <v>16.100000000000001</v>
      </c>
      <c r="OO34" s="17">
        <v>17.207999999999998</v>
      </c>
      <c r="OP34" s="17">
        <v>17.207999999999998</v>
      </c>
      <c r="OQ34" s="17">
        <v>-1.1080000000000001</v>
      </c>
      <c r="OR34" s="17">
        <v>0.4</v>
      </c>
      <c r="OS34" s="17"/>
      <c r="OT34" s="17">
        <v>0.4</v>
      </c>
      <c r="OU34" s="17">
        <v>0</v>
      </c>
      <c r="OV34" s="17">
        <v>12.6</v>
      </c>
      <c r="OW34" s="17">
        <v>10.67961</v>
      </c>
      <c r="OX34" s="17">
        <v>10.67961</v>
      </c>
      <c r="OY34" s="17">
        <v>1.92039</v>
      </c>
      <c r="OZ34" s="17">
        <v>9.9</v>
      </c>
      <c r="PA34" s="17">
        <v>9.9830000000000005</v>
      </c>
      <c r="PB34" s="17">
        <v>9.9830000000000005</v>
      </c>
      <c r="PC34" s="17">
        <v>-8.3000000000000004E-2</v>
      </c>
      <c r="PD34" s="17">
        <v>4.8</v>
      </c>
      <c r="PE34" s="17">
        <v>5.67</v>
      </c>
      <c r="PF34" s="17">
        <v>4.7225599999999996</v>
      </c>
      <c r="PG34" s="17">
        <v>7.7439999999999995E-2</v>
      </c>
      <c r="PH34" s="17">
        <v>0.4</v>
      </c>
      <c r="PI34" s="17">
        <v>1</v>
      </c>
      <c r="PJ34" s="17">
        <v>1</v>
      </c>
      <c r="PK34" s="17">
        <v>-0.6</v>
      </c>
      <c r="PL34" s="17">
        <v>2.1</v>
      </c>
      <c r="PM34" s="17">
        <v>2.5</v>
      </c>
      <c r="PN34" s="17">
        <v>2.5</v>
      </c>
      <c r="PO34" s="17">
        <v>-0.4</v>
      </c>
      <c r="PP34" s="17">
        <v>2.6</v>
      </c>
      <c r="PQ34" s="17">
        <v>2.5</v>
      </c>
      <c r="PR34" s="17">
        <v>2.5</v>
      </c>
      <c r="PS34" s="17">
        <v>0.1</v>
      </c>
      <c r="PT34" s="17">
        <v>19.899999999999999</v>
      </c>
      <c r="PU34" s="17">
        <v>0</v>
      </c>
      <c r="PV34" s="17">
        <v>0</v>
      </c>
      <c r="PW34" s="17">
        <v>19.899999999999999</v>
      </c>
      <c r="PX34" s="17">
        <v>15.3</v>
      </c>
      <c r="PY34" s="17">
        <v>15.53398</v>
      </c>
      <c r="PZ34" s="17">
        <v>15.53398</v>
      </c>
      <c r="QA34" s="17">
        <v>-0.23397999999999999</v>
      </c>
      <c r="QB34" s="17">
        <v>9.5</v>
      </c>
      <c r="QC34" s="17">
        <v>9</v>
      </c>
      <c r="QD34" s="17">
        <v>9</v>
      </c>
      <c r="QE34" s="17">
        <v>0.5</v>
      </c>
      <c r="QF34" s="17">
        <v>3.2</v>
      </c>
      <c r="QG34" s="17">
        <v>3.5</v>
      </c>
      <c r="QH34" s="17">
        <v>3.5</v>
      </c>
      <c r="QI34" s="17">
        <v>-0.3</v>
      </c>
      <c r="QJ34" s="17">
        <v>18.5</v>
      </c>
      <c r="QK34" s="17">
        <v>17.961169999999999</v>
      </c>
      <c r="QL34" s="17">
        <v>17.961169999999999</v>
      </c>
      <c r="QM34" s="17">
        <v>0.53883000000000003</v>
      </c>
      <c r="QN34" s="17">
        <v>13</v>
      </c>
      <c r="QO34" s="17"/>
      <c r="QP34" s="17">
        <v>12.597</v>
      </c>
      <c r="QQ34" s="17">
        <v>0.40300000000000002</v>
      </c>
      <c r="QR34" s="17">
        <v>15.2</v>
      </c>
      <c r="QS34" s="17"/>
      <c r="QT34" s="17">
        <v>15.022</v>
      </c>
      <c r="QU34" s="17">
        <v>0.17799999999999999</v>
      </c>
      <c r="QV34" s="17">
        <v>2.2999999999999998</v>
      </c>
      <c r="QW34" s="17">
        <v>1.8</v>
      </c>
      <c r="QX34" s="17">
        <v>2.266</v>
      </c>
      <c r="QY34" s="17">
        <v>3.4000000000000002E-2</v>
      </c>
      <c r="QZ34" s="17">
        <v>7.5</v>
      </c>
      <c r="RA34" s="17">
        <v>8.3000000000000007</v>
      </c>
      <c r="RB34" s="17">
        <v>7.476</v>
      </c>
      <c r="RC34" s="17">
        <v>2.4E-2</v>
      </c>
      <c r="RD34" s="17">
        <v>3.8</v>
      </c>
      <c r="RE34" s="17">
        <v>4.2</v>
      </c>
      <c r="RF34" s="17">
        <v>4.2</v>
      </c>
      <c r="RG34" s="17">
        <v>-0.4</v>
      </c>
      <c r="RH34" s="17">
        <v>2.2000000000000002</v>
      </c>
      <c r="RI34" s="17">
        <v>2.4</v>
      </c>
      <c r="RJ34" s="17">
        <v>2.4</v>
      </c>
      <c r="RK34" s="17">
        <v>-0.2</v>
      </c>
      <c r="RL34" s="17">
        <v>1.1000000000000001</v>
      </c>
      <c r="RM34" s="17">
        <v>1.2</v>
      </c>
      <c r="RN34" s="17">
        <v>1.2</v>
      </c>
      <c r="RO34" s="17">
        <v>-0.1</v>
      </c>
      <c r="RP34" s="17">
        <v>2.2999999999999998</v>
      </c>
      <c r="RQ34" s="17">
        <v>2.8</v>
      </c>
      <c r="RR34" s="17">
        <v>2.8</v>
      </c>
      <c r="RS34" s="17">
        <v>-0.5</v>
      </c>
      <c r="RT34" s="17">
        <v>15.1</v>
      </c>
      <c r="RU34" s="17"/>
      <c r="RV34" s="17">
        <v>15.308999999999999</v>
      </c>
      <c r="RW34" s="17">
        <v>-0.20899999999999999</v>
      </c>
      <c r="RX34" s="17">
        <v>2.2000000000000002</v>
      </c>
      <c r="RY34" s="17">
        <v>2.15</v>
      </c>
      <c r="RZ34" s="17">
        <v>2.15</v>
      </c>
      <c r="SA34" s="17">
        <v>0.05</v>
      </c>
      <c r="SB34" s="17">
        <v>17.8</v>
      </c>
      <c r="SC34" s="17">
        <v>17.056260000000002</v>
      </c>
      <c r="SD34" s="17">
        <v>10.64289</v>
      </c>
      <c r="SE34" s="17">
        <v>7.1571100000000003</v>
      </c>
      <c r="SF34" s="17">
        <v>1.236</v>
      </c>
      <c r="SG34" s="17">
        <v>1.5</v>
      </c>
      <c r="SH34" s="17">
        <v>1.5</v>
      </c>
      <c r="SI34" s="17">
        <v>-0.26400000000000001</v>
      </c>
      <c r="SJ34" s="17"/>
      <c r="SK34" s="17">
        <v>0.4</v>
      </c>
      <c r="SL34" s="17">
        <v>0.4</v>
      </c>
      <c r="SM34" s="17">
        <v>-0.4</v>
      </c>
      <c r="SN34" s="17">
        <v>9.6</v>
      </c>
      <c r="SO34" s="17">
        <v>9.4</v>
      </c>
      <c r="SP34" s="17">
        <v>9.4</v>
      </c>
      <c r="SQ34" s="17">
        <v>0.2</v>
      </c>
      <c r="SR34" s="17">
        <v>3.7</v>
      </c>
      <c r="SS34" s="17">
        <v>4.8</v>
      </c>
      <c r="ST34" s="17">
        <v>4.8</v>
      </c>
      <c r="SU34" s="17">
        <v>-1.1000000000000001</v>
      </c>
      <c r="SV34" s="17">
        <v>5.7</v>
      </c>
      <c r="SW34" s="17">
        <v>6</v>
      </c>
      <c r="SX34" s="17">
        <v>6</v>
      </c>
      <c r="SY34" s="17">
        <v>-0.3</v>
      </c>
      <c r="SZ34" s="17">
        <v>7.7</v>
      </c>
      <c r="TA34" s="17">
        <v>8</v>
      </c>
      <c r="TB34" s="17">
        <v>8</v>
      </c>
      <c r="TC34" s="17">
        <v>-0.3</v>
      </c>
      <c r="TD34" s="17">
        <v>14.5</v>
      </c>
      <c r="TE34" s="17">
        <v>14.077669999999999</v>
      </c>
      <c r="TF34" s="17">
        <v>14.077669999999999</v>
      </c>
      <c r="TG34" s="17">
        <v>0.42232999999999998</v>
      </c>
      <c r="TH34" s="17">
        <v>11.8</v>
      </c>
      <c r="TI34" s="17">
        <v>13.8</v>
      </c>
      <c r="TJ34" s="17">
        <v>17.36</v>
      </c>
      <c r="TK34" s="17">
        <v>-5.56</v>
      </c>
      <c r="TL34" s="17">
        <v>13.6</v>
      </c>
      <c r="TM34" s="17">
        <v>37.9</v>
      </c>
      <c r="TN34" s="17">
        <v>43.070999999999998</v>
      </c>
      <c r="TO34" s="17">
        <v>-29.471</v>
      </c>
      <c r="TP34" s="17">
        <v>27.6</v>
      </c>
      <c r="TQ34" s="17"/>
      <c r="TR34" s="17">
        <v>22.134</v>
      </c>
      <c r="TS34" s="17">
        <v>5.4660000000000002</v>
      </c>
      <c r="TT34" s="17">
        <v>25.8</v>
      </c>
      <c r="TU34" s="17">
        <v>9.3000000000000007</v>
      </c>
      <c r="TV34" s="17">
        <v>4.8390000000000004</v>
      </c>
      <c r="TW34" s="17">
        <v>20.960999999999999</v>
      </c>
      <c r="TX34" s="17">
        <v>30.7</v>
      </c>
      <c r="TY34" s="17">
        <v>18</v>
      </c>
      <c r="TZ34" s="17">
        <v>8.0050000000000008</v>
      </c>
      <c r="UA34" s="17">
        <v>22.695</v>
      </c>
      <c r="UB34" s="17">
        <v>3</v>
      </c>
      <c r="UC34" s="17">
        <v>1.1719999999999999</v>
      </c>
      <c r="UD34" s="17">
        <v>1.1719999999999999</v>
      </c>
      <c r="UE34" s="17">
        <v>1.8280000000000001</v>
      </c>
      <c r="UF34" s="17">
        <v>0</v>
      </c>
      <c r="UG34" s="17">
        <v>0.85799999999999998</v>
      </c>
      <c r="UH34" s="17">
        <v>0.85799999999999998</v>
      </c>
      <c r="UI34" s="17">
        <v>-0.85799999999999998</v>
      </c>
      <c r="UJ34" s="17">
        <v>10.5</v>
      </c>
      <c r="UK34" s="17">
        <v>9.5</v>
      </c>
      <c r="UL34" s="17">
        <v>9.5</v>
      </c>
      <c r="UM34" s="17">
        <v>1</v>
      </c>
      <c r="UN34" s="17">
        <v>5.2</v>
      </c>
      <c r="UO34" s="17">
        <v>2.8</v>
      </c>
      <c r="UP34" s="17">
        <v>2.8</v>
      </c>
      <c r="UQ34" s="17">
        <v>2.4</v>
      </c>
      <c r="UR34" s="17">
        <v>9.5</v>
      </c>
      <c r="US34" s="17">
        <v>8.5</v>
      </c>
      <c r="UT34" s="17">
        <v>8.5</v>
      </c>
      <c r="UU34" s="17">
        <v>1</v>
      </c>
      <c r="UV34" s="17">
        <v>5.7</v>
      </c>
      <c r="UW34" s="17">
        <v>6</v>
      </c>
      <c r="UX34" s="17">
        <v>6</v>
      </c>
      <c r="UY34" s="17">
        <v>-0.3</v>
      </c>
      <c r="UZ34" s="17">
        <v>6.2</v>
      </c>
      <c r="VA34" s="17">
        <v>6</v>
      </c>
      <c r="VB34" s="17">
        <v>6</v>
      </c>
      <c r="VC34" s="17">
        <v>0.2</v>
      </c>
      <c r="VD34" s="17">
        <v>6.4</v>
      </c>
      <c r="VE34" s="17">
        <v>7</v>
      </c>
      <c r="VF34" s="17">
        <v>7</v>
      </c>
      <c r="VG34" s="17">
        <v>-0.6</v>
      </c>
      <c r="VH34" s="17">
        <v>14.9</v>
      </c>
      <c r="VI34" s="17">
        <v>15.654</v>
      </c>
      <c r="VJ34" s="17">
        <v>15.654</v>
      </c>
      <c r="VK34" s="17">
        <v>-0.754</v>
      </c>
      <c r="VL34" s="17">
        <v>212.4</v>
      </c>
      <c r="VM34" s="17"/>
      <c r="VN34" s="17">
        <v>229.36</v>
      </c>
      <c r="VO34" s="17">
        <v>-16.96</v>
      </c>
      <c r="VP34" s="17">
        <v>16.2</v>
      </c>
      <c r="VQ34" s="17"/>
      <c r="VR34" s="17">
        <v>13.805</v>
      </c>
      <c r="VS34" s="17">
        <v>2.395</v>
      </c>
      <c r="VT34" s="17">
        <v>116.3</v>
      </c>
      <c r="VU34" s="17"/>
      <c r="VV34" s="17">
        <v>116.127</v>
      </c>
      <c r="VW34" s="17">
        <v>0.17299999999999999</v>
      </c>
      <c r="VX34" s="17">
        <v>0.6</v>
      </c>
      <c r="VY34" s="17">
        <v>0.6</v>
      </c>
      <c r="VZ34" s="17">
        <v>0.6</v>
      </c>
      <c r="WA34" s="17">
        <v>0</v>
      </c>
      <c r="WB34" s="17">
        <v>15</v>
      </c>
      <c r="WC34" s="17">
        <v>18.5</v>
      </c>
      <c r="WD34" s="17">
        <v>4</v>
      </c>
      <c r="WE34" s="17">
        <v>11</v>
      </c>
      <c r="WF34" s="17">
        <v>23.3</v>
      </c>
      <c r="WG34" s="17">
        <v>37.700000000000003</v>
      </c>
      <c r="WH34" s="17">
        <v>12</v>
      </c>
      <c r="WI34" s="17">
        <v>11.3</v>
      </c>
      <c r="WJ34" s="17">
        <v>85</v>
      </c>
      <c r="WK34" s="17"/>
      <c r="WL34" s="17">
        <v>85.19</v>
      </c>
      <c r="WM34" s="17">
        <v>-0.19</v>
      </c>
      <c r="WN34" s="17">
        <v>15.8</v>
      </c>
      <c r="WO34" s="17"/>
      <c r="WP34" s="17">
        <v>9.6509999999999998</v>
      </c>
      <c r="WQ34" s="17">
        <v>6.149</v>
      </c>
      <c r="WR34" s="17">
        <v>10</v>
      </c>
      <c r="WS34" s="17">
        <v>10</v>
      </c>
      <c r="WT34" s="17">
        <v>10</v>
      </c>
      <c r="WU34" s="17">
        <v>0</v>
      </c>
      <c r="WV34" s="17">
        <v>18.399999999999999</v>
      </c>
      <c r="WW34" s="17">
        <v>17.475729999999999</v>
      </c>
      <c r="WX34" s="17">
        <v>17.475729999999999</v>
      </c>
      <c r="WY34" s="17">
        <v>0.92427000000000004</v>
      </c>
      <c r="WZ34" s="17">
        <v>8.4</v>
      </c>
      <c r="XA34" s="17">
        <v>10.7</v>
      </c>
      <c r="XB34" s="17">
        <v>10.7</v>
      </c>
      <c r="XC34" s="17">
        <v>-2.2999999999999998</v>
      </c>
      <c r="XD34" s="17">
        <v>43.2</v>
      </c>
      <c r="XE34" s="17">
        <v>42</v>
      </c>
      <c r="XF34" s="17">
        <v>42</v>
      </c>
      <c r="XG34" s="17">
        <v>1.2</v>
      </c>
      <c r="XH34" s="17">
        <v>35.5</v>
      </c>
      <c r="XI34" s="17">
        <v>28</v>
      </c>
      <c r="XJ34" s="17">
        <v>28</v>
      </c>
      <c r="XK34" s="17">
        <v>7.5</v>
      </c>
      <c r="XL34" s="17"/>
      <c r="XM34" s="17"/>
      <c r="XN34" s="17"/>
      <c r="XO34" s="17">
        <v>0</v>
      </c>
      <c r="XP34" s="17"/>
      <c r="XQ34" s="17"/>
      <c r="XR34" s="17"/>
      <c r="XS34" s="17">
        <v>0</v>
      </c>
      <c r="XT34" s="17">
        <v>7.1</v>
      </c>
      <c r="XU34" s="17">
        <v>8.1</v>
      </c>
      <c r="XV34" s="17">
        <v>8.1</v>
      </c>
      <c r="XW34" s="17">
        <v>-1</v>
      </c>
      <c r="XX34" s="17"/>
      <c r="XY34" s="17"/>
      <c r="XZ34" s="17"/>
      <c r="YA34" s="17">
        <v>0</v>
      </c>
      <c r="YB34" s="17"/>
      <c r="YC34" s="17"/>
      <c r="YD34" s="17"/>
      <c r="YE34" s="17">
        <v>0</v>
      </c>
    </row>
    <row r="35" spans="1:655" ht="24" customHeight="1" x14ac:dyDescent="0.3">
      <c r="A35" s="1"/>
      <c r="B35" s="16" t="s">
        <v>60</v>
      </c>
      <c r="C35" s="16" t="s">
        <v>805</v>
      </c>
      <c r="D35" s="17">
        <v>56.2</v>
      </c>
      <c r="E35" s="17">
        <v>57.928739999999998</v>
      </c>
      <c r="F35" s="17">
        <v>146</v>
      </c>
      <c r="G35" s="17">
        <v>-89.8</v>
      </c>
      <c r="H35" s="17">
        <v>647.4</v>
      </c>
      <c r="I35" s="17">
        <v>643.65809000000002</v>
      </c>
      <c r="J35" s="17">
        <v>643.65809000000002</v>
      </c>
      <c r="K35" s="17">
        <v>3.7419099999999998</v>
      </c>
      <c r="L35" s="17">
        <v>215.2</v>
      </c>
      <c r="M35" s="17">
        <v>209.39341999999999</v>
      </c>
      <c r="N35" s="17">
        <v>209.39341999999999</v>
      </c>
      <c r="O35" s="17">
        <v>5.8065800000000003</v>
      </c>
      <c r="P35" s="17"/>
      <c r="Q35" s="17"/>
      <c r="R35" s="17"/>
      <c r="S35" s="17">
        <v>0</v>
      </c>
      <c r="T35" s="17"/>
      <c r="U35" s="17"/>
      <c r="V35" s="17"/>
      <c r="W35" s="17">
        <v>0</v>
      </c>
      <c r="X35" s="17">
        <v>60.2</v>
      </c>
      <c r="Y35" s="17">
        <v>61.105829999999997</v>
      </c>
      <c r="Z35" s="17">
        <v>61.105829999999997</v>
      </c>
      <c r="AA35" s="17">
        <v>-0.90583000000000002</v>
      </c>
      <c r="AB35" s="17">
        <v>94.1</v>
      </c>
      <c r="AC35" s="17">
        <v>96</v>
      </c>
      <c r="AD35" s="17">
        <v>97.448909999999998</v>
      </c>
      <c r="AE35" s="17">
        <v>-3.3489100000000001</v>
      </c>
      <c r="AF35" s="17"/>
      <c r="AG35" s="17"/>
      <c r="AH35" s="17"/>
      <c r="AI35" s="17">
        <v>0</v>
      </c>
      <c r="AJ35" s="17"/>
      <c r="AK35" s="17"/>
      <c r="AL35" s="17"/>
      <c r="AM35" s="17">
        <v>0</v>
      </c>
      <c r="AN35" s="17">
        <v>154.30000000000001</v>
      </c>
      <c r="AO35" s="17">
        <v>183.75782000000001</v>
      </c>
      <c r="AP35" s="17">
        <v>183.75782000000001</v>
      </c>
      <c r="AQ35" s="17">
        <v>-29.457820000000002</v>
      </c>
      <c r="AR35" s="17">
        <v>154.6</v>
      </c>
      <c r="AS35" s="17">
        <v>183.75782000000001</v>
      </c>
      <c r="AT35" s="17">
        <v>183.75782000000001</v>
      </c>
      <c r="AU35" s="17">
        <v>-29.157820000000001</v>
      </c>
      <c r="AV35" s="17">
        <v>154.5</v>
      </c>
      <c r="AW35" s="17">
        <v>183.75782000000001</v>
      </c>
      <c r="AX35" s="17">
        <v>183.75782000000001</v>
      </c>
      <c r="AY35" s="17">
        <v>-29.257819999999999</v>
      </c>
      <c r="AZ35" s="17">
        <v>263.8</v>
      </c>
      <c r="BA35" s="17">
        <v>275.63672000000003</v>
      </c>
      <c r="BB35" s="17">
        <v>275.63672000000003</v>
      </c>
      <c r="BC35" s="17">
        <v>-11.83672</v>
      </c>
      <c r="BD35" s="17">
        <v>213.1</v>
      </c>
      <c r="BE35" s="17">
        <v>208.28</v>
      </c>
      <c r="BF35" s="17">
        <v>208.28</v>
      </c>
      <c r="BG35" s="17">
        <v>4.82</v>
      </c>
      <c r="BH35" s="17">
        <v>110.6</v>
      </c>
      <c r="BI35" s="17">
        <v>104.14</v>
      </c>
      <c r="BJ35" s="17">
        <v>104.14</v>
      </c>
      <c r="BK35" s="17">
        <v>6.46</v>
      </c>
      <c r="BL35" s="17">
        <v>334.6</v>
      </c>
      <c r="BM35" s="17">
        <v>499.23640999999998</v>
      </c>
      <c r="BN35" s="17">
        <v>565.53980999999999</v>
      </c>
      <c r="BO35" s="17">
        <v>-230.93980999999999</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142.1</v>
      </c>
      <c r="CK35" s="17">
        <v>140.13157000000001</v>
      </c>
      <c r="CL35" s="17">
        <v>132.08421000000001</v>
      </c>
      <c r="CM35" s="17">
        <v>10.015790000000001</v>
      </c>
      <c r="CN35" s="17">
        <v>7.1</v>
      </c>
      <c r="CO35" s="17">
        <v>5.1333399999999996</v>
      </c>
      <c r="CP35" s="17">
        <v>5.1333399999999996</v>
      </c>
      <c r="CQ35" s="17">
        <v>1.9666600000000001</v>
      </c>
      <c r="CR35" s="17">
        <v>5</v>
      </c>
      <c r="CS35" s="17">
        <v>2.8177599999999998</v>
      </c>
      <c r="CT35" s="17">
        <v>2.8177599999999998</v>
      </c>
      <c r="CU35" s="17">
        <v>2.1822400000000002</v>
      </c>
      <c r="CV35" s="17">
        <v>0</v>
      </c>
      <c r="CW35" s="17"/>
      <c r="CX35" s="17">
        <v>0</v>
      </c>
      <c r="CY35" s="17">
        <v>0</v>
      </c>
      <c r="CZ35" s="17">
        <v>6.8</v>
      </c>
      <c r="DA35" s="17">
        <v>6.8787000000000003</v>
      </c>
      <c r="DB35" s="17">
        <v>6.8787000000000003</v>
      </c>
      <c r="DC35" s="17">
        <v>-7.8700000000000006E-2</v>
      </c>
      <c r="DD35" s="17">
        <v>12</v>
      </c>
      <c r="DE35" s="17">
        <v>14.919420000000001</v>
      </c>
      <c r="DF35" s="17">
        <v>14.85605</v>
      </c>
      <c r="DG35" s="17">
        <v>-2.8560500000000002</v>
      </c>
      <c r="DH35" s="17">
        <v>75.7</v>
      </c>
      <c r="DI35" s="17">
        <v>65</v>
      </c>
      <c r="DJ35" s="17">
        <v>76.714619999999996</v>
      </c>
      <c r="DK35" s="17">
        <v>-1.0146200000000001</v>
      </c>
      <c r="DL35" s="17"/>
      <c r="DM35" s="17"/>
      <c r="DN35" s="17"/>
      <c r="DO35" s="17">
        <v>0</v>
      </c>
      <c r="DP35" s="17"/>
      <c r="DQ35" s="17"/>
      <c r="DR35" s="17"/>
      <c r="DS35" s="17">
        <v>0</v>
      </c>
      <c r="DT35" s="17"/>
      <c r="DU35" s="17"/>
      <c r="DV35" s="17"/>
      <c r="DW35" s="17">
        <v>0</v>
      </c>
      <c r="DX35" s="17"/>
      <c r="DY35" s="17"/>
      <c r="DZ35" s="17"/>
      <c r="EA35" s="17">
        <v>0</v>
      </c>
      <c r="EB35" s="17">
        <v>69.900000000000006</v>
      </c>
      <c r="EC35" s="17">
        <v>46.607799999999997</v>
      </c>
      <c r="ED35" s="17">
        <v>60.352519999999998</v>
      </c>
      <c r="EE35" s="17">
        <v>9.5474800000000002</v>
      </c>
      <c r="EF35" s="17">
        <v>111.5</v>
      </c>
      <c r="EG35" s="17">
        <v>110.26321</v>
      </c>
      <c r="EH35" s="17">
        <v>110.26321</v>
      </c>
      <c r="EI35" s="17">
        <v>1.2367900000000001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v>0</v>
      </c>
      <c r="FB35" s="17">
        <v>0</v>
      </c>
      <c r="FC35" s="17">
        <v>0</v>
      </c>
      <c r="FD35" s="17">
        <v>46.4</v>
      </c>
      <c r="FE35" s="17">
        <v>53.989139999999999</v>
      </c>
      <c r="FF35" s="17">
        <v>47.012590000000003</v>
      </c>
      <c r="FG35" s="17">
        <v>-0.61258999999999997</v>
      </c>
      <c r="FH35" s="17">
        <v>48.4</v>
      </c>
      <c r="FI35" s="17">
        <v>48.543689999999998</v>
      </c>
      <c r="FJ35" s="17">
        <v>122.46026999999999</v>
      </c>
      <c r="FK35" s="17">
        <v>-74.060270000000003</v>
      </c>
      <c r="FL35" s="17">
        <v>30.3</v>
      </c>
      <c r="FM35" s="17">
        <v>30.566759999999999</v>
      </c>
      <c r="FN35" s="17">
        <v>25.458369999999999</v>
      </c>
      <c r="FO35" s="17">
        <v>4.8416300000000003</v>
      </c>
      <c r="FP35" s="17">
        <v>18.2</v>
      </c>
      <c r="FQ35" s="17">
        <v>16.68403</v>
      </c>
      <c r="FR35" s="17">
        <v>19.192229999999999</v>
      </c>
      <c r="FS35" s="17">
        <v>-0.99222999999999995</v>
      </c>
      <c r="FT35" s="17">
        <v>19.8</v>
      </c>
      <c r="FU35" s="17">
        <v>19.1068</v>
      </c>
      <c r="FV35" s="17">
        <v>19.1068</v>
      </c>
      <c r="FW35" s="17">
        <v>0.69320000000000004</v>
      </c>
      <c r="FX35" s="17">
        <v>75.400000000000006</v>
      </c>
      <c r="FY35" s="17">
        <v>76.573149999999998</v>
      </c>
      <c r="FZ35" s="17">
        <v>72.17577</v>
      </c>
      <c r="GA35" s="17">
        <v>3.2242299999999999</v>
      </c>
      <c r="GB35" s="17">
        <v>181.5</v>
      </c>
      <c r="GC35" s="17">
        <v>185.10007999999999</v>
      </c>
      <c r="GD35" s="17">
        <v>185.10007999999999</v>
      </c>
      <c r="GE35" s="17">
        <v>-3.6000800000000002</v>
      </c>
      <c r="GF35" s="17">
        <v>182.3</v>
      </c>
      <c r="GG35" s="17">
        <v>185.10007999999999</v>
      </c>
      <c r="GH35" s="17">
        <v>185.10007999999999</v>
      </c>
      <c r="GI35" s="17">
        <v>-2.8000799999999999</v>
      </c>
      <c r="GJ35" s="17">
        <v>183.4</v>
      </c>
      <c r="GK35" s="17">
        <v>185.10007999999999</v>
      </c>
      <c r="GL35" s="17">
        <v>185.10007999999999</v>
      </c>
      <c r="GM35" s="17">
        <v>-1.70008</v>
      </c>
      <c r="GN35" s="17">
        <v>83.3</v>
      </c>
      <c r="GO35" s="17">
        <v>87.858310000000003</v>
      </c>
      <c r="GP35" s="17">
        <v>87.858310000000003</v>
      </c>
      <c r="GQ35" s="17">
        <v>-4.5583099999999996</v>
      </c>
      <c r="GR35" s="17">
        <v>6.7</v>
      </c>
      <c r="GS35" s="17">
        <v>8.4518799999999992</v>
      </c>
      <c r="GT35" s="17">
        <v>8.4518799999999992</v>
      </c>
      <c r="GU35" s="17">
        <v>-1.7518800000000001</v>
      </c>
      <c r="GV35" s="17">
        <v>1.5</v>
      </c>
      <c r="GW35" s="17">
        <v>8.8668200000000006</v>
      </c>
      <c r="GX35" s="17">
        <v>8.8668200000000006</v>
      </c>
      <c r="GY35" s="17">
        <v>-7.3668199999999997</v>
      </c>
      <c r="GZ35" s="17">
        <v>33.200000000000003</v>
      </c>
      <c r="HA35" s="17">
        <v>34.47804</v>
      </c>
      <c r="HB35" s="17">
        <v>34.47804</v>
      </c>
      <c r="HC35" s="17">
        <v>-1.2780400000000001</v>
      </c>
      <c r="HD35" s="17">
        <v>29.9</v>
      </c>
      <c r="HE35" s="17">
        <v>31.720870000000001</v>
      </c>
      <c r="HF35" s="17">
        <v>31.720870000000001</v>
      </c>
      <c r="HG35" s="17">
        <v>-1.82087</v>
      </c>
      <c r="HH35" s="17">
        <v>3.8</v>
      </c>
      <c r="HI35" s="17">
        <v>4.0341699999999996</v>
      </c>
      <c r="HJ35" s="17">
        <v>4.0341699999999996</v>
      </c>
      <c r="HK35" s="17">
        <v>-0.23416999999999999</v>
      </c>
      <c r="HL35" s="17">
        <v>12.3</v>
      </c>
      <c r="HM35" s="17">
        <v>13.33126</v>
      </c>
      <c r="HN35" s="17">
        <v>13.33126</v>
      </c>
      <c r="HO35" s="17">
        <v>-1.0312600000000001</v>
      </c>
      <c r="HP35" s="17">
        <v>78.8</v>
      </c>
      <c r="HQ35" s="17">
        <v>87.273110000000003</v>
      </c>
      <c r="HR35" s="17">
        <v>87.273110000000003</v>
      </c>
      <c r="HS35" s="17">
        <v>-8.4731100000000001</v>
      </c>
      <c r="HT35" s="17"/>
      <c r="HU35" s="17"/>
      <c r="HV35" s="17"/>
      <c r="HW35" s="17">
        <v>0</v>
      </c>
      <c r="HX35" s="17"/>
      <c r="HY35" s="17"/>
      <c r="HZ35" s="17"/>
      <c r="IA35" s="17">
        <v>0</v>
      </c>
      <c r="IB35" s="17">
        <v>62.2</v>
      </c>
      <c r="IC35" s="17">
        <v>73.145859999999999</v>
      </c>
      <c r="ID35" s="17">
        <v>39.577179999999998</v>
      </c>
      <c r="IE35" s="17">
        <v>22.622820000000001</v>
      </c>
      <c r="IF35" s="17"/>
      <c r="IG35" s="17"/>
      <c r="IH35" s="17"/>
      <c r="II35" s="17">
        <v>0</v>
      </c>
      <c r="IJ35" s="17"/>
      <c r="IK35" s="17"/>
      <c r="IL35" s="17"/>
      <c r="IM35" s="17">
        <v>0</v>
      </c>
      <c r="IN35" s="17">
        <v>31.8</v>
      </c>
      <c r="IO35" s="17">
        <v>47</v>
      </c>
      <c r="IP35" s="17">
        <v>47</v>
      </c>
      <c r="IQ35" s="17">
        <v>-15.2</v>
      </c>
      <c r="IR35" s="17"/>
      <c r="IS35" s="17"/>
      <c r="IT35" s="17"/>
      <c r="IU35" s="17">
        <v>0</v>
      </c>
      <c r="IV35" s="17"/>
      <c r="IW35" s="17"/>
      <c r="IX35" s="17"/>
      <c r="IY35" s="17">
        <v>0</v>
      </c>
      <c r="IZ35" s="17"/>
      <c r="JA35" s="17"/>
      <c r="JB35" s="17"/>
      <c r="JC35" s="17">
        <v>0</v>
      </c>
      <c r="JD35" s="17">
        <v>59.2</v>
      </c>
      <c r="JE35" s="17">
        <v>70.378519999999995</v>
      </c>
      <c r="JF35" s="17">
        <v>75.926119999999997</v>
      </c>
      <c r="JG35" s="17">
        <v>-16.726120000000002</v>
      </c>
      <c r="JH35" s="17">
        <v>175.3</v>
      </c>
      <c r="JI35" s="17">
        <v>178.52956</v>
      </c>
      <c r="JJ35" s="17">
        <v>178.52956</v>
      </c>
      <c r="JK35" s="17">
        <v>-3.2295600000000002</v>
      </c>
      <c r="JL35" s="17">
        <v>173.1</v>
      </c>
      <c r="JM35" s="17">
        <v>178.52956</v>
      </c>
      <c r="JN35" s="17">
        <v>178.52956</v>
      </c>
      <c r="JO35" s="17">
        <v>-5.4295600000000004</v>
      </c>
      <c r="JP35" s="17">
        <v>200</v>
      </c>
      <c r="JQ35" s="17">
        <v>178.52956</v>
      </c>
      <c r="JR35" s="17">
        <v>178.52956</v>
      </c>
      <c r="JS35" s="17">
        <v>21.47044</v>
      </c>
      <c r="JT35" s="17">
        <v>271</v>
      </c>
      <c r="JU35" s="17">
        <v>267.79433</v>
      </c>
      <c r="JV35" s="17">
        <v>267.79433</v>
      </c>
      <c r="JW35" s="17">
        <v>3.20567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1.1000000000000001</v>
      </c>
      <c r="LE35" s="17">
        <v>1.33812</v>
      </c>
      <c r="LF35" s="17">
        <v>1.33812</v>
      </c>
      <c r="LG35" s="17">
        <v>-0.23812</v>
      </c>
      <c r="LH35" s="17">
        <v>131.6</v>
      </c>
      <c r="LI35" s="17">
        <v>165.50473</v>
      </c>
      <c r="LJ35" s="17">
        <v>109.74167</v>
      </c>
      <c r="LK35" s="17">
        <v>21.858329999999999</v>
      </c>
      <c r="LL35" s="17">
        <v>66.099999999999994</v>
      </c>
      <c r="LM35" s="17">
        <v>66.472239999999999</v>
      </c>
      <c r="LN35" s="17">
        <v>66.472239999999999</v>
      </c>
      <c r="LO35" s="17">
        <v>-0.37224000000000002</v>
      </c>
      <c r="LP35" s="17">
        <v>62.2</v>
      </c>
      <c r="LQ35" s="17">
        <v>67.133979999999994</v>
      </c>
      <c r="LR35" s="17">
        <v>67.133979999999994</v>
      </c>
      <c r="LS35" s="17">
        <v>-4.93398</v>
      </c>
      <c r="LT35" s="17">
        <v>73</v>
      </c>
      <c r="LU35" s="17">
        <v>68.137510000000006</v>
      </c>
      <c r="LV35" s="17">
        <v>78.567999999999998</v>
      </c>
      <c r="LW35" s="17">
        <v>-5.5679999999999996</v>
      </c>
      <c r="LX35" s="17">
        <v>28.4</v>
      </c>
      <c r="LY35" s="17">
        <v>28.198270000000001</v>
      </c>
      <c r="LZ35" s="17">
        <v>29.951460000000001</v>
      </c>
      <c r="MA35" s="17">
        <v>-1.5514600000000001</v>
      </c>
      <c r="MB35" s="17"/>
      <c r="MC35" s="17"/>
      <c r="MD35" s="17"/>
      <c r="ME35" s="17">
        <v>0</v>
      </c>
      <c r="MF35" s="17"/>
      <c r="MG35" s="17"/>
      <c r="MH35" s="17"/>
      <c r="MI35" s="17">
        <v>0</v>
      </c>
      <c r="MJ35" s="17"/>
      <c r="MK35" s="17"/>
      <c r="ML35" s="17"/>
      <c r="MM35" s="17">
        <v>0</v>
      </c>
      <c r="MN35" s="17"/>
      <c r="MO35" s="17"/>
      <c r="MP35" s="17">
        <v>149.774</v>
      </c>
      <c r="MQ35" s="17">
        <v>-149.774</v>
      </c>
      <c r="MR35" s="17">
        <v>147.6</v>
      </c>
      <c r="MS35" s="17">
        <v>144.31267</v>
      </c>
      <c r="MT35" s="17">
        <v>149.774</v>
      </c>
      <c r="MU35" s="17">
        <v>-2.1739999999999999</v>
      </c>
      <c r="MV35" s="17">
        <v>67.5</v>
      </c>
      <c r="MW35" s="17">
        <v>72.156329999999997</v>
      </c>
      <c r="MX35" s="17">
        <v>149.774</v>
      </c>
      <c r="MY35" s="17">
        <v>-82.274000000000001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214.6</v>
      </c>
      <c r="NU35" s="17">
        <v>168.68297000000001</v>
      </c>
      <c r="NV35" s="17">
        <v>0</v>
      </c>
      <c r="NW35" s="17">
        <v>214.6</v>
      </c>
      <c r="NX35" s="17">
        <v>102.5</v>
      </c>
      <c r="NY35" s="17">
        <v>84.341489999999993</v>
      </c>
      <c r="NZ35" s="17"/>
      <c r="OA35" s="17">
        <v>102.5</v>
      </c>
      <c r="OB35" s="17">
        <v>1.2</v>
      </c>
      <c r="OC35" s="17"/>
      <c r="OD35" s="17">
        <v>1.173</v>
      </c>
      <c r="OE35" s="17">
        <v>2.7E-2</v>
      </c>
      <c r="OF35" s="17">
        <v>26.9</v>
      </c>
      <c r="OG35" s="17">
        <v>4.9000000000000004</v>
      </c>
      <c r="OH35" s="17">
        <v>5.6980000000000004</v>
      </c>
      <c r="OI35" s="17">
        <v>21.202000000000002</v>
      </c>
      <c r="OJ35" s="17">
        <v>64.5</v>
      </c>
      <c r="OK35" s="17"/>
      <c r="OL35" s="17">
        <v>66.983000000000004</v>
      </c>
      <c r="OM35" s="17">
        <v>-2.4830000000000001</v>
      </c>
      <c r="ON35" s="17">
        <v>17.8</v>
      </c>
      <c r="OO35" s="17">
        <v>17.248000000000001</v>
      </c>
      <c r="OP35" s="17">
        <v>17.248000000000001</v>
      </c>
      <c r="OQ35" s="17">
        <v>0.55200000000000005</v>
      </c>
      <c r="OR35" s="17">
        <v>0.2</v>
      </c>
      <c r="OS35" s="17"/>
      <c r="OT35" s="17">
        <v>0.3</v>
      </c>
      <c r="OU35" s="17">
        <v>-0.1</v>
      </c>
      <c r="OV35" s="17">
        <v>12.4</v>
      </c>
      <c r="OW35" s="17">
        <v>10.67961</v>
      </c>
      <c r="OX35" s="17">
        <v>10.67961</v>
      </c>
      <c r="OY35" s="17">
        <v>1.7203900000000001</v>
      </c>
      <c r="OZ35" s="17">
        <v>10</v>
      </c>
      <c r="PA35" s="17">
        <v>9.9830000000000005</v>
      </c>
      <c r="PB35" s="17">
        <v>9.9830000000000005</v>
      </c>
      <c r="PC35" s="17">
        <v>1.7000000000000001E-2</v>
      </c>
      <c r="PD35" s="17">
        <v>4.9000000000000004</v>
      </c>
      <c r="PE35" s="17">
        <v>5.67</v>
      </c>
      <c r="PF35" s="17">
        <v>4.7225599999999996</v>
      </c>
      <c r="PG35" s="17">
        <v>0.17743999999999999</v>
      </c>
      <c r="PH35" s="17">
        <v>0.4</v>
      </c>
      <c r="PI35" s="17">
        <v>1</v>
      </c>
      <c r="PJ35" s="17">
        <v>1</v>
      </c>
      <c r="PK35" s="17">
        <v>-0.6</v>
      </c>
      <c r="PL35" s="17">
        <v>2.4</v>
      </c>
      <c r="PM35" s="17">
        <v>2.5</v>
      </c>
      <c r="PN35" s="17">
        <v>2.5</v>
      </c>
      <c r="PO35" s="17">
        <v>-0.1</v>
      </c>
      <c r="PP35" s="17">
        <v>2.6</v>
      </c>
      <c r="PQ35" s="17">
        <v>2.5</v>
      </c>
      <c r="PR35" s="17">
        <v>2.5</v>
      </c>
      <c r="PS35" s="17">
        <v>0.1</v>
      </c>
      <c r="PT35" s="17">
        <v>19.899999999999999</v>
      </c>
      <c r="PU35" s="17">
        <v>0</v>
      </c>
      <c r="PV35" s="17">
        <v>0</v>
      </c>
      <c r="PW35" s="17">
        <v>19.899999999999999</v>
      </c>
      <c r="PX35" s="17">
        <v>15.3</v>
      </c>
      <c r="PY35" s="17">
        <v>15.53398</v>
      </c>
      <c r="PZ35" s="17">
        <v>15.53398</v>
      </c>
      <c r="QA35" s="17">
        <v>-0.23397999999999999</v>
      </c>
      <c r="QB35" s="17">
        <v>9.5</v>
      </c>
      <c r="QC35" s="17">
        <v>9</v>
      </c>
      <c r="QD35" s="17">
        <v>9</v>
      </c>
      <c r="QE35" s="17">
        <v>0.5</v>
      </c>
      <c r="QF35" s="17">
        <v>3.2</v>
      </c>
      <c r="QG35" s="17">
        <v>3.5</v>
      </c>
      <c r="QH35" s="17">
        <v>3.5</v>
      </c>
      <c r="QI35" s="17">
        <v>-0.3</v>
      </c>
      <c r="QJ35" s="17">
        <v>18.5</v>
      </c>
      <c r="QK35" s="17">
        <v>17.961169999999999</v>
      </c>
      <c r="QL35" s="17">
        <v>17.961169999999999</v>
      </c>
      <c r="QM35" s="17">
        <v>0.53883000000000003</v>
      </c>
      <c r="QN35" s="17">
        <v>13.1</v>
      </c>
      <c r="QO35" s="17"/>
      <c r="QP35" s="17">
        <v>12.686</v>
      </c>
      <c r="QQ35" s="17">
        <v>0.41399999999999998</v>
      </c>
      <c r="QR35" s="17">
        <v>15.5</v>
      </c>
      <c r="QS35" s="17"/>
      <c r="QT35" s="17">
        <v>15.111000000000001</v>
      </c>
      <c r="QU35" s="17">
        <v>0.38900000000000001</v>
      </c>
      <c r="QV35" s="17">
        <v>2.1</v>
      </c>
      <c r="QW35" s="17">
        <v>1.6</v>
      </c>
      <c r="QX35" s="17">
        <v>2.085</v>
      </c>
      <c r="QY35" s="17">
        <v>1.4999999999999999E-2</v>
      </c>
      <c r="QZ35" s="17">
        <v>7.5</v>
      </c>
      <c r="RA35" s="17">
        <v>7.8</v>
      </c>
      <c r="RB35" s="17">
        <v>7.5410000000000004</v>
      </c>
      <c r="RC35" s="17">
        <v>-4.1000000000000002E-2</v>
      </c>
      <c r="RD35" s="17">
        <v>3.7</v>
      </c>
      <c r="RE35" s="17">
        <v>4.2</v>
      </c>
      <c r="RF35" s="17">
        <v>4.2</v>
      </c>
      <c r="RG35" s="17">
        <v>-0.5</v>
      </c>
      <c r="RH35" s="17">
        <v>2.2000000000000002</v>
      </c>
      <c r="RI35" s="17">
        <v>2.4</v>
      </c>
      <c r="RJ35" s="17">
        <v>2.4</v>
      </c>
      <c r="RK35" s="17">
        <v>-0.2</v>
      </c>
      <c r="RL35" s="17">
        <v>1.1000000000000001</v>
      </c>
      <c r="RM35" s="17">
        <v>1.2</v>
      </c>
      <c r="RN35" s="17">
        <v>1.2</v>
      </c>
      <c r="RO35" s="17">
        <v>-0.1</v>
      </c>
      <c r="RP35" s="17">
        <v>2.2999999999999998</v>
      </c>
      <c r="RQ35" s="17">
        <v>2.8</v>
      </c>
      <c r="RR35" s="17">
        <v>2.8</v>
      </c>
      <c r="RS35" s="17">
        <v>-0.5</v>
      </c>
      <c r="RT35" s="17">
        <v>15.2</v>
      </c>
      <c r="RU35" s="17"/>
      <c r="RV35" s="17">
        <v>15.526</v>
      </c>
      <c r="RW35" s="17">
        <v>-0.32600000000000001</v>
      </c>
      <c r="RX35" s="17">
        <v>2</v>
      </c>
      <c r="RY35" s="17">
        <v>2.15</v>
      </c>
      <c r="RZ35" s="17">
        <v>2.15</v>
      </c>
      <c r="SA35" s="17">
        <v>-0.15</v>
      </c>
      <c r="SB35" s="17">
        <v>17.100000000000001</v>
      </c>
      <c r="SC35" s="17">
        <v>16.91921</v>
      </c>
      <c r="SD35" s="17">
        <v>9.1545100000000001</v>
      </c>
      <c r="SE35" s="17">
        <v>7.9454900000000004</v>
      </c>
      <c r="SF35" s="17">
        <v>1.252</v>
      </c>
      <c r="SG35" s="17">
        <v>1.5</v>
      </c>
      <c r="SH35" s="17">
        <v>1.5</v>
      </c>
      <c r="SI35" s="17">
        <v>-0.248</v>
      </c>
      <c r="SJ35" s="17"/>
      <c r="SK35" s="17">
        <v>0.4</v>
      </c>
      <c r="SL35" s="17">
        <v>0.4</v>
      </c>
      <c r="SM35" s="17">
        <v>-0.4</v>
      </c>
      <c r="SN35" s="17">
        <v>9.4</v>
      </c>
      <c r="SO35" s="17">
        <v>9.4</v>
      </c>
      <c r="SP35" s="17">
        <v>9.4</v>
      </c>
      <c r="SQ35" s="17">
        <v>0</v>
      </c>
      <c r="SR35" s="17">
        <v>3.8</v>
      </c>
      <c r="SS35" s="17">
        <v>4.8</v>
      </c>
      <c r="ST35" s="17">
        <v>4.8</v>
      </c>
      <c r="SU35" s="17">
        <v>-1</v>
      </c>
      <c r="SV35" s="17">
        <v>5.8</v>
      </c>
      <c r="SW35" s="17">
        <v>6</v>
      </c>
      <c r="SX35" s="17">
        <v>6</v>
      </c>
      <c r="SY35" s="17">
        <v>-0.2</v>
      </c>
      <c r="SZ35" s="17">
        <v>7.6</v>
      </c>
      <c r="TA35" s="17">
        <v>8</v>
      </c>
      <c r="TB35" s="17">
        <v>8</v>
      </c>
      <c r="TC35" s="17">
        <v>-0.4</v>
      </c>
      <c r="TD35" s="17">
        <v>14.4</v>
      </c>
      <c r="TE35" s="17">
        <v>14.077669999999999</v>
      </c>
      <c r="TF35" s="17">
        <v>14.077669999999999</v>
      </c>
      <c r="TG35" s="17">
        <v>0.32233000000000001</v>
      </c>
      <c r="TH35" s="17">
        <v>14.9</v>
      </c>
      <c r="TI35" s="17">
        <v>14.3</v>
      </c>
      <c r="TJ35" s="17">
        <v>17.446000000000002</v>
      </c>
      <c r="TK35" s="17">
        <v>-2.5459999999999998</v>
      </c>
      <c r="TL35" s="17">
        <v>18.8</v>
      </c>
      <c r="TM35" s="17">
        <v>40.299999999999997</v>
      </c>
      <c r="TN35" s="17">
        <v>43.933</v>
      </c>
      <c r="TO35" s="17">
        <v>-25.132999999999999</v>
      </c>
      <c r="TP35" s="17">
        <v>27.8</v>
      </c>
      <c r="TQ35" s="17"/>
      <c r="TR35" s="17">
        <v>23.827999999999999</v>
      </c>
      <c r="TS35" s="17">
        <v>3.972</v>
      </c>
      <c r="TT35" s="17">
        <v>20.100000000000001</v>
      </c>
      <c r="TU35" s="17">
        <v>11.7</v>
      </c>
      <c r="TV35" s="17">
        <v>4.6660000000000004</v>
      </c>
      <c r="TW35" s="17">
        <v>15.433999999999999</v>
      </c>
      <c r="TX35" s="17">
        <v>23.6</v>
      </c>
      <c r="TY35" s="17">
        <v>23.2</v>
      </c>
      <c r="TZ35" s="17">
        <v>7.2190000000000003</v>
      </c>
      <c r="UA35" s="17">
        <v>16.381</v>
      </c>
      <c r="UB35" s="17">
        <v>2.9</v>
      </c>
      <c r="UC35" s="17">
        <v>1.0549999999999999</v>
      </c>
      <c r="UD35" s="17">
        <v>1.0549999999999999</v>
      </c>
      <c r="UE35" s="17">
        <v>1.845</v>
      </c>
      <c r="UF35" s="17">
        <v>0</v>
      </c>
      <c r="UG35" s="17">
        <v>0.91600000000000004</v>
      </c>
      <c r="UH35" s="17">
        <v>0.91600000000000004</v>
      </c>
      <c r="UI35" s="17">
        <v>-0.91600000000000004</v>
      </c>
      <c r="UJ35" s="17">
        <v>10.5</v>
      </c>
      <c r="UK35" s="17">
        <v>9.5</v>
      </c>
      <c r="UL35" s="17">
        <v>9.5</v>
      </c>
      <c r="UM35" s="17">
        <v>1</v>
      </c>
      <c r="UN35" s="17">
        <v>5.2</v>
      </c>
      <c r="UO35" s="17">
        <v>2.8</v>
      </c>
      <c r="UP35" s="17">
        <v>2.8</v>
      </c>
      <c r="UQ35" s="17">
        <v>2.4</v>
      </c>
      <c r="UR35" s="17">
        <v>9.5</v>
      </c>
      <c r="US35" s="17">
        <v>8.5</v>
      </c>
      <c r="UT35" s="17">
        <v>8.5</v>
      </c>
      <c r="UU35" s="17">
        <v>1</v>
      </c>
      <c r="UV35" s="17">
        <v>5.7</v>
      </c>
      <c r="UW35" s="17">
        <v>6</v>
      </c>
      <c r="UX35" s="17">
        <v>6</v>
      </c>
      <c r="UY35" s="17">
        <v>-0.3</v>
      </c>
      <c r="UZ35" s="17">
        <v>6.2</v>
      </c>
      <c r="VA35" s="17">
        <v>6</v>
      </c>
      <c r="VB35" s="17">
        <v>6</v>
      </c>
      <c r="VC35" s="17">
        <v>0.2</v>
      </c>
      <c r="VD35" s="17">
        <v>6.4</v>
      </c>
      <c r="VE35" s="17">
        <v>7</v>
      </c>
      <c r="VF35" s="17">
        <v>7</v>
      </c>
      <c r="VG35" s="17">
        <v>-0.6</v>
      </c>
      <c r="VH35" s="17">
        <v>16.600000000000001</v>
      </c>
      <c r="VI35" s="17">
        <v>15.827999999999999</v>
      </c>
      <c r="VJ35" s="17">
        <v>15.827999999999999</v>
      </c>
      <c r="VK35" s="17">
        <v>0.77200000000000002</v>
      </c>
      <c r="VL35" s="17">
        <v>213.9</v>
      </c>
      <c r="VM35" s="17"/>
      <c r="VN35" s="17">
        <v>231.81</v>
      </c>
      <c r="VO35" s="17">
        <v>-17.91</v>
      </c>
      <c r="VP35" s="17">
        <v>15.4</v>
      </c>
      <c r="VQ35" s="17"/>
      <c r="VR35" s="17">
        <v>13.388</v>
      </c>
      <c r="VS35" s="17">
        <v>2.012</v>
      </c>
      <c r="VT35" s="17">
        <v>117.3</v>
      </c>
      <c r="VU35" s="17"/>
      <c r="VV35" s="17">
        <v>117.64</v>
      </c>
      <c r="VW35" s="17">
        <v>-0.34</v>
      </c>
      <c r="VX35" s="17">
        <v>0.6</v>
      </c>
      <c r="VY35" s="17">
        <v>0.6</v>
      </c>
      <c r="VZ35" s="17">
        <v>0.6</v>
      </c>
      <c r="WA35" s="17">
        <v>0</v>
      </c>
      <c r="WB35" s="17">
        <v>15.2</v>
      </c>
      <c r="WC35" s="17">
        <v>22.25</v>
      </c>
      <c r="WD35" s="17">
        <v>9</v>
      </c>
      <c r="WE35" s="17">
        <v>6.2</v>
      </c>
      <c r="WF35" s="17">
        <v>17.899999999999999</v>
      </c>
      <c r="WG35" s="17">
        <v>41.9</v>
      </c>
      <c r="WH35" s="17">
        <v>18</v>
      </c>
      <c r="WI35" s="17">
        <v>-0.1</v>
      </c>
      <c r="WJ35" s="17">
        <v>85.9</v>
      </c>
      <c r="WK35" s="17"/>
      <c r="WL35" s="17">
        <v>85.599000000000004</v>
      </c>
      <c r="WM35" s="17">
        <v>0.30099999999999999</v>
      </c>
      <c r="WN35" s="17">
        <v>15.1</v>
      </c>
      <c r="WO35" s="17"/>
      <c r="WP35" s="17">
        <v>8.0749999999999993</v>
      </c>
      <c r="WQ35" s="17">
        <v>7.0250000000000004</v>
      </c>
      <c r="WR35" s="17">
        <v>10</v>
      </c>
      <c r="WS35" s="17">
        <v>10</v>
      </c>
      <c r="WT35" s="17">
        <v>10</v>
      </c>
      <c r="WU35" s="17">
        <v>0</v>
      </c>
      <c r="WV35" s="17">
        <v>18.3</v>
      </c>
      <c r="WW35" s="17">
        <v>17.475729999999999</v>
      </c>
      <c r="WX35" s="17">
        <v>17.475729999999999</v>
      </c>
      <c r="WY35" s="17">
        <v>0.82426999999999995</v>
      </c>
      <c r="WZ35" s="17">
        <v>9.5</v>
      </c>
      <c r="XA35" s="17">
        <v>10.7</v>
      </c>
      <c r="XB35" s="17">
        <v>10.7</v>
      </c>
      <c r="XC35" s="17">
        <v>-1.2</v>
      </c>
      <c r="XD35" s="17">
        <v>43.4</v>
      </c>
      <c r="XE35" s="17">
        <v>42</v>
      </c>
      <c r="XF35" s="17">
        <v>42</v>
      </c>
      <c r="XG35" s="17">
        <v>1.4</v>
      </c>
      <c r="XH35" s="17">
        <v>35.799999999999997</v>
      </c>
      <c r="XI35" s="17">
        <v>28</v>
      </c>
      <c r="XJ35" s="17">
        <v>28</v>
      </c>
      <c r="XK35" s="17">
        <v>7.8</v>
      </c>
      <c r="XL35" s="17"/>
      <c r="XM35" s="17"/>
      <c r="XN35" s="17"/>
      <c r="XO35" s="17">
        <v>0</v>
      </c>
      <c r="XP35" s="17"/>
      <c r="XQ35" s="17"/>
      <c r="XR35" s="17"/>
      <c r="XS35" s="17">
        <v>0</v>
      </c>
      <c r="XT35" s="17">
        <v>6.8</v>
      </c>
      <c r="XU35" s="17">
        <v>8.1</v>
      </c>
      <c r="XV35" s="17">
        <v>8.1</v>
      </c>
      <c r="XW35" s="17">
        <v>-1.3</v>
      </c>
      <c r="XX35" s="17"/>
      <c r="XY35" s="17"/>
      <c r="XZ35" s="17"/>
      <c r="YA35" s="17">
        <v>0</v>
      </c>
      <c r="YB35" s="17"/>
      <c r="YC35" s="17"/>
      <c r="YD35" s="17"/>
      <c r="YE35" s="17">
        <v>0</v>
      </c>
    </row>
    <row r="36" spans="1:655" ht="24" customHeight="1" x14ac:dyDescent="0.3">
      <c r="A36" s="1"/>
      <c r="B36" s="16" t="s">
        <v>60</v>
      </c>
      <c r="C36" s="16" t="s">
        <v>806</v>
      </c>
      <c r="D36" s="17">
        <v>53.2</v>
      </c>
      <c r="E36" s="17">
        <v>61.739310000000003</v>
      </c>
      <c r="F36" s="17">
        <v>146</v>
      </c>
      <c r="G36" s="17">
        <v>-92.8</v>
      </c>
      <c r="H36" s="17">
        <v>639.6</v>
      </c>
      <c r="I36" s="17">
        <v>643.65809000000002</v>
      </c>
      <c r="J36" s="17">
        <v>643.65809000000002</v>
      </c>
      <c r="K36" s="17">
        <v>-4.05809</v>
      </c>
      <c r="L36" s="17">
        <v>213.7</v>
      </c>
      <c r="M36" s="17">
        <v>209.39341999999999</v>
      </c>
      <c r="N36" s="17">
        <v>209.39341999999999</v>
      </c>
      <c r="O36" s="17">
        <v>4.3065800000000003</v>
      </c>
      <c r="P36" s="17"/>
      <c r="Q36" s="17"/>
      <c r="R36" s="17"/>
      <c r="S36" s="17">
        <v>0</v>
      </c>
      <c r="T36" s="17"/>
      <c r="U36" s="17"/>
      <c r="V36" s="17"/>
      <c r="W36" s="17">
        <v>0</v>
      </c>
      <c r="X36" s="17">
        <v>60.1</v>
      </c>
      <c r="Y36" s="17">
        <v>61.105829999999997</v>
      </c>
      <c r="Z36" s="17">
        <v>61.105829999999997</v>
      </c>
      <c r="AA36" s="17">
        <v>-1.00583</v>
      </c>
      <c r="AB36" s="17">
        <v>93.3</v>
      </c>
      <c r="AC36" s="17">
        <v>96</v>
      </c>
      <c r="AD36" s="17">
        <v>97.382869999999997</v>
      </c>
      <c r="AE36" s="17">
        <v>-4.0828699999999998</v>
      </c>
      <c r="AF36" s="17"/>
      <c r="AG36" s="17"/>
      <c r="AH36" s="17"/>
      <c r="AI36" s="17">
        <v>0</v>
      </c>
      <c r="AJ36" s="17"/>
      <c r="AK36" s="17"/>
      <c r="AL36" s="17"/>
      <c r="AM36" s="17">
        <v>0</v>
      </c>
      <c r="AN36" s="17">
        <v>184.4</v>
      </c>
      <c r="AO36" s="17">
        <v>183.75782000000001</v>
      </c>
      <c r="AP36" s="17">
        <v>183.75782000000001</v>
      </c>
      <c r="AQ36" s="17">
        <v>0.64217999999999997</v>
      </c>
      <c r="AR36" s="17">
        <v>188.7</v>
      </c>
      <c r="AS36" s="17">
        <v>183.75782000000001</v>
      </c>
      <c r="AT36" s="17">
        <v>183.75782000000001</v>
      </c>
      <c r="AU36" s="17">
        <v>4.9421799999999996</v>
      </c>
      <c r="AV36" s="17">
        <v>188.8</v>
      </c>
      <c r="AW36" s="17">
        <v>183.75782000000001</v>
      </c>
      <c r="AX36" s="17">
        <v>183.75782000000001</v>
      </c>
      <c r="AY36" s="17">
        <v>5.0421800000000001</v>
      </c>
      <c r="AZ36" s="17">
        <v>275.7</v>
      </c>
      <c r="BA36" s="17">
        <v>275.63672000000003</v>
      </c>
      <c r="BB36" s="17">
        <v>275.63672000000003</v>
      </c>
      <c r="BC36" s="17">
        <v>6.3280000000000003E-2</v>
      </c>
      <c r="BD36" s="17">
        <v>211.2</v>
      </c>
      <c r="BE36" s="17">
        <v>208.28</v>
      </c>
      <c r="BF36" s="17">
        <v>208.28</v>
      </c>
      <c r="BG36" s="17">
        <v>2.92</v>
      </c>
      <c r="BH36" s="17">
        <v>110</v>
      </c>
      <c r="BI36" s="17">
        <v>104.14</v>
      </c>
      <c r="BJ36" s="17">
        <v>104.14</v>
      </c>
      <c r="BK36" s="17">
        <v>5.86</v>
      </c>
      <c r="BL36" s="17">
        <v>333.3</v>
      </c>
      <c r="BM36" s="17">
        <v>513.29750999999999</v>
      </c>
      <c r="BN36" s="17">
        <v>565.53980999999999</v>
      </c>
      <c r="BO36" s="17">
        <v>-232.23981000000001</v>
      </c>
      <c r="BP36" s="17">
        <v>4.2</v>
      </c>
      <c r="BQ36" s="17">
        <v>4.4318400000000002</v>
      </c>
      <c r="BR36" s="17">
        <v>4.4318400000000002</v>
      </c>
      <c r="BS36" s="17">
        <v>-0.23183999999999999</v>
      </c>
      <c r="BT36" s="17"/>
      <c r="BU36" s="17"/>
      <c r="BV36" s="17"/>
      <c r="BW36" s="17">
        <v>0</v>
      </c>
      <c r="BX36" s="17"/>
      <c r="BY36" s="17"/>
      <c r="BZ36" s="17"/>
      <c r="CA36" s="17">
        <v>0</v>
      </c>
      <c r="CB36" s="17"/>
      <c r="CC36" s="17"/>
      <c r="CD36" s="17"/>
      <c r="CE36" s="17">
        <v>0</v>
      </c>
      <c r="CF36" s="17"/>
      <c r="CG36" s="17"/>
      <c r="CH36" s="17"/>
      <c r="CI36" s="17">
        <v>0</v>
      </c>
      <c r="CJ36" s="17">
        <v>137.80000000000001</v>
      </c>
      <c r="CK36" s="17">
        <v>140.13157000000001</v>
      </c>
      <c r="CL36" s="17">
        <v>132.08421000000001</v>
      </c>
      <c r="CM36" s="17">
        <v>5.7157900000000001</v>
      </c>
      <c r="CN36" s="17">
        <v>6.7</v>
      </c>
      <c r="CO36" s="17">
        <v>5.1333399999999996</v>
      </c>
      <c r="CP36" s="17">
        <v>5.1333399999999996</v>
      </c>
      <c r="CQ36" s="17">
        <v>1.5666599999999999</v>
      </c>
      <c r="CR36" s="17">
        <v>4.9000000000000004</v>
      </c>
      <c r="CS36" s="17">
        <v>2.8177599999999998</v>
      </c>
      <c r="CT36" s="17">
        <v>2.8177599999999998</v>
      </c>
      <c r="CU36" s="17">
        <v>2.0822400000000001</v>
      </c>
      <c r="CV36" s="17">
        <v>0</v>
      </c>
      <c r="CW36" s="17"/>
      <c r="CX36" s="17">
        <v>0</v>
      </c>
      <c r="CY36" s="17">
        <v>0</v>
      </c>
      <c r="CZ36" s="17">
        <v>6.8</v>
      </c>
      <c r="DA36" s="17">
        <v>6.8787000000000003</v>
      </c>
      <c r="DB36" s="17">
        <v>6.8787000000000003</v>
      </c>
      <c r="DC36" s="17">
        <v>-7.8700000000000006E-2</v>
      </c>
      <c r="DD36" s="17">
        <v>12</v>
      </c>
      <c r="DE36" s="17">
        <v>14.919420000000001</v>
      </c>
      <c r="DF36" s="17">
        <v>14.919420000000001</v>
      </c>
      <c r="DG36" s="17">
        <v>-2.9194200000000001</v>
      </c>
      <c r="DH36" s="17">
        <v>75.5</v>
      </c>
      <c r="DI36" s="17">
        <v>65</v>
      </c>
      <c r="DJ36" s="17">
        <v>79.638540000000006</v>
      </c>
      <c r="DK36" s="17">
        <v>-4.1385399999999999</v>
      </c>
      <c r="DL36" s="17"/>
      <c r="DM36" s="17"/>
      <c r="DN36" s="17"/>
      <c r="DO36" s="17">
        <v>0</v>
      </c>
      <c r="DP36" s="17"/>
      <c r="DQ36" s="17"/>
      <c r="DR36" s="17"/>
      <c r="DS36" s="17">
        <v>0</v>
      </c>
      <c r="DT36" s="17"/>
      <c r="DU36" s="17"/>
      <c r="DV36" s="17"/>
      <c r="DW36" s="17">
        <v>0</v>
      </c>
      <c r="DX36" s="17"/>
      <c r="DY36" s="17"/>
      <c r="DZ36" s="17"/>
      <c r="EA36" s="17">
        <v>0</v>
      </c>
      <c r="EB36" s="17">
        <v>68.7</v>
      </c>
      <c r="EC36" s="17">
        <v>48.487940000000002</v>
      </c>
      <c r="ED36" s="17">
        <v>61.78519</v>
      </c>
      <c r="EE36" s="17">
        <v>6.9148100000000001</v>
      </c>
      <c r="EF36" s="17">
        <v>112.1</v>
      </c>
      <c r="EG36" s="17">
        <v>110.26321</v>
      </c>
      <c r="EH36" s="17">
        <v>110.26321</v>
      </c>
      <c r="EI36" s="17">
        <v>1.8367899999999999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v>0</v>
      </c>
      <c r="FB36" s="17">
        <v>0</v>
      </c>
      <c r="FC36" s="17">
        <v>0</v>
      </c>
      <c r="FD36" s="17">
        <v>44</v>
      </c>
      <c r="FE36" s="17">
        <v>53.989139999999999</v>
      </c>
      <c r="FF36" s="17">
        <v>47.012590000000003</v>
      </c>
      <c r="FG36" s="17">
        <v>-3.0125899999999999</v>
      </c>
      <c r="FH36" s="17">
        <v>49.6</v>
      </c>
      <c r="FI36" s="17">
        <v>48.543689999999998</v>
      </c>
      <c r="FJ36" s="17">
        <v>121.01428</v>
      </c>
      <c r="FK36" s="17">
        <v>-71.414280000000005</v>
      </c>
      <c r="FL36" s="17">
        <v>28.3</v>
      </c>
      <c r="FM36" s="17">
        <v>30.566759999999999</v>
      </c>
      <c r="FN36" s="17">
        <v>25.458369999999999</v>
      </c>
      <c r="FO36" s="17">
        <v>2.8416299999999999</v>
      </c>
      <c r="FP36" s="17">
        <v>18.2</v>
      </c>
      <c r="FQ36" s="17">
        <v>16.68403</v>
      </c>
      <c r="FR36" s="17">
        <v>19.192229999999999</v>
      </c>
      <c r="FS36" s="17">
        <v>-0.99222999999999995</v>
      </c>
      <c r="FT36" s="17">
        <v>19.8</v>
      </c>
      <c r="FU36" s="17">
        <v>19.1068</v>
      </c>
      <c r="FV36" s="17">
        <v>19.1068</v>
      </c>
      <c r="FW36" s="17">
        <v>0.69320000000000004</v>
      </c>
      <c r="FX36" s="17">
        <v>72.599999999999994</v>
      </c>
      <c r="FY36" s="17">
        <v>76.573149999999998</v>
      </c>
      <c r="FZ36" s="17">
        <v>72.17577</v>
      </c>
      <c r="GA36" s="17">
        <v>0.42423</v>
      </c>
      <c r="GB36" s="17">
        <v>177.8</v>
      </c>
      <c r="GC36" s="17">
        <v>185.10007999999999</v>
      </c>
      <c r="GD36" s="17">
        <v>185.10007999999999</v>
      </c>
      <c r="GE36" s="17">
        <v>-7.3000800000000003</v>
      </c>
      <c r="GF36" s="17">
        <v>179.1</v>
      </c>
      <c r="GG36" s="17">
        <v>185.10007999999999</v>
      </c>
      <c r="GH36" s="17">
        <v>185.10007999999999</v>
      </c>
      <c r="GI36" s="17">
        <v>-6.0000799999999996</v>
      </c>
      <c r="GJ36" s="17">
        <v>183.6</v>
      </c>
      <c r="GK36" s="17">
        <v>185.10007999999999</v>
      </c>
      <c r="GL36" s="17">
        <v>185.10007999999999</v>
      </c>
      <c r="GM36" s="17">
        <v>-1.5000800000000001</v>
      </c>
      <c r="GN36" s="17">
        <v>83.9</v>
      </c>
      <c r="GO36" s="17">
        <v>87.858310000000003</v>
      </c>
      <c r="GP36" s="17">
        <v>87.858310000000003</v>
      </c>
      <c r="GQ36" s="17">
        <v>-3.95831</v>
      </c>
      <c r="GR36" s="17">
        <v>6.7</v>
      </c>
      <c r="GS36" s="17">
        <v>8.4518799999999992</v>
      </c>
      <c r="GT36" s="17">
        <v>8.4518799999999992</v>
      </c>
      <c r="GU36" s="17">
        <v>-1.7518800000000001</v>
      </c>
      <c r="GV36" s="17">
        <v>1.4</v>
      </c>
      <c r="GW36" s="17">
        <v>8.8668200000000006</v>
      </c>
      <c r="GX36" s="17">
        <v>8.8668200000000006</v>
      </c>
      <c r="GY36" s="17">
        <v>-7.4668200000000002</v>
      </c>
      <c r="GZ36" s="17">
        <v>32.799999999999997</v>
      </c>
      <c r="HA36" s="17">
        <v>34.47804</v>
      </c>
      <c r="HB36" s="17">
        <v>34.47804</v>
      </c>
      <c r="HC36" s="17">
        <v>-1.67804</v>
      </c>
      <c r="HD36" s="17">
        <v>33.1</v>
      </c>
      <c r="HE36" s="17">
        <v>31.720870000000001</v>
      </c>
      <c r="HF36" s="17">
        <v>31.720870000000001</v>
      </c>
      <c r="HG36" s="17">
        <v>1.37913</v>
      </c>
      <c r="HH36" s="17">
        <v>3.8</v>
      </c>
      <c r="HI36" s="17">
        <v>4.0341699999999996</v>
      </c>
      <c r="HJ36" s="17">
        <v>4.0341699999999996</v>
      </c>
      <c r="HK36" s="17">
        <v>-0.23416999999999999</v>
      </c>
      <c r="HL36" s="17">
        <v>12.2</v>
      </c>
      <c r="HM36" s="17">
        <v>13.33126</v>
      </c>
      <c r="HN36" s="17">
        <v>13.33126</v>
      </c>
      <c r="HO36" s="17">
        <v>-1.1312599999999999</v>
      </c>
      <c r="HP36" s="17">
        <v>75.599999999999994</v>
      </c>
      <c r="HQ36" s="17">
        <v>87.273110000000003</v>
      </c>
      <c r="HR36" s="17">
        <v>87.273110000000003</v>
      </c>
      <c r="HS36" s="17">
        <v>-11.673109999999999</v>
      </c>
      <c r="HT36" s="17"/>
      <c r="HU36" s="17"/>
      <c r="HV36" s="17"/>
      <c r="HW36" s="17">
        <v>0</v>
      </c>
      <c r="HX36" s="17"/>
      <c r="HY36" s="17"/>
      <c r="HZ36" s="17"/>
      <c r="IA36" s="17">
        <v>0</v>
      </c>
      <c r="IB36" s="17">
        <v>60.5</v>
      </c>
      <c r="IC36" s="17">
        <v>77.952619999999996</v>
      </c>
      <c r="ID36" s="17">
        <v>38.524079999999998</v>
      </c>
      <c r="IE36" s="17">
        <v>21.975919999999999</v>
      </c>
      <c r="IF36" s="17"/>
      <c r="IG36" s="17"/>
      <c r="IH36" s="17"/>
      <c r="II36" s="17">
        <v>0</v>
      </c>
      <c r="IJ36" s="17"/>
      <c r="IK36" s="17"/>
      <c r="IL36" s="17"/>
      <c r="IM36" s="17">
        <v>0</v>
      </c>
      <c r="IN36" s="17">
        <v>31.2</v>
      </c>
      <c r="IO36" s="17">
        <v>47</v>
      </c>
      <c r="IP36" s="17">
        <v>47</v>
      </c>
      <c r="IQ36" s="17">
        <v>-15.8</v>
      </c>
      <c r="IR36" s="17"/>
      <c r="IS36" s="17"/>
      <c r="IT36" s="17"/>
      <c r="IU36" s="17">
        <v>0</v>
      </c>
      <c r="IV36" s="17"/>
      <c r="IW36" s="17"/>
      <c r="IX36" s="17"/>
      <c r="IY36" s="17">
        <v>0</v>
      </c>
      <c r="IZ36" s="17"/>
      <c r="JA36" s="17"/>
      <c r="JB36" s="17"/>
      <c r="JC36" s="17">
        <v>0</v>
      </c>
      <c r="JD36" s="17">
        <v>58.8</v>
      </c>
      <c r="JE36" s="17">
        <v>70.378519999999995</v>
      </c>
      <c r="JF36" s="17">
        <v>75.926119999999997</v>
      </c>
      <c r="JG36" s="17">
        <v>-17.12612</v>
      </c>
      <c r="JH36" s="17">
        <v>174.4</v>
      </c>
      <c r="JI36" s="17">
        <v>178.52956</v>
      </c>
      <c r="JJ36" s="17">
        <v>178.52956</v>
      </c>
      <c r="JK36" s="17">
        <v>-4.1295599999999997</v>
      </c>
      <c r="JL36" s="17">
        <v>172.7</v>
      </c>
      <c r="JM36" s="17">
        <v>178.52956</v>
      </c>
      <c r="JN36" s="17">
        <v>178.52956</v>
      </c>
      <c r="JO36" s="17">
        <v>-5.8295599999999999</v>
      </c>
      <c r="JP36" s="17">
        <v>200</v>
      </c>
      <c r="JQ36" s="17">
        <v>178.52956</v>
      </c>
      <c r="JR36" s="17">
        <v>178.52956</v>
      </c>
      <c r="JS36" s="17">
        <v>21.47044</v>
      </c>
      <c r="JT36" s="17">
        <v>271.5</v>
      </c>
      <c r="JU36" s="17">
        <v>267.79433</v>
      </c>
      <c r="JV36" s="17">
        <v>267.79433</v>
      </c>
      <c r="JW36" s="17">
        <v>3.70567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1.1000000000000001</v>
      </c>
      <c r="LE36" s="17">
        <v>1.33812</v>
      </c>
      <c r="LF36" s="17">
        <v>1.33812</v>
      </c>
      <c r="LG36" s="17">
        <v>-0.23812</v>
      </c>
      <c r="LH36" s="17">
        <v>131.80000000000001</v>
      </c>
      <c r="LI36" s="17">
        <v>179.39975000000001</v>
      </c>
      <c r="LJ36" s="17">
        <v>108.51725999999999</v>
      </c>
      <c r="LK36" s="17">
        <v>23.28274</v>
      </c>
      <c r="LL36" s="17">
        <v>65.099999999999994</v>
      </c>
      <c r="LM36" s="17">
        <v>66.472239999999999</v>
      </c>
      <c r="LN36" s="17">
        <v>66.472239999999999</v>
      </c>
      <c r="LO36" s="17">
        <v>-1.3722399999999999</v>
      </c>
      <c r="LP36" s="17">
        <v>61</v>
      </c>
      <c r="LQ36" s="17">
        <v>67.133979999999994</v>
      </c>
      <c r="LR36" s="17">
        <v>67.133979999999994</v>
      </c>
      <c r="LS36" s="17">
        <v>-6.1339800000000002</v>
      </c>
      <c r="LT36" s="17">
        <v>72.400000000000006</v>
      </c>
      <c r="LU36" s="17">
        <v>69.504059999999996</v>
      </c>
      <c r="LV36" s="17">
        <v>78.567999999999998</v>
      </c>
      <c r="LW36" s="17">
        <v>-6.1680000000000001</v>
      </c>
      <c r="LX36" s="17">
        <v>27.9</v>
      </c>
      <c r="LY36" s="17">
        <v>28.7638</v>
      </c>
      <c r="LZ36" s="17">
        <v>29.951460000000001</v>
      </c>
      <c r="MA36" s="17">
        <v>-2.0514600000000001</v>
      </c>
      <c r="MB36" s="17"/>
      <c r="MC36" s="17"/>
      <c r="MD36" s="17"/>
      <c r="ME36" s="17">
        <v>0</v>
      </c>
      <c r="MF36" s="17"/>
      <c r="MG36" s="17"/>
      <c r="MH36" s="17"/>
      <c r="MI36" s="17">
        <v>0</v>
      </c>
      <c r="MJ36" s="17"/>
      <c r="MK36" s="17"/>
      <c r="ML36" s="17"/>
      <c r="MM36" s="17">
        <v>0</v>
      </c>
      <c r="MN36" s="17"/>
      <c r="MO36" s="17"/>
      <c r="MP36" s="17">
        <v>149.774</v>
      </c>
      <c r="MQ36" s="17">
        <v>-149.774</v>
      </c>
      <c r="MR36" s="17">
        <v>146.5</v>
      </c>
      <c r="MS36" s="17">
        <v>144.31267</v>
      </c>
      <c r="MT36" s="17">
        <v>149.774</v>
      </c>
      <c r="MU36" s="17">
        <v>-3.274</v>
      </c>
      <c r="MV36" s="17">
        <v>66.3</v>
      </c>
      <c r="MW36" s="17">
        <v>72.156329999999997</v>
      </c>
      <c r="MX36" s="17">
        <v>149.774</v>
      </c>
      <c r="MY36" s="17">
        <v>-83.474000000000004</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214.7</v>
      </c>
      <c r="NU36" s="17">
        <v>192.42551</v>
      </c>
      <c r="NV36" s="17">
        <v>0</v>
      </c>
      <c r="NW36" s="17">
        <v>214.7</v>
      </c>
      <c r="NX36" s="17">
        <v>102.5</v>
      </c>
      <c r="NY36" s="17">
        <v>96.212760000000003</v>
      </c>
      <c r="NZ36" s="17"/>
      <c r="OA36" s="17">
        <v>102.5</v>
      </c>
      <c r="OB36" s="17">
        <v>1.1000000000000001</v>
      </c>
      <c r="OC36" s="17"/>
      <c r="OD36" s="17">
        <v>0.99099999999999999</v>
      </c>
      <c r="OE36" s="17">
        <v>0.109</v>
      </c>
      <c r="OF36" s="17">
        <v>21.5</v>
      </c>
      <c r="OG36" s="17">
        <v>4.8</v>
      </c>
      <c r="OH36" s="17">
        <v>5.6959999999999997</v>
      </c>
      <c r="OI36" s="17">
        <v>15.804</v>
      </c>
      <c r="OJ36" s="17">
        <v>64.3</v>
      </c>
      <c r="OK36" s="17"/>
      <c r="OL36" s="17">
        <v>66.400000000000006</v>
      </c>
      <c r="OM36" s="17">
        <v>-2.1</v>
      </c>
      <c r="ON36" s="17">
        <v>18.100000000000001</v>
      </c>
      <c r="OO36" s="17">
        <v>17.219000000000001</v>
      </c>
      <c r="OP36" s="17">
        <v>17.219000000000001</v>
      </c>
      <c r="OQ36" s="17">
        <v>0.88100000000000001</v>
      </c>
      <c r="OR36" s="17">
        <v>0.3</v>
      </c>
      <c r="OS36" s="17"/>
      <c r="OT36" s="17">
        <v>0.2</v>
      </c>
      <c r="OU36" s="17">
        <v>0.1</v>
      </c>
      <c r="OV36" s="17">
        <v>12.4</v>
      </c>
      <c r="OW36" s="17">
        <v>10.67961</v>
      </c>
      <c r="OX36" s="17">
        <v>10.67961</v>
      </c>
      <c r="OY36" s="17">
        <v>1.7203900000000001</v>
      </c>
      <c r="OZ36" s="17">
        <v>10</v>
      </c>
      <c r="PA36" s="17">
        <v>9.9830000000000005</v>
      </c>
      <c r="PB36" s="17">
        <v>9.9830000000000005</v>
      </c>
      <c r="PC36" s="17">
        <v>1.7000000000000001E-2</v>
      </c>
      <c r="PD36" s="17">
        <v>4.8</v>
      </c>
      <c r="PE36" s="17">
        <v>5.67</v>
      </c>
      <c r="PF36" s="17">
        <v>4.7225599999999996</v>
      </c>
      <c r="PG36" s="17">
        <v>7.7439999999999995E-2</v>
      </c>
      <c r="PH36" s="17">
        <v>0.4</v>
      </c>
      <c r="PI36" s="17">
        <v>1</v>
      </c>
      <c r="PJ36" s="17">
        <v>1</v>
      </c>
      <c r="PK36" s="17">
        <v>-0.6</v>
      </c>
      <c r="PL36" s="17">
        <v>2.7</v>
      </c>
      <c r="PM36" s="17">
        <v>2.5</v>
      </c>
      <c r="PN36" s="17">
        <v>2.5</v>
      </c>
      <c r="PO36" s="17">
        <v>0.2</v>
      </c>
      <c r="PP36" s="17">
        <v>2.6</v>
      </c>
      <c r="PQ36" s="17">
        <v>2.5</v>
      </c>
      <c r="PR36" s="17">
        <v>2.5</v>
      </c>
      <c r="PS36" s="17">
        <v>0.1</v>
      </c>
      <c r="PT36" s="17">
        <v>19.5</v>
      </c>
      <c r="PU36" s="17">
        <v>0</v>
      </c>
      <c r="PV36" s="17">
        <v>0</v>
      </c>
      <c r="PW36" s="17">
        <v>19.5</v>
      </c>
      <c r="PX36" s="17">
        <v>14.5</v>
      </c>
      <c r="PY36" s="17">
        <v>15.53398</v>
      </c>
      <c r="PZ36" s="17">
        <v>15.53398</v>
      </c>
      <c r="QA36" s="17">
        <v>-1.0339799999999999</v>
      </c>
      <c r="QB36" s="17">
        <v>9.9</v>
      </c>
      <c r="QC36" s="17">
        <v>9</v>
      </c>
      <c r="QD36" s="17">
        <v>9</v>
      </c>
      <c r="QE36" s="17">
        <v>0.9</v>
      </c>
      <c r="QF36" s="17">
        <v>3.2</v>
      </c>
      <c r="QG36" s="17">
        <v>3.5</v>
      </c>
      <c r="QH36" s="17">
        <v>3.5</v>
      </c>
      <c r="QI36" s="17">
        <v>-0.3</v>
      </c>
      <c r="QJ36" s="17">
        <v>18.5</v>
      </c>
      <c r="QK36" s="17">
        <v>17.961169999999999</v>
      </c>
      <c r="QL36" s="17">
        <v>17.961169999999999</v>
      </c>
      <c r="QM36" s="17">
        <v>0.53883000000000003</v>
      </c>
      <c r="QN36" s="17">
        <v>13</v>
      </c>
      <c r="QO36" s="17"/>
      <c r="QP36" s="17">
        <v>12.741</v>
      </c>
      <c r="QQ36" s="17">
        <v>0.25900000000000001</v>
      </c>
      <c r="QR36" s="17">
        <v>15.4</v>
      </c>
      <c r="QS36" s="17"/>
      <c r="QT36" s="17">
        <v>15.172000000000001</v>
      </c>
      <c r="QU36" s="17">
        <v>0.22800000000000001</v>
      </c>
      <c r="QV36" s="17">
        <v>1.9</v>
      </c>
      <c r="QW36" s="17">
        <v>1.4</v>
      </c>
      <c r="QX36" s="17">
        <v>1.88</v>
      </c>
      <c r="QY36" s="17">
        <v>0.02</v>
      </c>
      <c r="QZ36" s="17">
        <v>7.5</v>
      </c>
      <c r="RA36" s="17">
        <v>7.4</v>
      </c>
      <c r="RB36" s="17">
        <v>7.5359999999999996</v>
      </c>
      <c r="RC36" s="17">
        <v>-3.5999999999999997E-2</v>
      </c>
      <c r="RD36" s="17">
        <v>3.7</v>
      </c>
      <c r="RE36" s="17">
        <v>4.2</v>
      </c>
      <c r="RF36" s="17">
        <v>4.2</v>
      </c>
      <c r="RG36" s="17">
        <v>-0.5</v>
      </c>
      <c r="RH36" s="17">
        <v>2.2000000000000002</v>
      </c>
      <c r="RI36" s="17">
        <v>2.4</v>
      </c>
      <c r="RJ36" s="17">
        <v>2.4</v>
      </c>
      <c r="RK36" s="17">
        <v>-0.2</v>
      </c>
      <c r="RL36" s="17">
        <v>1.1000000000000001</v>
      </c>
      <c r="RM36" s="17">
        <v>1.2</v>
      </c>
      <c r="RN36" s="17">
        <v>1.2</v>
      </c>
      <c r="RO36" s="17">
        <v>-0.1</v>
      </c>
      <c r="RP36" s="17">
        <v>2.2999999999999998</v>
      </c>
      <c r="RQ36" s="17">
        <v>2.8</v>
      </c>
      <c r="RR36" s="17">
        <v>2.8</v>
      </c>
      <c r="RS36" s="17">
        <v>-0.5</v>
      </c>
      <c r="RT36" s="17">
        <v>15.2</v>
      </c>
      <c r="RU36" s="17"/>
      <c r="RV36" s="17">
        <v>15.512</v>
      </c>
      <c r="RW36" s="17">
        <v>-0.312</v>
      </c>
      <c r="RX36" s="17">
        <v>2.1</v>
      </c>
      <c r="RY36" s="17">
        <v>2.15</v>
      </c>
      <c r="RZ36" s="17">
        <v>2.15</v>
      </c>
      <c r="SA36" s="17">
        <v>-0.05</v>
      </c>
      <c r="SB36" s="17">
        <v>17.100000000000001</v>
      </c>
      <c r="SC36" s="17">
        <v>18.03105</v>
      </c>
      <c r="SD36" s="17">
        <v>8.9109200000000008</v>
      </c>
      <c r="SE36" s="17">
        <v>8.1890800000000006</v>
      </c>
      <c r="SF36" s="17">
        <v>1.22</v>
      </c>
      <c r="SG36" s="17">
        <v>1.5</v>
      </c>
      <c r="SH36" s="17">
        <v>1.5</v>
      </c>
      <c r="SI36" s="17">
        <v>-0.28000000000000003</v>
      </c>
      <c r="SJ36" s="17"/>
      <c r="SK36" s="17">
        <v>0.4</v>
      </c>
      <c r="SL36" s="17">
        <v>0.4</v>
      </c>
      <c r="SM36" s="17">
        <v>-0.4</v>
      </c>
      <c r="SN36" s="17">
        <v>9.4</v>
      </c>
      <c r="SO36" s="17">
        <v>9.4</v>
      </c>
      <c r="SP36" s="17">
        <v>9.4</v>
      </c>
      <c r="SQ36" s="17">
        <v>0</v>
      </c>
      <c r="SR36" s="17">
        <v>3.9</v>
      </c>
      <c r="SS36" s="17">
        <v>4.8</v>
      </c>
      <c r="ST36" s="17">
        <v>4.8</v>
      </c>
      <c r="SU36" s="17">
        <v>-0.9</v>
      </c>
      <c r="SV36" s="17">
        <v>5.0999999999999996</v>
      </c>
      <c r="SW36" s="17">
        <v>6</v>
      </c>
      <c r="SX36" s="17">
        <v>6</v>
      </c>
      <c r="SY36" s="17">
        <v>-0.9</v>
      </c>
      <c r="SZ36" s="17">
        <v>7.5</v>
      </c>
      <c r="TA36" s="17">
        <v>8</v>
      </c>
      <c r="TB36" s="17">
        <v>8</v>
      </c>
      <c r="TC36" s="17">
        <v>-0.5</v>
      </c>
      <c r="TD36" s="17">
        <v>14.1</v>
      </c>
      <c r="TE36" s="17">
        <v>14.077669999999999</v>
      </c>
      <c r="TF36" s="17">
        <v>14.077669999999999</v>
      </c>
      <c r="TG36" s="17">
        <v>2.2329999999999999E-2</v>
      </c>
      <c r="TH36" s="17">
        <v>13.6</v>
      </c>
      <c r="TI36" s="17">
        <v>14.6</v>
      </c>
      <c r="TJ36" s="17">
        <v>17.324999999999999</v>
      </c>
      <c r="TK36" s="17">
        <v>-3.7250000000000001</v>
      </c>
      <c r="TL36" s="17">
        <v>22.3</v>
      </c>
      <c r="TM36" s="17">
        <v>41.1</v>
      </c>
      <c r="TN36" s="17">
        <v>43.667000000000002</v>
      </c>
      <c r="TO36" s="17">
        <v>-21.367000000000001</v>
      </c>
      <c r="TP36" s="17">
        <v>28</v>
      </c>
      <c r="TQ36" s="17"/>
      <c r="TR36" s="17">
        <v>24.771999999999998</v>
      </c>
      <c r="TS36" s="17">
        <v>3.2280000000000002</v>
      </c>
      <c r="TT36" s="17">
        <v>21.1</v>
      </c>
      <c r="TU36" s="17">
        <v>13.4</v>
      </c>
      <c r="TV36" s="17">
        <v>4.7080000000000002</v>
      </c>
      <c r="TW36" s="17">
        <v>16.391999999999999</v>
      </c>
      <c r="TX36" s="17">
        <v>23.7</v>
      </c>
      <c r="TY36" s="17">
        <v>24</v>
      </c>
      <c r="TZ36" s="17">
        <v>6.931</v>
      </c>
      <c r="UA36" s="17">
        <v>16.768999999999998</v>
      </c>
      <c r="UB36" s="17">
        <v>3.3</v>
      </c>
      <c r="UC36" s="17">
        <v>0.84099999999999997</v>
      </c>
      <c r="UD36" s="17">
        <v>0.84099999999999997</v>
      </c>
      <c r="UE36" s="17">
        <v>2.4590000000000001</v>
      </c>
      <c r="UF36" s="17">
        <v>0</v>
      </c>
      <c r="UG36" s="17">
        <v>0.93500000000000005</v>
      </c>
      <c r="UH36" s="17">
        <v>0.93500000000000005</v>
      </c>
      <c r="UI36" s="17">
        <v>-0.93500000000000005</v>
      </c>
      <c r="UJ36" s="17">
        <v>10.5</v>
      </c>
      <c r="UK36" s="17">
        <v>9.5</v>
      </c>
      <c r="UL36" s="17">
        <v>9.5</v>
      </c>
      <c r="UM36" s="17">
        <v>1</v>
      </c>
      <c r="UN36" s="17">
        <v>5.2</v>
      </c>
      <c r="UO36" s="17">
        <v>2.8</v>
      </c>
      <c r="UP36" s="17">
        <v>2.8</v>
      </c>
      <c r="UQ36" s="17">
        <v>2.4</v>
      </c>
      <c r="UR36" s="17">
        <v>8.5</v>
      </c>
      <c r="US36" s="17">
        <v>8.5</v>
      </c>
      <c r="UT36" s="17">
        <v>8.5</v>
      </c>
      <c r="UU36" s="17">
        <v>0</v>
      </c>
      <c r="UV36" s="17">
        <v>5.7</v>
      </c>
      <c r="UW36" s="17">
        <v>6</v>
      </c>
      <c r="UX36" s="17">
        <v>6</v>
      </c>
      <c r="UY36" s="17">
        <v>-0.3</v>
      </c>
      <c r="UZ36" s="17">
        <v>6.2</v>
      </c>
      <c r="VA36" s="17">
        <v>6</v>
      </c>
      <c r="VB36" s="17">
        <v>6</v>
      </c>
      <c r="VC36" s="17">
        <v>0.2</v>
      </c>
      <c r="VD36" s="17">
        <v>6.4</v>
      </c>
      <c r="VE36" s="17">
        <v>7</v>
      </c>
      <c r="VF36" s="17">
        <v>7</v>
      </c>
      <c r="VG36" s="17">
        <v>-0.6</v>
      </c>
      <c r="VH36" s="17">
        <v>16.2</v>
      </c>
      <c r="VI36" s="17">
        <v>15.919</v>
      </c>
      <c r="VJ36" s="17">
        <v>15.919</v>
      </c>
      <c r="VK36" s="17">
        <v>0.28100000000000003</v>
      </c>
      <c r="VL36" s="17">
        <v>212.9</v>
      </c>
      <c r="VM36" s="17"/>
      <c r="VN36" s="17">
        <v>229.108</v>
      </c>
      <c r="VO36" s="17">
        <v>-16.207999999999998</v>
      </c>
      <c r="VP36" s="17">
        <v>10.5</v>
      </c>
      <c r="VQ36" s="17"/>
      <c r="VR36" s="17">
        <v>12.935</v>
      </c>
      <c r="VS36" s="17">
        <v>-2.4350000000000001</v>
      </c>
      <c r="VT36" s="17">
        <v>118</v>
      </c>
      <c r="VU36" s="17"/>
      <c r="VV36" s="17">
        <v>118.423</v>
      </c>
      <c r="VW36" s="17">
        <v>-0.42299999999999999</v>
      </c>
      <c r="VX36" s="17">
        <v>0.6</v>
      </c>
      <c r="VY36" s="17">
        <v>0.6</v>
      </c>
      <c r="VZ36" s="17">
        <v>0.6</v>
      </c>
      <c r="WA36" s="17">
        <v>0</v>
      </c>
      <c r="WB36" s="17">
        <v>15.1</v>
      </c>
      <c r="WC36" s="17">
        <v>35.6</v>
      </c>
      <c r="WD36" s="17">
        <v>15</v>
      </c>
      <c r="WE36" s="17">
        <v>0.1</v>
      </c>
      <c r="WF36" s="17">
        <v>17.8</v>
      </c>
      <c r="WG36" s="17">
        <v>45.7</v>
      </c>
      <c r="WH36" s="17">
        <v>24</v>
      </c>
      <c r="WI36" s="17">
        <v>-6.2</v>
      </c>
      <c r="WJ36" s="17">
        <v>86.1</v>
      </c>
      <c r="WK36" s="17"/>
      <c r="WL36" s="17">
        <v>85.691000000000003</v>
      </c>
      <c r="WM36" s="17">
        <v>0.40899999999999997</v>
      </c>
      <c r="WN36" s="17">
        <v>14.1</v>
      </c>
      <c r="WO36" s="17"/>
      <c r="WP36" s="17">
        <v>6.92</v>
      </c>
      <c r="WQ36" s="17">
        <v>7.18</v>
      </c>
      <c r="WR36" s="17">
        <v>9.9</v>
      </c>
      <c r="WS36" s="17">
        <v>10</v>
      </c>
      <c r="WT36" s="17">
        <v>10</v>
      </c>
      <c r="WU36" s="17">
        <v>-0.1</v>
      </c>
      <c r="WV36" s="17">
        <v>18.3</v>
      </c>
      <c r="WW36" s="17">
        <v>17.475729999999999</v>
      </c>
      <c r="WX36" s="17">
        <v>17.475729999999999</v>
      </c>
      <c r="WY36" s="17">
        <v>0.82426999999999995</v>
      </c>
      <c r="WZ36" s="17">
        <v>9.6999999999999993</v>
      </c>
      <c r="XA36" s="17">
        <v>10.7</v>
      </c>
      <c r="XB36" s="17">
        <v>10.7</v>
      </c>
      <c r="XC36" s="17">
        <v>-1</v>
      </c>
      <c r="XD36" s="17">
        <v>44.3</v>
      </c>
      <c r="XE36" s="17">
        <v>42</v>
      </c>
      <c r="XF36" s="17">
        <v>42</v>
      </c>
      <c r="XG36" s="17">
        <v>2.2999999999999998</v>
      </c>
      <c r="XH36" s="17">
        <v>36.4</v>
      </c>
      <c r="XI36" s="17">
        <v>28</v>
      </c>
      <c r="XJ36" s="17">
        <v>28</v>
      </c>
      <c r="XK36" s="17">
        <v>8.4</v>
      </c>
      <c r="XL36" s="17"/>
      <c r="XM36" s="17"/>
      <c r="XN36" s="17"/>
      <c r="XO36" s="17">
        <v>0</v>
      </c>
      <c r="XP36" s="17"/>
      <c r="XQ36" s="17"/>
      <c r="XR36" s="17"/>
      <c r="XS36" s="17">
        <v>0</v>
      </c>
      <c r="XT36" s="17">
        <v>7.7</v>
      </c>
      <c r="XU36" s="17">
        <v>8.1</v>
      </c>
      <c r="XV36" s="17">
        <v>8.1</v>
      </c>
      <c r="XW36" s="17">
        <v>-0.4</v>
      </c>
      <c r="XX36" s="17"/>
      <c r="XY36" s="17"/>
      <c r="XZ36" s="17"/>
      <c r="YA36" s="17">
        <v>0</v>
      </c>
      <c r="YB36" s="17"/>
      <c r="YC36" s="17"/>
      <c r="YD36" s="17"/>
      <c r="YE36" s="17">
        <v>0</v>
      </c>
    </row>
    <row r="37" spans="1:655" ht="24" customHeight="1" x14ac:dyDescent="0.3">
      <c r="A37" s="1"/>
      <c r="B37" s="16" t="s">
        <v>60</v>
      </c>
      <c r="C37" s="16" t="s">
        <v>807</v>
      </c>
      <c r="D37" s="17">
        <v>61.1</v>
      </c>
      <c r="E37" s="17">
        <v>60.722520000000003</v>
      </c>
      <c r="F37" s="17">
        <v>146</v>
      </c>
      <c r="G37" s="17">
        <v>-84.9</v>
      </c>
      <c r="H37" s="17">
        <v>648</v>
      </c>
      <c r="I37" s="17">
        <v>643.65809000000002</v>
      </c>
      <c r="J37" s="17">
        <v>643.65809000000002</v>
      </c>
      <c r="K37" s="17">
        <v>4.3419100000000004</v>
      </c>
      <c r="L37" s="17">
        <v>214.8</v>
      </c>
      <c r="M37" s="17">
        <v>209.39341999999999</v>
      </c>
      <c r="N37" s="17">
        <v>209.39341999999999</v>
      </c>
      <c r="O37" s="17">
        <v>5.4065799999999999</v>
      </c>
      <c r="P37" s="17"/>
      <c r="Q37" s="17"/>
      <c r="R37" s="17"/>
      <c r="S37" s="17">
        <v>0</v>
      </c>
      <c r="T37" s="17"/>
      <c r="U37" s="17"/>
      <c r="V37" s="17"/>
      <c r="W37" s="17">
        <v>0</v>
      </c>
      <c r="X37" s="17">
        <v>60.6</v>
      </c>
      <c r="Y37" s="17">
        <v>61.105829999999997</v>
      </c>
      <c r="Z37" s="17">
        <v>61.105829999999997</v>
      </c>
      <c r="AA37" s="17">
        <v>-0.50583</v>
      </c>
      <c r="AB37" s="17">
        <v>95.5</v>
      </c>
      <c r="AC37" s="17">
        <v>96</v>
      </c>
      <c r="AD37" s="17">
        <v>98.391999999999996</v>
      </c>
      <c r="AE37" s="17">
        <v>-2.8919999999999999</v>
      </c>
      <c r="AF37" s="17"/>
      <c r="AG37" s="17"/>
      <c r="AH37" s="17"/>
      <c r="AI37" s="17">
        <v>0</v>
      </c>
      <c r="AJ37" s="17"/>
      <c r="AK37" s="17"/>
      <c r="AL37" s="17"/>
      <c r="AM37" s="17">
        <v>0</v>
      </c>
      <c r="AN37" s="17">
        <v>112.8</v>
      </c>
      <c r="AO37" s="17">
        <v>158.20226</v>
      </c>
      <c r="AP37" s="17">
        <v>183.75782000000001</v>
      </c>
      <c r="AQ37" s="17">
        <v>-70.957819999999998</v>
      </c>
      <c r="AR37" s="17">
        <v>112.1</v>
      </c>
      <c r="AS37" s="17">
        <v>158.20226</v>
      </c>
      <c r="AT37" s="17">
        <v>183.75782000000001</v>
      </c>
      <c r="AU37" s="17">
        <v>-71.657820000000001</v>
      </c>
      <c r="AV37" s="17">
        <v>112.3</v>
      </c>
      <c r="AW37" s="17">
        <v>158.20226</v>
      </c>
      <c r="AX37" s="17">
        <v>183.75782000000001</v>
      </c>
      <c r="AY37" s="17">
        <v>-71.457819999999998</v>
      </c>
      <c r="AZ37" s="17">
        <v>219.7</v>
      </c>
      <c r="BA37" s="17">
        <v>237.30339000000001</v>
      </c>
      <c r="BB37" s="17">
        <v>275.63672000000003</v>
      </c>
      <c r="BC37" s="17">
        <v>-55.936720000000001</v>
      </c>
      <c r="BD37" s="17">
        <v>211.8</v>
      </c>
      <c r="BE37" s="17">
        <v>208.28</v>
      </c>
      <c r="BF37" s="17">
        <v>208.28</v>
      </c>
      <c r="BG37" s="17">
        <v>3.52</v>
      </c>
      <c r="BH37" s="17">
        <v>110.4</v>
      </c>
      <c r="BI37" s="17">
        <v>104.14</v>
      </c>
      <c r="BJ37" s="17">
        <v>104.14</v>
      </c>
      <c r="BK37" s="17">
        <v>6.26</v>
      </c>
      <c r="BL37" s="17">
        <v>554.79999999999995</v>
      </c>
      <c r="BM37" s="17">
        <v>483.35404999999997</v>
      </c>
      <c r="BN37" s="17">
        <v>565.53980999999999</v>
      </c>
      <c r="BO37" s="17">
        <v>-10.73981</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146.4</v>
      </c>
      <c r="CK37" s="17">
        <v>140.13157000000001</v>
      </c>
      <c r="CL37" s="17">
        <v>132.08421000000001</v>
      </c>
      <c r="CM37" s="17">
        <v>14.31579</v>
      </c>
      <c r="CN37" s="17">
        <v>7.5</v>
      </c>
      <c r="CO37" s="17">
        <v>5.1333399999999996</v>
      </c>
      <c r="CP37" s="17">
        <v>5.1333399999999996</v>
      </c>
      <c r="CQ37" s="17">
        <v>2.36666</v>
      </c>
      <c r="CR37" s="17">
        <v>5.0999999999999996</v>
      </c>
      <c r="CS37" s="17">
        <v>2.8177599999999998</v>
      </c>
      <c r="CT37" s="17">
        <v>2.8177599999999998</v>
      </c>
      <c r="CU37" s="17">
        <v>2.2822399999999998</v>
      </c>
      <c r="CV37" s="17">
        <v>0</v>
      </c>
      <c r="CW37" s="17"/>
      <c r="CX37" s="17">
        <v>0</v>
      </c>
      <c r="CY37" s="17">
        <v>0</v>
      </c>
      <c r="CZ37" s="17">
        <v>6.8</v>
      </c>
      <c r="DA37" s="17">
        <v>6.8787000000000003</v>
      </c>
      <c r="DB37" s="17">
        <v>6.8787000000000003</v>
      </c>
      <c r="DC37" s="17">
        <v>-7.8700000000000006E-2</v>
      </c>
      <c r="DD37" s="17">
        <v>12</v>
      </c>
      <c r="DE37" s="17">
        <v>14.919420000000001</v>
      </c>
      <c r="DF37" s="17">
        <v>14.919420000000001</v>
      </c>
      <c r="DG37" s="17">
        <v>-2.9194200000000001</v>
      </c>
      <c r="DH37" s="17">
        <v>76.8</v>
      </c>
      <c r="DI37" s="17">
        <v>65</v>
      </c>
      <c r="DJ37" s="17">
        <v>85.918419999999998</v>
      </c>
      <c r="DK37" s="17">
        <v>-9.1184200000000004</v>
      </c>
      <c r="DL37" s="17"/>
      <c r="DM37" s="17"/>
      <c r="DN37" s="17"/>
      <c r="DO37" s="17">
        <v>0</v>
      </c>
      <c r="DP37" s="17"/>
      <c r="DQ37" s="17"/>
      <c r="DR37" s="17"/>
      <c r="DS37" s="17">
        <v>0</v>
      </c>
      <c r="DT37" s="17"/>
      <c r="DU37" s="17"/>
      <c r="DV37" s="17"/>
      <c r="DW37" s="17">
        <v>0</v>
      </c>
      <c r="DX37" s="17"/>
      <c r="DY37" s="17"/>
      <c r="DZ37" s="17"/>
      <c r="EA37" s="17">
        <v>0</v>
      </c>
      <c r="EB37" s="17">
        <v>68.900000000000006</v>
      </c>
      <c r="EC37" s="17">
        <v>50.313000000000002</v>
      </c>
      <c r="ED37" s="17">
        <v>62.870040000000003</v>
      </c>
      <c r="EE37" s="17">
        <v>6.02996</v>
      </c>
      <c r="EF37" s="17">
        <v>110.4</v>
      </c>
      <c r="EG37" s="17">
        <v>110.26321</v>
      </c>
      <c r="EH37" s="17">
        <v>110.26321</v>
      </c>
      <c r="EI37" s="17">
        <v>0.13678999999999999</v>
      </c>
      <c r="EJ37" s="17"/>
      <c r="EK37" s="17"/>
      <c r="EL37" s="17"/>
      <c r="EM37" s="17">
        <v>0</v>
      </c>
      <c r="EN37" s="17"/>
      <c r="EO37" s="17"/>
      <c r="EP37" s="17"/>
      <c r="EQ37" s="17">
        <v>0</v>
      </c>
      <c r="ER37" s="17"/>
      <c r="ES37" s="17"/>
      <c r="ET37" s="17"/>
      <c r="EU37" s="17">
        <v>0</v>
      </c>
      <c r="EV37" s="17">
        <v>6.5</v>
      </c>
      <c r="EW37" s="17">
        <v>6.39</v>
      </c>
      <c r="EX37" s="17">
        <v>6.39</v>
      </c>
      <c r="EY37" s="17">
        <v>0.11</v>
      </c>
      <c r="EZ37" s="17">
        <v>151.9</v>
      </c>
      <c r="FA37" s="17">
        <v>144.32990000000001</v>
      </c>
      <c r="FB37" s="17">
        <v>0</v>
      </c>
      <c r="FC37" s="17">
        <v>151.9</v>
      </c>
      <c r="FD37" s="17">
        <v>45.7</v>
      </c>
      <c r="FE37" s="17">
        <v>53.989139999999999</v>
      </c>
      <c r="FF37" s="17">
        <v>47.012590000000003</v>
      </c>
      <c r="FG37" s="17">
        <v>-1.3125899999999999</v>
      </c>
      <c r="FH37" s="17">
        <v>51</v>
      </c>
      <c r="FI37" s="17">
        <v>76.301159999999996</v>
      </c>
      <c r="FJ37" s="17">
        <v>123.4581</v>
      </c>
      <c r="FK37" s="17">
        <v>-72.458100000000002</v>
      </c>
      <c r="FL37" s="17">
        <v>29.9</v>
      </c>
      <c r="FM37" s="17">
        <v>30.566759999999999</v>
      </c>
      <c r="FN37" s="17">
        <v>25.458369999999999</v>
      </c>
      <c r="FO37" s="17">
        <v>4.44163</v>
      </c>
      <c r="FP37" s="17">
        <v>18.2</v>
      </c>
      <c r="FQ37" s="17">
        <v>16.68403</v>
      </c>
      <c r="FR37" s="17">
        <v>19.192229999999999</v>
      </c>
      <c r="FS37" s="17">
        <v>-0.99222999999999995</v>
      </c>
      <c r="FT37" s="17">
        <v>19.8</v>
      </c>
      <c r="FU37" s="17">
        <v>19.1068</v>
      </c>
      <c r="FV37" s="17">
        <v>19.1068</v>
      </c>
      <c r="FW37" s="17">
        <v>0.69320000000000004</v>
      </c>
      <c r="FX37" s="17">
        <v>79.8</v>
      </c>
      <c r="FY37" s="17">
        <v>76.573149999999998</v>
      </c>
      <c r="FZ37" s="17">
        <v>72.17577</v>
      </c>
      <c r="GA37" s="17">
        <v>7.6242299999999998</v>
      </c>
      <c r="GB37" s="17">
        <v>184.3</v>
      </c>
      <c r="GC37" s="17">
        <v>185.10007999999999</v>
      </c>
      <c r="GD37" s="17">
        <v>185.10007999999999</v>
      </c>
      <c r="GE37" s="17">
        <v>-0.80008000000000001</v>
      </c>
      <c r="GF37" s="17">
        <v>185</v>
      </c>
      <c r="GG37" s="17">
        <v>185.10007999999999</v>
      </c>
      <c r="GH37" s="17">
        <v>185.10007999999999</v>
      </c>
      <c r="GI37" s="17">
        <v>-0.10008</v>
      </c>
      <c r="GJ37" s="17">
        <v>183.3</v>
      </c>
      <c r="GK37" s="17">
        <v>185.10007999999999</v>
      </c>
      <c r="GL37" s="17">
        <v>185.10007999999999</v>
      </c>
      <c r="GM37" s="17">
        <v>-1.8000799999999999</v>
      </c>
      <c r="GN37" s="17">
        <v>83.1</v>
      </c>
      <c r="GO37" s="17">
        <v>87.858310000000003</v>
      </c>
      <c r="GP37" s="17">
        <v>87.858310000000003</v>
      </c>
      <c r="GQ37" s="17">
        <v>-4.7583099999999998</v>
      </c>
      <c r="GR37" s="17">
        <v>6.7</v>
      </c>
      <c r="GS37" s="17">
        <v>8.4518799999999992</v>
      </c>
      <c r="GT37" s="17">
        <v>8.4518799999999992</v>
      </c>
      <c r="GU37" s="17">
        <v>-1.7518800000000001</v>
      </c>
      <c r="GV37" s="17">
        <v>1.5</v>
      </c>
      <c r="GW37" s="17">
        <v>8.8668200000000006</v>
      </c>
      <c r="GX37" s="17">
        <v>8.8668200000000006</v>
      </c>
      <c r="GY37" s="17">
        <v>-7.3668199999999997</v>
      </c>
      <c r="GZ37" s="17">
        <v>33.799999999999997</v>
      </c>
      <c r="HA37" s="17">
        <v>34.47804</v>
      </c>
      <c r="HB37" s="17">
        <v>34.47804</v>
      </c>
      <c r="HC37" s="17">
        <v>-0.67803999999999998</v>
      </c>
      <c r="HD37" s="17">
        <v>33.700000000000003</v>
      </c>
      <c r="HE37" s="17">
        <v>31.720870000000001</v>
      </c>
      <c r="HF37" s="17">
        <v>31.720870000000001</v>
      </c>
      <c r="HG37" s="17">
        <v>1.9791300000000001</v>
      </c>
      <c r="HH37" s="17">
        <v>3.8</v>
      </c>
      <c r="HI37" s="17">
        <v>4.0341699999999996</v>
      </c>
      <c r="HJ37" s="17">
        <v>4.0341699999999996</v>
      </c>
      <c r="HK37" s="17">
        <v>-0.23416999999999999</v>
      </c>
      <c r="HL37" s="17">
        <v>12.6</v>
      </c>
      <c r="HM37" s="17">
        <v>13.33126</v>
      </c>
      <c r="HN37" s="17">
        <v>13.33126</v>
      </c>
      <c r="HO37" s="17">
        <v>-0.73126000000000002</v>
      </c>
      <c r="HP37" s="17">
        <v>81.900000000000006</v>
      </c>
      <c r="HQ37" s="17">
        <v>87.273110000000003</v>
      </c>
      <c r="HR37" s="17">
        <v>87.273110000000003</v>
      </c>
      <c r="HS37" s="17">
        <v>-5.3731099999999996</v>
      </c>
      <c r="HT37" s="17"/>
      <c r="HU37" s="17"/>
      <c r="HV37" s="17"/>
      <c r="HW37" s="17">
        <v>0</v>
      </c>
      <c r="HX37" s="17"/>
      <c r="HY37" s="17"/>
      <c r="HZ37" s="17"/>
      <c r="IA37" s="17">
        <v>0</v>
      </c>
      <c r="IB37" s="17">
        <v>62.8</v>
      </c>
      <c r="IC37" s="17">
        <v>67.233009999999993</v>
      </c>
      <c r="ID37" s="17">
        <v>68.855850000000004</v>
      </c>
      <c r="IE37" s="17">
        <v>-6.0558500000000004</v>
      </c>
      <c r="IF37" s="17"/>
      <c r="IG37" s="17"/>
      <c r="IH37" s="17"/>
      <c r="II37" s="17">
        <v>0</v>
      </c>
      <c r="IJ37" s="17"/>
      <c r="IK37" s="17"/>
      <c r="IL37" s="17"/>
      <c r="IM37" s="17">
        <v>0</v>
      </c>
      <c r="IN37" s="17">
        <v>31.8</v>
      </c>
      <c r="IO37" s="17">
        <v>47</v>
      </c>
      <c r="IP37" s="17">
        <v>47</v>
      </c>
      <c r="IQ37" s="17">
        <v>-15.2</v>
      </c>
      <c r="IR37" s="17"/>
      <c r="IS37" s="17"/>
      <c r="IT37" s="17"/>
      <c r="IU37" s="17">
        <v>0</v>
      </c>
      <c r="IV37" s="17"/>
      <c r="IW37" s="17"/>
      <c r="IX37" s="17"/>
      <c r="IY37" s="17">
        <v>0</v>
      </c>
      <c r="IZ37" s="17"/>
      <c r="JA37" s="17"/>
      <c r="JB37" s="17"/>
      <c r="JC37" s="17">
        <v>0</v>
      </c>
      <c r="JD37" s="17">
        <v>59.4</v>
      </c>
      <c r="JE37" s="17">
        <v>70.378519999999995</v>
      </c>
      <c r="JF37" s="17">
        <v>75.926119999999997</v>
      </c>
      <c r="JG37" s="17">
        <v>-16.526119999999999</v>
      </c>
      <c r="JH37" s="17">
        <v>175.2</v>
      </c>
      <c r="JI37" s="17">
        <v>178.52956</v>
      </c>
      <c r="JJ37" s="17">
        <v>178.52956</v>
      </c>
      <c r="JK37" s="17">
        <v>-3.3295599999999999</v>
      </c>
      <c r="JL37" s="17">
        <v>173.3</v>
      </c>
      <c r="JM37" s="17">
        <v>178.52956</v>
      </c>
      <c r="JN37" s="17">
        <v>178.52956</v>
      </c>
      <c r="JO37" s="17">
        <v>-5.2295600000000002</v>
      </c>
      <c r="JP37" s="17">
        <v>200</v>
      </c>
      <c r="JQ37" s="17">
        <v>178.52956</v>
      </c>
      <c r="JR37" s="17">
        <v>178.52956</v>
      </c>
      <c r="JS37" s="17">
        <v>21.47044</v>
      </c>
      <c r="JT37" s="17">
        <v>271.7</v>
      </c>
      <c r="JU37" s="17">
        <v>267.79433</v>
      </c>
      <c r="JV37" s="17">
        <v>267.79433</v>
      </c>
      <c r="JW37" s="17">
        <v>3.9056700000000002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1.1000000000000001</v>
      </c>
      <c r="LE37" s="17">
        <v>1.33812</v>
      </c>
      <c r="LF37" s="17">
        <v>1.33812</v>
      </c>
      <c r="LG37" s="17">
        <v>-0.23812</v>
      </c>
      <c r="LH37" s="17">
        <v>161.69999999999999</v>
      </c>
      <c r="LI37" s="17">
        <v>161.11080999999999</v>
      </c>
      <c r="LJ37" s="17">
        <v>113.69902999999999</v>
      </c>
      <c r="LK37" s="17">
        <v>48.000970000000002</v>
      </c>
      <c r="LL37" s="17">
        <v>66.5</v>
      </c>
      <c r="LM37" s="17">
        <v>66.472239999999999</v>
      </c>
      <c r="LN37" s="17">
        <v>66.472239999999999</v>
      </c>
      <c r="LO37" s="17">
        <v>2.776E-2</v>
      </c>
      <c r="LP37" s="17">
        <v>62.5</v>
      </c>
      <c r="LQ37" s="17">
        <v>67.133979999999994</v>
      </c>
      <c r="LR37" s="17">
        <v>67.133979999999994</v>
      </c>
      <c r="LS37" s="17">
        <v>-4.6339800000000002</v>
      </c>
      <c r="LT37" s="17">
        <v>72.8</v>
      </c>
      <c r="LU37" s="17">
        <v>67.332390000000004</v>
      </c>
      <c r="LV37" s="17">
        <v>78.567999999999998</v>
      </c>
      <c r="LW37" s="17">
        <v>-5.7679999999999998</v>
      </c>
      <c r="LX37" s="17">
        <v>28.7</v>
      </c>
      <c r="LY37" s="17">
        <v>27.865069999999999</v>
      </c>
      <c r="LZ37" s="17">
        <v>29.951460000000001</v>
      </c>
      <c r="MA37" s="17">
        <v>-1.25146</v>
      </c>
      <c r="MB37" s="17"/>
      <c r="MC37" s="17"/>
      <c r="MD37" s="17"/>
      <c r="ME37" s="17">
        <v>0</v>
      </c>
      <c r="MF37" s="17"/>
      <c r="MG37" s="17"/>
      <c r="MH37" s="17"/>
      <c r="MI37" s="17">
        <v>0</v>
      </c>
      <c r="MJ37" s="17"/>
      <c r="MK37" s="17"/>
      <c r="ML37" s="17"/>
      <c r="MM37" s="17">
        <v>0</v>
      </c>
      <c r="MN37" s="17"/>
      <c r="MO37" s="17"/>
      <c r="MP37" s="17">
        <v>149.774</v>
      </c>
      <c r="MQ37" s="17">
        <v>-149.774</v>
      </c>
      <c r="MR37" s="17">
        <v>147.30000000000001</v>
      </c>
      <c r="MS37" s="17">
        <v>144.31267</v>
      </c>
      <c r="MT37" s="17">
        <v>149.774</v>
      </c>
      <c r="MU37" s="17">
        <v>-2.4740000000000002</v>
      </c>
      <c r="MV37" s="17">
        <v>67.2</v>
      </c>
      <c r="MW37" s="17">
        <v>72.156329999999997</v>
      </c>
      <c r="MX37" s="17">
        <v>149.774</v>
      </c>
      <c r="MY37" s="17">
        <v>-82.573999999999998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215</v>
      </c>
      <c r="NU37" s="17">
        <v>192.20301000000001</v>
      </c>
      <c r="NV37" s="17">
        <v>0</v>
      </c>
      <c r="NW37" s="17">
        <v>215</v>
      </c>
      <c r="NX37" s="17">
        <v>102.7</v>
      </c>
      <c r="NY37" s="17">
        <v>96.101500000000001</v>
      </c>
      <c r="NZ37" s="17"/>
      <c r="OA37" s="17">
        <v>102.7</v>
      </c>
      <c r="OB37" s="17">
        <v>1</v>
      </c>
      <c r="OC37" s="17"/>
      <c r="OD37" s="17">
        <v>0.96099999999999997</v>
      </c>
      <c r="OE37" s="17">
        <v>3.9E-2</v>
      </c>
      <c r="OF37" s="17">
        <v>19.7</v>
      </c>
      <c r="OG37" s="17">
        <v>4.5999999999999996</v>
      </c>
      <c r="OH37" s="17">
        <v>5.5</v>
      </c>
      <c r="OI37" s="17">
        <v>14.2</v>
      </c>
      <c r="OJ37" s="17">
        <v>64.099999999999994</v>
      </c>
      <c r="OK37" s="17"/>
      <c r="OL37" s="17">
        <v>65.313999999999993</v>
      </c>
      <c r="OM37" s="17">
        <v>-1.214</v>
      </c>
      <c r="ON37" s="17">
        <v>17.600000000000001</v>
      </c>
      <c r="OO37" s="17">
        <v>17.071000000000002</v>
      </c>
      <c r="OP37" s="17">
        <v>17.071000000000002</v>
      </c>
      <c r="OQ37" s="17">
        <v>0.52900000000000003</v>
      </c>
      <c r="OR37" s="17">
        <v>0.2</v>
      </c>
      <c r="OS37" s="17"/>
      <c r="OT37" s="17">
        <v>0.2</v>
      </c>
      <c r="OU37" s="17">
        <v>0</v>
      </c>
      <c r="OV37" s="17">
        <v>12.7</v>
      </c>
      <c r="OW37" s="17">
        <v>10.67961</v>
      </c>
      <c r="OX37" s="17">
        <v>10.67961</v>
      </c>
      <c r="OY37" s="17">
        <v>2.0203899999999999</v>
      </c>
      <c r="OZ37" s="17">
        <v>9.9</v>
      </c>
      <c r="PA37" s="17">
        <v>9.9830000000000005</v>
      </c>
      <c r="PB37" s="17">
        <v>9.9830000000000005</v>
      </c>
      <c r="PC37" s="17">
        <v>-8.3000000000000004E-2</v>
      </c>
      <c r="PD37" s="17">
        <v>4.9000000000000004</v>
      </c>
      <c r="PE37" s="17">
        <v>5.67</v>
      </c>
      <c r="PF37" s="17">
        <v>4.7225599999999996</v>
      </c>
      <c r="PG37" s="17">
        <v>0.17743999999999999</v>
      </c>
      <c r="PH37" s="17">
        <v>0.4</v>
      </c>
      <c r="PI37" s="17">
        <v>1</v>
      </c>
      <c r="PJ37" s="17">
        <v>1</v>
      </c>
      <c r="PK37" s="17">
        <v>-0.6</v>
      </c>
      <c r="PL37" s="17">
        <v>3</v>
      </c>
      <c r="PM37" s="17">
        <v>2.5</v>
      </c>
      <c r="PN37" s="17">
        <v>2.5</v>
      </c>
      <c r="PO37" s="17">
        <v>0.5</v>
      </c>
      <c r="PP37" s="17">
        <v>2.6</v>
      </c>
      <c r="PQ37" s="17">
        <v>2.5</v>
      </c>
      <c r="PR37" s="17">
        <v>2.5</v>
      </c>
      <c r="PS37" s="17">
        <v>0.1</v>
      </c>
      <c r="PT37" s="17">
        <v>20.100000000000001</v>
      </c>
      <c r="PU37" s="17">
        <v>5</v>
      </c>
      <c r="PV37" s="17">
        <v>5</v>
      </c>
      <c r="PW37" s="17">
        <v>15.1</v>
      </c>
      <c r="PX37" s="17">
        <v>14.5</v>
      </c>
      <c r="PY37" s="17">
        <v>15.53398</v>
      </c>
      <c r="PZ37" s="17">
        <v>15.53398</v>
      </c>
      <c r="QA37" s="17">
        <v>-1.0339799999999999</v>
      </c>
      <c r="QB37" s="17">
        <v>9.9</v>
      </c>
      <c r="QC37" s="17">
        <v>9</v>
      </c>
      <c r="QD37" s="17">
        <v>9</v>
      </c>
      <c r="QE37" s="17">
        <v>0.9</v>
      </c>
      <c r="QF37" s="17">
        <v>3.2</v>
      </c>
      <c r="QG37" s="17">
        <v>3.5</v>
      </c>
      <c r="QH37" s="17">
        <v>3.5</v>
      </c>
      <c r="QI37" s="17">
        <v>-0.3</v>
      </c>
      <c r="QJ37" s="17">
        <v>18.5</v>
      </c>
      <c r="QK37" s="17">
        <v>17.961169999999999</v>
      </c>
      <c r="QL37" s="17">
        <v>17.961169999999999</v>
      </c>
      <c r="QM37" s="17">
        <v>0.53883000000000003</v>
      </c>
      <c r="QN37" s="17">
        <v>12.9</v>
      </c>
      <c r="QO37" s="17"/>
      <c r="QP37" s="17">
        <v>12.698</v>
      </c>
      <c r="QQ37" s="17">
        <v>0.20200000000000001</v>
      </c>
      <c r="QR37" s="17">
        <v>15.2</v>
      </c>
      <c r="QS37" s="17"/>
      <c r="QT37" s="17">
        <v>15.151999999999999</v>
      </c>
      <c r="QU37" s="17">
        <v>4.8000000000000001E-2</v>
      </c>
      <c r="QV37" s="17">
        <v>1.7</v>
      </c>
      <c r="QW37" s="17">
        <v>1.2</v>
      </c>
      <c r="QX37" s="17">
        <v>1.712</v>
      </c>
      <c r="QY37" s="17">
        <v>-1.2E-2</v>
      </c>
      <c r="QZ37" s="17">
        <v>7.4</v>
      </c>
      <c r="RA37" s="17">
        <v>7</v>
      </c>
      <c r="RB37" s="17">
        <v>7.3719999999999999</v>
      </c>
      <c r="RC37" s="17">
        <v>2.8000000000000001E-2</v>
      </c>
      <c r="RD37" s="17">
        <v>3.7</v>
      </c>
      <c r="RE37" s="17">
        <v>4.2</v>
      </c>
      <c r="RF37" s="17">
        <v>4.2</v>
      </c>
      <c r="RG37" s="17">
        <v>-0.5</v>
      </c>
      <c r="RH37" s="17">
        <v>2.2000000000000002</v>
      </c>
      <c r="RI37" s="17">
        <v>2.4</v>
      </c>
      <c r="RJ37" s="17">
        <v>2.4</v>
      </c>
      <c r="RK37" s="17">
        <v>-0.2</v>
      </c>
      <c r="RL37" s="17">
        <v>1.1000000000000001</v>
      </c>
      <c r="RM37" s="17">
        <v>1.2</v>
      </c>
      <c r="RN37" s="17">
        <v>1.2</v>
      </c>
      <c r="RO37" s="17">
        <v>-0.1</v>
      </c>
      <c r="RP37" s="17">
        <v>2.2999999999999998</v>
      </c>
      <c r="RQ37" s="17">
        <v>2.8</v>
      </c>
      <c r="RR37" s="17">
        <v>2.8</v>
      </c>
      <c r="RS37" s="17">
        <v>-0.5</v>
      </c>
      <c r="RT37" s="17">
        <v>15.3</v>
      </c>
      <c r="RU37" s="17"/>
      <c r="RV37" s="17">
        <v>15.003</v>
      </c>
      <c r="RW37" s="17">
        <v>0.29699999999999999</v>
      </c>
      <c r="RX37" s="17">
        <v>2.2000000000000002</v>
      </c>
      <c r="RY37" s="17">
        <v>2.15</v>
      </c>
      <c r="RZ37" s="17">
        <v>2.15</v>
      </c>
      <c r="SA37" s="17">
        <v>0.05</v>
      </c>
      <c r="SB37" s="17">
        <v>16.899999999999999</v>
      </c>
      <c r="SC37" s="17">
        <v>15.55152</v>
      </c>
      <c r="SD37" s="17">
        <v>15.92689</v>
      </c>
      <c r="SE37" s="17">
        <v>0.97311000000000003</v>
      </c>
      <c r="SF37" s="17">
        <v>1.236</v>
      </c>
      <c r="SG37" s="17">
        <v>1.5</v>
      </c>
      <c r="SH37" s="17">
        <v>1.5</v>
      </c>
      <c r="SI37" s="17">
        <v>-0.26400000000000001</v>
      </c>
      <c r="SJ37" s="17"/>
      <c r="SK37" s="17">
        <v>0.4</v>
      </c>
      <c r="SL37" s="17">
        <v>0.4</v>
      </c>
      <c r="SM37" s="17">
        <v>-0.4</v>
      </c>
      <c r="SN37" s="17">
        <v>9.4</v>
      </c>
      <c r="SO37" s="17">
        <v>9.4</v>
      </c>
      <c r="SP37" s="17">
        <v>9.4</v>
      </c>
      <c r="SQ37" s="17">
        <v>0</v>
      </c>
      <c r="SR37" s="17">
        <v>3.9</v>
      </c>
      <c r="SS37" s="17">
        <v>4.8</v>
      </c>
      <c r="ST37" s="17">
        <v>4.8</v>
      </c>
      <c r="SU37" s="17">
        <v>-0.9</v>
      </c>
      <c r="SV37" s="17">
        <v>5.4</v>
      </c>
      <c r="SW37" s="17">
        <v>6</v>
      </c>
      <c r="SX37" s="17">
        <v>6</v>
      </c>
      <c r="SY37" s="17">
        <v>-0.6</v>
      </c>
      <c r="SZ37" s="17">
        <v>8</v>
      </c>
      <c r="TA37" s="17">
        <v>8</v>
      </c>
      <c r="TB37" s="17">
        <v>8</v>
      </c>
      <c r="TC37" s="17">
        <v>0</v>
      </c>
      <c r="TD37" s="17">
        <v>14</v>
      </c>
      <c r="TE37" s="17">
        <v>14.077669999999999</v>
      </c>
      <c r="TF37" s="17">
        <v>14.077669999999999</v>
      </c>
      <c r="TG37" s="17">
        <v>-7.7670000000000003E-2</v>
      </c>
      <c r="TH37" s="17">
        <v>13</v>
      </c>
      <c r="TI37" s="17">
        <v>14.5</v>
      </c>
      <c r="TJ37" s="17">
        <v>17.366</v>
      </c>
      <c r="TK37" s="17">
        <v>-4.3659999999999997</v>
      </c>
      <c r="TL37" s="17">
        <v>25.2</v>
      </c>
      <c r="TM37" s="17">
        <v>37.1</v>
      </c>
      <c r="TN37" s="17">
        <v>41.67</v>
      </c>
      <c r="TO37" s="17">
        <v>-16.47</v>
      </c>
      <c r="TP37" s="17">
        <v>27.9</v>
      </c>
      <c r="TQ37" s="17"/>
      <c r="TR37" s="17">
        <v>23.792000000000002</v>
      </c>
      <c r="TS37" s="17">
        <v>4.1079999999999997</v>
      </c>
      <c r="TT37" s="17">
        <v>20</v>
      </c>
      <c r="TU37" s="17">
        <v>13.2</v>
      </c>
      <c r="TV37" s="17">
        <v>4.1120000000000001</v>
      </c>
      <c r="TW37" s="17">
        <v>15.888</v>
      </c>
      <c r="TX37" s="17">
        <v>21.7</v>
      </c>
      <c r="TY37" s="17">
        <v>23.7</v>
      </c>
      <c r="TZ37" s="17">
        <v>6.32</v>
      </c>
      <c r="UA37" s="17">
        <v>15.38</v>
      </c>
      <c r="UB37" s="17">
        <v>2.9</v>
      </c>
      <c r="UC37" s="17">
        <v>0.80600000000000005</v>
      </c>
      <c r="UD37" s="17">
        <v>0.80600000000000005</v>
      </c>
      <c r="UE37" s="17">
        <v>2.0939999999999999</v>
      </c>
      <c r="UF37" s="17">
        <v>2.1</v>
      </c>
      <c r="UG37" s="17">
        <v>0.95599999999999996</v>
      </c>
      <c r="UH37" s="17">
        <v>0.95599999999999996</v>
      </c>
      <c r="UI37" s="17">
        <v>1.1439999999999999</v>
      </c>
      <c r="UJ37" s="17">
        <v>10.5</v>
      </c>
      <c r="UK37" s="17">
        <v>9.5</v>
      </c>
      <c r="UL37" s="17">
        <v>9.5</v>
      </c>
      <c r="UM37" s="17">
        <v>1</v>
      </c>
      <c r="UN37" s="17">
        <v>5.0999999999999996</v>
      </c>
      <c r="UO37" s="17">
        <v>2.8</v>
      </c>
      <c r="UP37" s="17">
        <v>2.8</v>
      </c>
      <c r="UQ37" s="17">
        <v>2.2999999999999998</v>
      </c>
      <c r="UR37" s="17">
        <v>7.9</v>
      </c>
      <c r="US37" s="17">
        <v>8.5</v>
      </c>
      <c r="UT37" s="17">
        <v>8.5</v>
      </c>
      <c r="UU37" s="17">
        <v>-0.6</v>
      </c>
      <c r="UV37" s="17">
        <v>5.7</v>
      </c>
      <c r="UW37" s="17">
        <v>6</v>
      </c>
      <c r="UX37" s="17">
        <v>6</v>
      </c>
      <c r="UY37" s="17">
        <v>-0.3</v>
      </c>
      <c r="UZ37" s="17">
        <v>6.2</v>
      </c>
      <c r="VA37" s="17">
        <v>6</v>
      </c>
      <c r="VB37" s="17">
        <v>6</v>
      </c>
      <c r="VC37" s="17">
        <v>0.2</v>
      </c>
      <c r="VD37" s="17">
        <v>6.4</v>
      </c>
      <c r="VE37" s="17">
        <v>7</v>
      </c>
      <c r="VF37" s="17">
        <v>7</v>
      </c>
      <c r="VG37" s="17">
        <v>-0.6</v>
      </c>
      <c r="VH37" s="17">
        <v>16.100000000000001</v>
      </c>
      <c r="VI37" s="17">
        <v>15.786</v>
      </c>
      <c r="VJ37" s="17">
        <v>15.786</v>
      </c>
      <c r="VK37" s="17">
        <v>0.314</v>
      </c>
      <c r="VL37" s="17">
        <v>212.7</v>
      </c>
      <c r="VM37" s="17"/>
      <c r="VN37" s="17">
        <v>231.12299999999999</v>
      </c>
      <c r="VO37" s="17">
        <v>-18.422999999999998</v>
      </c>
      <c r="VP37" s="17">
        <v>10.7</v>
      </c>
      <c r="VQ37" s="17"/>
      <c r="VR37" s="17">
        <v>12.388999999999999</v>
      </c>
      <c r="VS37" s="17">
        <v>-1.6890000000000001</v>
      </c>
      <c r="VT37" s="17">
        <v>118.5</v>
      </c>
      <c r="VU37" s="17"/>
      <c r="VV37" s="17">
        <v>117.908</v>
      </c>
      <c r="VW37" s="17">
        <v>0.59199999999999997</v>
      </c>
      <c r="VX37" s="17">
        <v>0.6</v>
      </c>
      <c r="VY37" s="17">
        <v>0.6</v>
      </c>
      <c r="VZ37" s="17">
        <v>0.6</v>
      </c>
      <c r="WA37" s="17">
        <v>0</v>
      </c>
      <c r="WB37" s="17">
        <v>11.6</v>
      </c>
      <c r="WC37" s="17">
        <v>54.1</v>
      </c>
      <c r="WD37" s="17">
        <v>21</v>
      </c>
      <c r="WE37" s="17">
        <v>-9.4</v>
      </c>
      <c r="WF37" s="17">
        <v>12.1</v>
      </c>
      <c r="WG37" s="17">
        <v>49.4</v>
      </c>
      <c r="WH37" s="17">
        <v>29</v>
      </c>
      <c r="WI37" s="17">
        <v>-16.899999999999999</v>
      </c>
      <c r="WJ37" s="17">
        <v>85.5</v>
      </c>
      <c r="WK37" s="17"/>
      <c r="WL37" s="17">
        <v>85.055000000000007</v>
      </c>
      <c r="WM37" s="17">
        <v>0.44500000000000001</v>
      </c>
      <c r="WN37" s="17">
        <v>12.7</v>
      </c>
      <c r="WO37" s="17"/>
      <c r="WP37" s="17">
        <v>5.9349999999999996</v>
      </c>
      <c r="WQ37" s="17">
        <v>6.7649999999999997</v>
      </c>
      <c r="WR37" s="17">
        <v>10</v>
      </c>
      <c r="WS37" s="17">
        <v>10</v>
      </c>
      <c r="WT37" s="17">
        <v>10</v>
      </c>
      <c r="WU37" s="17">
        <v>0</v>
      </c>
      <c r="WV37" s="17">
        <v>18.100000000000001</v>
      </c>
      <c r="WW37" s="17">
        <v>17.475729999999999</v>
      </c>
      <c r="WX37" s="17">
        <v>17.475729999999999</v>
      </c>
      <c r="WY37" s="17">
        <v>0.62426999999999999</v>
      </c>
      <c r="WZ37" s="17">
        <v>9.5</v>
      </c>
      <c r="XA37" s="17">
        <v>10.7</v>
      </c>
      <c r="XB37" s="17">
        <v>10.7</v>
      </c>
      <c r="XC37" s="17">
        <v>-1.2</v>
      </c>
      <c r="XD37" s="17">
        <v>42.9</v>
      </c>
      <c r="XE37" s="17">
        <v>42</v>
      </c>
      <c r="XF37" s="17">
        <v>42</v>
      </c>
      <c r="XG37" s="17">
        <v>0.9</v>
      </c>
      <c r="XH37" s="17">
        <v>35.5</v>
      </c>
      <c r="XI37" s="17">
        <v>28</v>
      </c>
      <c r="XJ37" s="17">
        <v>28</v>
      </c>
      <c r="XK37" s="17">
        <v>7.5</v>
      </c>
      <c r="XL37" s="17"/>
      <c r="XM37" s="17"/>
      <c r="XN37" s="17"/>
      <c r="XO37" s="17">
        <v>0</v>
      </c>
      <c r="XP37" s="17"/>
      <c r="XQ37" s="17"/>
      <c r="XR37" s="17"/>
      <c r="XS37" s="17">
        <v>0</v>
      </c>
      <c r="XT37" s="17">
        <v>8.1</v>
      </c>
      <c r="XU37" s="17">
        <v>8.1</v>
      </c>
      <c r="XV37" s="17">
        <v>8.1</v>
      </c>
      <c r="XW37" s="17">
        <v>0</v>
      </c>
      <c r="XX37" s="17"/>
      <c r="XY37" s="17"/>
      <c r="XZ37" s="17"/>
      <c r="YA37" s="17">
        <v>0</v>
      </c>
      <c r="YB37" s="17"/>
      <c r="YC37" s="17"/>
      <c r="YD37" s="17"/>
      <c r="YE37" s="17">
        <v>0</v>
      </c>
    </row>
    <row r="38" spans="1:655" ht="24" customHeight="1" x14ac:dyDescent="0.3">
      <c r="A38" s="1"/>
      <c r="B38" s="16" t="s">
        <v>60</v>
      </c>
      <c r="C38" s="16" t="s">
        <v>808</v>
      </c>
      <c r="D38" s="17">
        <v>51.2</v>
      </c>
      <c r="E38" s="17">
        <v>66.975009999999997</v>
      </c>
      <c r="F38" s="17">
        <v>146</v>
      </c>
      <c r="G38" s="17">
        <v>-94.8</v>
      </c>
      <c r="H38" s="17">
        <v>638</v>
      </c>
      <c r="I38" s="17">
        <v>643.65809000000002</v>
      </c>
      <c r="J38" s="17">
        <v>643.65809000000002</v>
      </c>
      <c r="K38" s="17">
        <v>-5.6580899999999996</v>
      </c>
      <c r="L38" s="17">
        <v>213.6</v>
      </c>
      <c r="M38" s="17">
        <v>209.39341999999999</v>
      </c>
      <c r="N38" s="17">
        <v>209.39341999999999</v>
      </c>
      <c r="O38" s="17">
        <v>4.2065799999999998</v>
      </c>
      <c r="P38" s="17"/>
      <c r="Q38" s="17"/>
      <c r="R38" s="17"/>
      <c r="S38" s="17">
        <v>0</v>
      </c>
      <c r="T38" s="17"/>
      <c r="U38" s="17"/>
      <c r="V38" s="17"/>
      <c r="W38" s="17">
        <v>0</v>
      </c>
      <c r="X38" s="17">
        <v>59.5</v>
      </c>
      <c r="Y38" s="17">
        <v>61.105829999999997</v>
      </c>
      <c r="Z38" s="17">
        <v>61.105829999999997</v>
      </c>
      <c r="AA38" s="17">
        <v>-1.6058300000000001</v>
      </c>
      <c r="AB38" s="17">
        <v>92.4</v>
      </c>
      <c r="AC38" s="17">
        <v>96</v>
      </c>
      <c r="AD38" s="17">
        <v>98.391999999999996</v>
      </c>
      <c r="AE38" s="17">
        <v>-5.992</v>
      </c>
      <c r="AF38" s="17"/>
      <c r="AG38" s="17"/>
      <c r="AH38" s="17"/>
      <c r="AI38" s="17">
        <v>0</v>
      </c>
      <c r="AJ38" s="17"/>
      <c r="AK38" s="17"/>
      <c r="AL38" s="17"/>
      <c r="AM38" s="17">
        <v>0</v>
      </c>
      <c r="AN38" s="17">
        <v>153.1</v>
      </c>
      <c r="AO38" s="17">
        <v>158.20226</v>
      </c>
      <c r="AP38" s="17">
        <v>183.75782000000001</v>
      </c>
      <c r="AQ38" s="17">
        <v>-30.657820000000001</v>
      </c>
      <c r="AR38" s="17">
        <v>151.30000000000001</v>
      </c>
      <c r="AS38" s="17">
        <v>158.20226</v>
      </c>
      <c r="AT38" s="17">
        <v>183.75782000000001</v>
      </c>
      <c r="AU38" s="17">
        <v>-32.457819999999998</v>
      </c>
      <c r="AV38" s="17">
        <v>151.1</v>
      </c>
      <c r="AW38" s="17">
        <v>158.20226</v>
      </c>
      <c r="AX38" s="17">
        <v>183.75782000000001</v>
      </c>
      <c r="AY38" s="17">
        <v>-32.657820000000001</v>
      </c>
      <c r="AZ38" s="17">
        <v>237.7</v>
      </c>
      <c r="BA38" s="17">
        <v>237.30339000000001</v>
      </c>
      <c r="BB38" s="17">
        <v>275.63672000000003</v>
      </c>
      <c r="BC38" s="17">
        <v>-37.936720000000001</v>
      </c>
      <c r="BD38" s="17">
        <v>212.1</v>
      </c>
      <c r="BE38" s="17">
        <v>208.28</v>
      </c>
      <c r="BF38" s="17">
        <v>208.28</v>
      </c>
      <c r="BG38" s="17">
        <v>3.82</v>
      </c>
      <c r="BH38" s="17">
        <v>110</v>
      </c>
      <c r="BI38" s="17">
        <v>104.14</v>
      </c>
      <c r="BJ38" s="17">
        <v>104.14</v>
      </c>
      <c r="BK38" s="17">
        <v>5.86</v>
      </c>
      <c r="BL38" s="17">
        <v>365.8</v>
      </c>
      <c r="BM38" s="17">
        <v>506.62925999999999</v>
      </c>
      <c r="BN38" s="17">
        <v>565.53980999999999</v>
      </c>
      <c r="BO38" s="17">
        <v>-199.73981000000001</v>
      </c>
      <c r="BP38" s="17">
        <v>4.0999999999999996</v>
      </c>
      <c r="BQ38" s="17">
        <v>4.4318400000000002</v>
      </c>
      <c r="BR38" s="17">
        <v>4.4318400000000002</v>
      </c>
      <c r="BS38" s="17">
        <v>-0.33184000000000002</v>
      </c>
      <c r="BT38" s="17"/>
      <c r="BU38" s="17"/>
      <c r="BV38" s="17"/>
      <c r="BW38" s="17">
        <v>0</v>
      </c>
      <c r="BX38" s="17"/>
      <c r="BY38" s="17"/>
      <c r="BZ38" s="17"/>
      <c r="CA38" s="17">
        <v>0</v>
      </c>
      <c r="CB38" s="17"/>
      <c r="CC38" s="17"/>
      <c r="CD38" s="17"/>
      <c r="CE38" s="17">
        <v>0</v>
      </c>
      <c r="CF38" s="17"/>
      <c r="CG38" s="17"/>
      <c r="CH38" s="17"/>
      <c r="CI38" s="17">
        <v>0</v>
      </c>
      <c r="CJ38" s="17">
        <v>136.69999999999999</v>
      </c>
      <c r="CK38" s="17">
        <v>140.13157000000001</v>
      </c>
      <c r="CL38" s="17">
        <v>132.08421000000001</v>
      </c>
      <c r="CM38" s="17">
        <v>4.6157899999999996</v>
      </c>
      <c r="CN38" s="17">
        <v>6.5</v>
      </c>
      <c r="CO38" s="17">
        <v>5.1333399999999996</v>
      </c>
      <c r="CP38" s="17">
        <v>5.1333399999999996</v>
      </c>
      <c r="CQ38" s="17">
        <v>1.36666</v>
      </c>
      <c r="CR38" s="17">
        <v>4.9000000000000004</v>
      </c>
      <c r="CS38" s="17">
        <v>2.8177599999999998</v>
      </c>
      <c r="CT38" s="17">
        <v>2.8177599999999998</v>
      </c>
      <c r="CU38" s="17">
        <v>2.0822400000000001</v>
      </c>
      <c r="CV38" s="17">
        <v>0</v>
      </c>
      <c r="CW38" s="17"/>
      <c r="CX38" s="17">
        <v>0</v>
      </c>
      <c r="CY38" s="17">
        <v>0</v>
      </c>
      <c r="CZ38" s="17">
        <v>6.8</v>
      </c>
      <c r="DA38" s="17">
        <v>6.8787000000000003</v>
      </c>
      <c r="DB38" s="17">
        <v>6.8787000000000003</v>
      </c>
      <c r="DC38" s="17">
        <v>-7.8700000000000006E-2</v>
      </c>
      <c r="DD38" s="17">
        <v>12</v>
      </c>
      <c r="DE38" s="17">
        <v>14.919420000000001</v>
      </c>
      <c r="DF38" s="17">
        <v>14.919420000000001</v>
      </c>
      <c r="DG38" s="17">
        <v>-2.9194200000000001</v>
      </c>
      <c r="DH38" s="17">
        <v>77.3</v>
      </c>
      <c r="DI38" s="17">
        <v>65</v>
      </c>
      <c r="DJ38" s="17">
        <v>77.499510000000001</v>
      </c>
      <c r="DK38" s="17">
        <v>-0.19950999999999999</v>
      </c>
      <c r="DL38" s="17"/>
      <c r="DM38" s="17"/>
      <c r="DN38" s="17"/>
      <c r="DO38" s="17">
        <v>0</v>
      </c>
      <c r="DP38" s="17"/>
      <c r="DQ38" s="17"/>
      <c r="DR38" s="17"/>
      <c r="DS38" s="17">
        <v>0</v>
      </c>
      <c r="DT38" s="17"/>
      <c r="DU38" s="17"/>
      <c r="DV38" s="17"/>
      <c r="DW38" s="17">
        <v>0</v>
      </c>
      <c r="DX38" s="17"/>
      <c r="DY38" s="17"/>
      <c r="DZ38" s="17"/>
      <c r="EA38" s="17">
        <v>0</v>
      </c>
      <c r="EB38" s="17">
        <v>66</v>
      </c>
      <c r="EC38" s="17">
        <v>53.845100000000002</v>
      </c>
      <c r="ED38" s="17">
        <v>62.870040000000003</v>
      </c>
      <c r="EE38" s="17">
        <v>3.1299600000000001</v>
      </c>
      <c r="EF38" s="17">
        <v>112.3</v>
      </c>
      <c r="EG38" s="17">
        <v>110.26321</v>
      </c>
      <c r="EH38" s="17">
        <v>110.26321</v>
      </c>
      <c r="EI38" s="17">
        <v>2.0367899999999999</v>
      </c>
      <c r="EJ38" s="17"/>
      <c r="EK38" s="17"/>
      <c r="EL38" s="17"/>
      <c r="EM38" s="17">
        <v>0</v>
      </c>
      <c r="EN38" s="17"/>
      <c r="EO38" s="17"/>
      <c r="EP38" s="17"/>
      <c r="EQ38" s="17">
        <v>0</v>
      </c>
      <c r="ER38" s="17"/>
      <c r="ES38" s="17"/>
      <c r="ET38" s="17"/>
      <c r="EU38" s="17">
        <v>0</v>
      </c>
      <c r="EV38" s="17">
        <v>6.5</v>
      </c>
      <c r="EW38" s="17">
        <v>6.39</v>
      </c>
      <c r="EX38" s="17">
        <v>6.39</v>
      </c>
      <c r="EY38" s="17">
        <v>0.11</v>
      </c>
      <c r="EZ38" s="17">
        <v>201.6</v>
      </c>
      <c r="FA38" s="17">
        <v>144.32990000000001</v>
      </c>
      <c r="FB38" s="17">
        <v>144.32990000000001</v>
      </c>
      <c r="FC38" s="17">
        <v>57.270099999999999</v>
      </c>
      <c r="FD38" s="17">
        <v>43.4</v>
      </c>
      <c r="FE38" s="17">
        <v>53.989139999999999</v>
      </c>
      <c r="FF38" s="17">
        <v>47.012590000000003</v>
      </c>
      <c r="FG38" s="17">
        <v>-3.61259</v>
      </c>
      <c r="FH38" s="17">
        <v>49.1</v>
      </c>
      <c r="FI38" s="17">
        <v>125.49988</v>
      </c>
      <c r="FJ38" s="17">
        <v>112.01031</v>
      </c>
      <c r="FK38" s="17">
        <v>-62.910310000000003</v>
      </c>
      <c r="FL38" s="17">
        <v>27.2</v>
      </c>
      <c r="FM38" s="17">
        <v>30.566759999999999</v>
      </c>
      <c r="FN38" s="17">
        <v>25.458369999999999</v>
      </c>
      <c r="FO38" s="17">
        <v>1.74163</v>
      </c>
      <c r="FP38" s="17">
        <v>18.3</v>
      </c>
      <c r="FQ38" s="17">
        <v>16.68403</v>
      </c>
      <c r="FR38" s="17">
        <v>19.192229999999999</v>
      </c>
      <c r="FS38" s="17">
        <v>-0.89222999999999997</v>
      </c>
      <c r="FT38" s="17">
        <v>19.8</v>
      </c>
      <c r="FU38" s="17">
        <v>19.1068</v>
      </c>
      <c r="FV38" s="17">
        <v>19.1068</v>
      </c>
      <c r="FW38" s="17">
        <v>0.69320000000000004</v>
      </c>
      <c r="FX38" s="17">
        <v>74.900000000000006</v>
      </c>
      <c r="FY38" s="17">
        <v>76.573149999999998</v>
      </c>
      <c r="FZ38" s="17">
        <v>72.17577</v>
      </c>
      <c r="GA38" s="17">
        <v>2.7242299999999999</v>
      </c>
      <c r="GB38" s="17">
        <v>178.9</v>
      </c>
      <c r="GC38" s="17">
        <v>185.10007999999999</v>
      </c>
      <c r="GD38" s="17">
        <v>185.10007999999999</v>
      </c>
      <c r="GE38" s="17">
        <v>-6.2000799999999998</v>
      </c>
      <c r="GF38" s="17">
        <v>179.3</v>
      </c>
      <c r="GG38" s="17">
        <v>185.10007999999999</v>
      </c>
      <c r="GH38" s="17">
        <v>185.10007999999999</v>
      </c>
      <c r="GI38" s="17">
        <v>-5.8000800000000003</v>
      </c>
      <c r="GJ38" s="17">
        <v>184.1</v>
      </c>
      <c r="GK38" s="17">
        <v>185.10007999999999</v>
      </c>
      <c r="GL38" s="17">
        <v>185.10007999999999</v>
      </c>
      <c r="GM38" s="17">
        <v>-1.0000800000000001</v>
      </c>
      <c r="GN38" s="17">
        <v>80.2</v>
      </c>
      <c r="GO38" s="17">
        <v>87.858310000000003</v>
      </c>
      <c r="GP38" s="17">
        <v>87.858310000000003</v>
      </c>
      <c r="GQ38" s="17">
        <v>-7.6583100000000002</v>
      </c>
      <c r="GR38" s="17">
        <v>6.7</v>
      </c>
      <c r="GS38" s="17">
        <v>8.4518799999999992</v>
      </c>
      <c r="GT38" s="17">
        <v>8.4518799999999992</v>
      </c>
      <c r="GU38" s="17">
        <v>-1.7518800000000001</v>
      </c>
      <c r="GV38" s="17">
        <v>1.5</v>
      </c>
      <c r="GW38" s="17">
        <v>8.8668200000000006</v>
      </c>
      <c r="GX38" s="17">
        <v>8.8668200000000006</v>
      </c>
      <c r="GY38" s="17">
        <v>-7.3668199999999997</v>
      </c>
      <c r="GZ38" s="17">
        <v>32</v>
      </c>
      <c r="HA38" s="17">
        <v>34.47804</v>
      </c>
      <c r="HB38" s="17">
        <v>34.47804</v>
      </c>
      <c r="HC38" s="17">
        <v>-2.47804</v>
      </c>
      <c r="HD38" s="17">
        <v>36.4</v>
      </c>
      <c r="HE38" s="17">
        <v>31.720870000000001</v>
      </c>
      <c r="HF38" s="17">
        <v>31.720870000000001</v>
      </c>
      <c r="HG38" s="17">
        <v>4.6791299999999998</v>
      </c>
      <c r="HH38" s="17">
        <v>3.8</v>
      </c>
      <c r="HI38" s="17">
        <v>4.0341699999999996</v>
      </c>
      <c r="HJ38" s="17">
        <v>4.0341699999999996</v>
      </c>
      <c r="HK38" s="17">
        <v>-0.23416999999999999</v>
      </c>
      <c r="HL38" s="17">
        <v>12.1</v>
      </c>
      <c r="HM38" s="17">
        <v>13.33126</v>
      </c>
      <c r="HN38" s="17">
        <v>13.33126</v>
      </c>
      <c r="HO38" s="17">
        <v>-1.23126</v>
      </c>
      <c r="HP38" s="17">
        <v>74.900000000000006</v>
      </c>
      <c r="HQ38" s="17">
        <v>87.273110000000003</v>
      </c>
      <c r="HR38" s="17">
        <v>87.273110000000003</v>
      </c>
      <c r="HS38" s="17">
        <v>-12.37311</v>
      </c>
      <c r="HT38" s="17"/>
      <c r="HU38" s="17"/>
      <c r="HV38" s="17"/>
      <c r="HW38" s="17">
        <v>0</v>
      </c>
      <c r="HX38" s="17"/>
      <c r="HY38" s="17"/>
      <c r="HZ38" s="17"/>
      <c r="IA38" s="17">
        <v>0</v>
      </c>
      <c r="IB38" s="17">
        <v>59.6</v>
      </c>
      <c r="IC38" s="17">
        <v>69.675169999999994</v>
      </c>
      <c r="ID38" s="17">
        <v>24.350159999999999</v>
      </c>
      <c r="IE38" s="17">
        <v>35.249839999999999</v>
      </c>
      <c r="IF38" s="17"/>
      <c r="IG38" s="17"/>
      <c r="IH38" s="17"/>
      <c r="II38" s="17">
        <v>0</v>
      </c>
      <c r="IJ38" s="17"/>
      <c r="IK38" s="17"/>
      <c r="IL38" s="17"/>
      <c r="IM38" s="17">
        <v>0</v>
      </c>
      <c r="IN38" s="17">
        <v>31.2</v>
      </c>
      <c r="IO38" s="17">
        <v>47</v>
      </c>
      <c r="IP38" s="17">
        <v>47</v>
      </c>
      <c r="IQ38" s="17">
        <v>-15.8</v>
      </c>
      <c r="IR38" s="17"/>
      <c r="IS38" s="17"/>
      <c r="IT38" s="17"/>
      <c r="IU38" s="17">
        <v>0</v>
      </c>
      <c r="IV38" s="17"/>
      <c r="IW38" s="17"/>
      <c r="IX38" s="17"/>
      <c r="IY38" s="17">
        <v>0</v>
      </c>
      <c r="IZ38" s="17"/>
      <c r="JA38" s="17"/>
      <c r="JB38" s="17"/>
      <c r="JC38" s="17">
        <v>0</v>
      </c>
      <c r="JD38" s="17">
        <v>58.6</v>
      </c>
      <c r="JE38" s="17">
        <v>70.378519999999995</v>
      </c>
      <c r="JF38" s="17">
        <v>75.926119999999997</v>
      </c>
      <c r="JG38" s="17">
        <v>-17.32612</v>
      </c>
      <c r="JH38" s="17">
        <v>175.3</v>
      </c>
      <c r="JI38" s="17">
        <v>178.52956</v>
      </c>
      <c r="JJ38" s="17">
        <v>178.52956</v>
      </c>
      <c r="JK38" s="17">
        <v>-3.2295600000000002</v>
      </c>
      <c r="JL38" s="17">
        <v>173.4</v>
      </c>
      <c r="JM38" s="17">
        <v>178.52956</v>
      </c>
      <c r="JN38" s="17">
        <v>178.52956</v>
      </c>
      <c r="JO38" s="17">
        <v>-5.1295599999999997</v>
      </c>
      <c r="JP38" s="17">
        <v>200</v>
      </c>
      <c r="JQ38" s="17">
        <v>178.52956</v>
      </c>
      <c r="JR38" s="17">
        <v>178.52956</v>
      </c>
      <c r="JS38" s="17">
        <v>21.47044</v>
      </c>
      <c r="JT38" s="17">
        <v>271.7</v>
      </c>
      <c r="JU38" s="17">
        <v>267.79433</v>
      </c>
      <c r="JV38" s="17">
        <v>267.79433</v>
      </c>
      <c r="JW38" s="17">
        <v>3.9056700000000002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1.1000000000000001</v>
      </c>
      <c r="LE38" s="17">
        <v>1.33812</v>
      </c>
      <c r="LF38" s="17">
        <v>1.33812</v>
      </c>
      <c r="LG38" s="17">
        <v>-0.23812</v>
      </c>
      <c r="LH38" s="17">
        <v>172.9</v>
      </c>
      <c r="LI38" s="17">
        <v>165.33860999999999</v>
      </c>
      <c r="LJ38" s="17">
        <v>85.198269999999994</v>
      </c>
      <c r="LK38" s="17">
        <v>87.701729999999998</v>
      </c>
      <c r="LL38" s="17">
        <v>64.599999999999994</v>
      </c>
      <c r="LM38" s="17">
        <v>66.472239999999999</v>
      </c>
      <c r="LN38" s="17">
        <v>66.472239999999999</v>
      </c>
      <c r="LO38" s="17">
        <v>-1.8722399999999999</v>
      </c>
      <c r="LP38" s="17">
        <v>60.7</v>
      </c>
      <c r="LQ38" s="17">
        <v>67.133979999999994</v>
      </c>
      <c r="LR38" s="17">
        <v>67.133979999999994</v>
      </c>
      <c r="LS38" s="17">
        <v>-6.43398</v>
      </c>
      <c r="LT38" s="17">
        <v>74.2</v>
      </c>
      <c r="LU38" s="17">
        <v>67.722369999999998</v>
      </c>
      <c r="LV38" s="17">
        <v>78.567999999999998</v>
      </c>
      <c r="LW38" s="17">
        <v>-4.3680000000000003</v>
      </c>
      <c r="LX38" s="17">
        <v>27.7</v>
      </c>
      <c r="LY38" s="17">
        <v>28.02646</v>
      </c>
      <c r="LZ38" s="17">
        <v>29.951460000000001</v>
      </c>
      <c r="MA38" s="17">
        <v>-2.2514599999999998</v>
      </c>
      <c r="MB38" s="17"/>
      <c r="MC38" s="17"/>
      <c r="MD38" s="17"/>
      <c r="ME38" s="17">
        <v>0</v>
      </c>
      <c r="MF38" s="17"/>
      <c r="MG38" s="17"/>
      <c r="MH38" s="17"/>
      <c r="MI38" s="17">
        <v>0</v>
      </c>
      <c r="MJ38" s="17"/>
      <c r="MK38" s="17"/>
      <c r="ML38" s="17"/>
      <c r="MM38" s="17">
        <v>0</v>
      </c>
      <c r="MN38" s="17"/>
      <c r="MO38" s="17"/>
      <c r="MP38" s="17">
        <v>149.774</v>
      </c>
      <c r="MQ38" s="17">
        <v>-149.774</v>
      </c>
      <c r="MR38" s="17">
        <v>147.6</v>
      </c>
      <c r="MS38" s="17">
        <v>144.31267</v>
      </c>
      <c r="MT38" s="17">
        <v>149.774</v>
      </c>
      <c r="MU38" s="17">
        <v>-2.1739999999999999</v>
      </c>
      <c r="MV38" s="17">
        <v>66.5</v>
      </c>
      <c r="MW38" s="17">
        <v>72.156329999999997</v>
      </c>
      <c r="MX38" s="17">
        <v>149.774</v>
      </c>
      <c r="MY38" s="17">
        <v>-83.274000000000001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215</v>
      </c>
      <c r="NU38" s="17">
        <v>192.42551</v>
      </c>
      <c r="NV38" s="17">
        <v>0</v>
      </c>
      <c r="NW38" s="17">
        <v>215</v>
      </c>
      <c r="NX38" s="17">
        <v>102.7</v>
      </c>
      <c r="NY38" s="17">
        <v>96.212760000000003</v>
      </c>
      <c r="NZ38" s="17"/>
      <c r="OA38" s="17">
        <v>102.7</v>
      </c>
      <c r="OB38" s="17">
        <v>0.8</v>
      </c>
      <c r="OC38" s="17"/>
      <c r="OD38" s="17">
        <v>0.89900000000000002</v>
      </c>
      <c r="OE38" s="17">
        <v>-9.9000000000000005E-2</v>
      </c>
      <c r="OF38" s="17">
        <v>21.8</v>
      </c>
      <c r="OG38" s="17">
        <v>4.3</v>
      </c>
      <c r="OH38" s="17">
        <v>5.2389999999999999</v>
      </c>
      <c r="OI38" s="17">
        <v>16.561</v>
      </c>
      <c r="OJ38" s="17">
        <v>63</v>
      </c>
      <c r="OK38" s="17"/>
      <c r="OL38" s="17">
        <v>61.664000000000001</v>
      </c>
      <c r="OM38" s="17">
        <v>1.3360000000000001</v>
      </c>
      <c r="ON38" s="17">
        <v>18.100000000000001</v>
      </c>
      <c r="OO38" s="17">
        <v>16.882000000000001</v>
      </c>
      <c r="OP38" s="17">
        <v>16.882000000000001</v>
      </c>
      <c r="OQ38" s="17">
        <v>1.218</v>
      </c>
      <c r="OR38" s="17">
        <v>0.2</v>
      </c>
      <c r="OS38" s="17"/>
      <c r="OT38" s="17">
        <v>0.1</v>
      </c>
      <c r="OU38" s="17">
        <v>0.1</v>
      </c>
      <c r="OV38" s="17">
        <v>12.5</v>
      </c>
      <c r="OW38" s="17">
        <v>10.67961</v>
      </c>
      <c r="OX38" s="17">
        <v>10.67961</v>
      </c>
      <c r="OY38" s="17">
        <v>1.82039</v>
      </c>
      <c r="OZ38" s="17">
        <v>9.9</v>
      </c>
      <c r="PA38" s="17">
        <v>9.9830000000000005</v>
      </c>
      <c r="PB38" s="17">
        <v>9.9830000000000005</v>
      </c>
      <c r="PC38" s="17">
        <v>-8.3000000000000004E-2</v>
      </c>
      <c r="PD38" s="17">
        <v>4.8</v>
      </c>
      <c r="PE38" s="17">
        <v>5.67</v>
      </c>
      <c r="PF38" s="17">
        <v>4.7225599999999996</v>
      </c>
      <c r="PG38" s="17">
        <v>7.7439999999999995E-2</v>
      </c>
      <c r="PH38" s="17">
        <v>0.4</v>
      </c>
      <c r="PI38" s="17">
        <v>1</v>
      </c>
      <c r="PJ38" s="17">
        <v>1</v>
      </c>
      <c r="PK38" s="17">
        <v>-0.6</v>
      </c>
      <c r="PL38" s="17">
        <v>2.9</v>
      </c>
      <c r="PM38" s="17">
        <v>2.5</v>
      </c>
      <c r="PN38" s="17">
        <v>2.5</v>
      </c>
      <c r="PO38" s="17">
        <v>0.4</v>
      </c>
      <c r="PP38" s="17">
        <v>2.6</v>
      </c>
      <c r="PQ38" s="17">
        <v>2.5</v>
      </c>
      <c r="PR38" s="17">
        <v>2.5</v>
      </c>
      <c r="PS38" s="17">
        <v>0.1</v>
      </c>
      <c r="PT38" s="17">
        <v>0</v>
      </c>
      <c r="PU38" s="17">
        <v>5</v>
      </c>
      <c r="PV38" s="17">
        <v>5</v>
      </c>
      <c r="PW38" s="17">
        <v>-5</v>
      </c>
      <c r="PX38" s="17">
        <v>14.5</v>
      </c>
      <c r="PY38" s="17">
        <v>15.53398</v>
      </c>
      <c r="PZ38" s="17">
        <v>15.53398</v>
      </c>
      <c r="QA38" s="17">
        <v>-1.0339799999999999</v>
      </c>
      <c r="QB38" s="17">
        <v>9.9</v>
      </c>
      <c r="QC38" s="17">
        <v>9</v>
      </c>
      <c r="QD38" s="17">
        <v>9</v>
      </c>
      <c r="QE38" s="17">
        <v>0.9</v>
      </c>
      <c r="QF38" s="17">
        <v>3.2</v>
      </c>
      <c r="QG38" s="17">
        <v>3.5</v>
      </c>
      <c r="QH38" s="17">
        <v>3.5</v>
      </c>
      <c r="QI38" s="17">
        <v>-0.3</v>
      </c>
      <c r="QJ38" s="17">
        <v>18.5</v>
      </c>
      <c r="QK38" s="17">
        <v>17.961169999999999</v>
      </c>
      <c r="QL38" s="17">
        <v>17.961169999999999</v>
      </c>
      <c r="QM38" s="17">
        <v>0.53883000000000003</v>
      </c>
      <c r="QN38" s="17">
        <v>12.5</v>
      </c>
      <c r="QO38" s="17"/>
      <c r="QP38" s="17">
        <v>12.385999999999999</v>
      </c>
      <c r="QQ38" s="17">
        <v>0.114</v>
      </c>
      <c r="QR38" s="17">
        <v>14.9</v>
      </c>
      <c r="QS38" s="17"/>
      <c r="QT38" s="17">
        <v>14.987</v>
      </c>
      <c r="QU38" s="17">
        <v>-8.6999999999999994E-2</v>
      </c>
      <c r="QV38" s="17">
        <v>1.6</v>
      </c>
      <c r="QW38" s="17">
        <v>1.1000000000000001</v>
      </c>
      <c r="QX38" s="17">
        <v>1.5820000000000001</v>
      </c>
      <c r="QY38" s="17">
        <v>1.7999999999999999E-2</v>
      </c>
      <c r="QZ38" s="17">
        <v>7.1</v>
      </c>
      <c r="RA38" s="17">
        <v>6.7</v>
      </c>
      <c r="RB38" s="17">
        <v>7.0490000000000004</v>
      </c>
      <c r="RC38" s="17">
        <v>5.0999999999999997E-2</v>
      </c>
      <c r="RD38" s="17">
        <v>3.7</v>
      </c>
      <c r="RE38" s="17">
        <v>4.2</v>
      </c>
      <c r="RF38" s="17">
        <v>4.2</v>
      </c>
      <c r="RG38" s="17">
        <v>-0.5</v>
      </c>
      <c r="RH38" s="17">
        <v>2.2000000000000002</v>
      </c>
      <c r="RI38" s="17">
        <v>2.4</v>
      </c>
      <c r="RJ38" s="17">
        <v>2.4</v>
      </c>
      <c r="RK38" s="17">
        <v>-0.2</v>
      </c>
      <c r="RL38" s="17">
        <v>1.1000000000000001</v>
      </c>
      <c r="RM38" s="17">
        <v>1.2</v>
      </c>
      <c r="RN38" s="17">
        <v>1.2</v>
      </c>
      <c r="RO38" s="17">
        <v>-0.1</v>
      </c>
      <c r="RP38" s="17">
        <v>2.2999999999999998</v>
      </c>
      <c r="RQ38" s="17">
        <v>2.8</v>
      </c>
      <c r="RR38" s="17">
        <v>2.8</v>
      </c>
      <c r="RS38" s="17">
        <v>-0.5</v>
      </c>
      <c r="RT38" s="17">
        <v>15.1</v>
      </c>
      <c r="RU38" s="17"/>
      <c r="RV38" s="17">
        <v>14.002000000000001</v>
      </c>
      <c r="RW38" s="17">
        <v>1.0980000000000001</v>
      </c>
      <c r="RX38" s="17">
        <v>2.2999999999999998</v>
      </c>
      <c r="RY38" s="17">
        <v>2.15</v>
      </c>
      <c r="RZ38" s="17">
        <v>2.15</v>
      </c>
      <c r="SA38" s="17">
        <v>0.15</v>
      </c>
      <c r="SB38" s="17">
        <v>16.8</v>
      </c>
      <c r="SC38" s="17">
        <v>16.116409999999998</v>
      </c>
      <c r="SD38" s="17">
        <v>5.6323800000000004</v>
      </c>
      <c r="SE38" s="17">
        <v>11.167619999999999</v>
      </c>
      <c r="SF38" s="17">
        <v>1.236</v>
      </c>
      <c r="SG38" s="17">
        <v>1.5</v>
      </c>
      <c r="SH38" s="17">
        <v>1.5</v>
      </c>
      <c r="SI38" s="17">
        <v>-0.26400000000000001</v>
      </c>
      <c r="SJ38" s="17"/>
      <c r="SK38" s="17">
        <v>0.4</v>
      </c>
      <c r="SL38" s="17">
        <v>0.4</v>
      </c>
      <c r="SM38" s="17">
        <v>-0.4</v>
      </c>
      <c r="SN38" s="17">
        <v>9.4</v>
      </c>
      <c r="SO38" s="17">
        <v>9.4</v>
      </c>
      <c r="SP38" s="17">
        <v>9.4</v>
      </c>
      <c r="SQ38" s="17">
        <v>0</v>
      </c>
      <c r="SR38" s="17">
        <v>4</v>
      </c>
      <c r="SS38" s="17">
        <v>4.8</v>
      </c>
      <c r="ST38" s="17">
        <v>4.8</v>
      </c>
      <c r="SU38" s="17">
        <v>-0.8</v>
      </c>
      <c r="SV38" s="17">
        <v>5.0999999999999996</v>
      </c>
      <c r="SW38" s="17">
        <v>6</v>
      </c>
      <c r="SX38" s="17">
        <v>6</v>
      </c>
      <c r="SY38" s="17">
        <v>-0.9</v>
      </c>
      <c r="SZ38" s="17">
        <v>7.8</v>
      </c>
      <c r="TA38" s="17">
        <v>8</v>
      </c>
      <c r="TB38" s="17">
        <v>8</v>
      </c>
      <c r="TC38" s="17">
        <v>-0.2</v>
      </c>
      <c r="TD38" s="17">
        <v>14.1</v>
      </c>
      <c r="TE38" s="17">
        <v>14.077669999999999</v>
      </c>
      <c r="TF38" s="17">
        <v>14.077669999999999</v>
      </c>
      <c r="TG38" s="17">
        <v>2.2329999999999999E-2</v>
      </c>
      <c r="TH38" s="17">
        <v>14.5</v>
      </c>
      <c r="TI38" s="17">
        <v>14.5</v>
      </c>
      <c r="TJ38" s="17">
        <v>17.46</v>
      </c>
      <c r="TK38" s="17">
        <v>-2.96</v>
      </c>
      <c r="TL38" s="17">
        <v>27.2</v>
      </c>
      <c r="TM38" s="17">
        <v>34.700000000000003</v>
      </c>
      <c r="TN38" s="17">
        <v>39.094000000000001</v>
      </c>
      <c r="TO38" s="17">
        <v>-11.894</v>
      </c>
      <c r="TP38" s="17">
        <v>27.8</v>
      </c>
      <c r="TQ38" s="17"/>
      <c r="TR38" s="17">
        <v>18.984999999999999</v>
      </c>
      <c r="TS38" s="17">
        <v>8.8149999999999995</v>
      </c>
      <c r="TT38" s="17">
        <v>20.100000000000001</v>
      </c>
      <c r="TU38" s="17">
        <v>12.9</v>
      </c>
      <c r="TV38" s="17">
        <v>3.3039999999999998</v>
      </c>
      <c r="TW38" s="17">
        <v>16.795999999999999</v>
      </c>
      <c r="TX38" s="17">
        <v>22.2</v>
      </c>
      <c r="TY38" s="17">
        <v>23.2</v>
      </c>
      <c r="TZ38" s="17">
        <v>5.6020000000000003</v>
      </c>
      <c r="UA38" s="17">
        <v>16.597999999999999</v>
      </c>
      <c r="UB38" s="17">
        <v>3.2</v>
      </c>
      <c r="UC38" s="17">
        <v>0.83099999999999996</v>
      </c>
      <c r="UD38" s="17">
        <v>0.83099999999999996</v>
      </c>
      <c r="UE38" s="17">
        <v>2.3690000000000002</v>
      </c>
      <c r="UF38" s="17">
        <v>1.6</v>
      </c>
      <c r="UG38" s="17">
        <v>0.97799999999999998</v>
      </c>
      <c r="UH38" s="17">
        <v>0.97799999999999998</v>
      </c>
      <c r="UI38" s="17">
        <v>0.622</v>
      </c>
      <c r="UJ38" s="17">
        <v>10.5</v>
      </c>
      <c r="UK38" s="17">
        <v>9.5</v>
      </c>
      <c r="UL38" s="17">
        <v>9.5</v>
      </c>
      <c r="UM38" s="17">
        <v>1</v>
      </c>
      <c r="UN38" s="17">
        <v>5</v>
      </c>
      <c r="UO38" s="17">
        <v>2.8</v>
      </c>
      <c r="UP38" s="17">
        <v>2.8</v>
      </c>
      <c r="UQ38" s="17">
        <v>2.2000000000000002</v>
      </c>
      <c r="UR38" s="17">
        <v>8</v>
      </c>
      <c r="US38" s="17">
        <v>8.5</v>
      </c>
      <c r="UT38" s="17">
        <v>8.5</v>
      </c>
      <c r="UU38" s="17">
        <v>-0.5</v>
      </c>
      <c r="UV38" s="17">
        <v>5.7</v>
      </c>
      <c r="UW38" s="17">
        <v>6</v>
      </c>
      <c r="UX38" s="17">
        <v>6</v>
      </c>
      <c r="UY38" s="17">
        <v>-0.3</v>
      </c>
      <c r="UZ38" s="17">
        <v>6.2</v>
      </c>
      <c r="VA38" s="17">
        <v>6</v>
      </c>
      <c r="VB38" s="17">
        <v>6</v>
      </c>
      <c r="VC38" s="17">
        <v>0.2</v>
      </c>
      <c r="VD38" s="17">
        <v>6.4</v>
      </c>
      <c r="VE38" s="17">
        <v>7</v>
      </c>
      <c r="VF38" s="17">
        <v>7</v>
      </c>
      <c r="VG38" s="17">
        <v>-0.6</v>
      </c>
      <c r="VH38" s="17">
        <v>15.8</v>
      </c>
      <c r="VI38" s="17">
        <v>15.577</v>
      </c>
      <c r="VJ38" s="17">
        <v>15.577</v>
      </c>
      <c r="VK38" s="17">
        <v>0.223</v>
      </c>
      <c r="VL38" s="17">
        <v>209.3</v>
      </c>
      <c r="VM38" s="17"/>
      <c r="VN38" s="17">
        <v>233.13499999999999</v>
      </c>
      <c r="VO38" s="17">
        <v>-23.835000000000001</v>
      </c>
      <c r="VP38" s="17">
        <v>8.8000000000000007</v>
      </c>
      <c r="VQ38" s="17"/>
      <c r="VR38" s="17">
        <v>11.696999999999999</v>
      </c>
      <c r="VS38" s="17">
        <v>-2.8969999999999998</v>
      </c>
      <c r="VT38" s="17">
        <v>118.3</v>
      </c>
      <c r="VU38" s="17"/>
      <c r="VV38" s="17">
        <v>113.387</v>
      </c>
      <c r="VW38" s="17">
        <v>4.9130000000000003</v>
      </c>
      <c r="VX38" s="17">
        <v>0.6</v>
      </c>
      <c r="VY38" s="17">
        <v>0.6</v>
      </c>
      <c r="VZ38" s="17">
        <v>0.6</v>
      </c>
      <c r="WA38" s="17">
        <v>0</v>
      </c>
      <c r="WB38" s="17">
        <v>14.6</v>
      </c>
      <c r="WC38" s="17">
        <v>56.4</v>
      </c>
      <c r="WD38" s="17">
        <v>28</v>
      </c>
      <c r="WE38" s="17">
        <v>-13.4</v>
      </c>
      <c r="WF38" s="17">
        <v>7.6</v>
      </c>
      <c r="WG38" s="17">
        <v>50.6</v>
      </c>
      <c r="WH38" s="17">
        <v>31</v>
      </c>
      <c r="WI38" s="17">
        <v>-23.4</v>
      </c>
      <c r="WJ38" s="17">
        <v>85</v>
      </c>
      <c r="WK38" s="17"/>
      <c r="WL38" s="17">
        <v>81.856999999999999</v>
      </c>
      <c r="WM38" s="17">
        <v>3.1429999999999998</v>
      </c>
      <c r="WN38" s="17">
        <v>11</v>
      </c>
      <c r="WO38" s="17"/>
      <c r="WP38" s="17">
        <v>4.9580000000000002</v>
      </c>
      <c r="WQ38" s="17">
        <v>6.0419999999999998</v>
      </c>
      <c r="WR38" s="17">
        <v>10</v>
      </c>
      <c r="WS38" s="17">
        <v>10</v>
      </c>
      <c r="WT38" s="17">
        <v>10</v>
      </c>
      <c r="WU38" s="17">
        <v>0</v>
      </c>
      <c r="WV38" s="17">
        <v>18.2</v>
      </c>
      <c r="WW38" s="17">
        <v>17.475729999999999</v>
      </c>
      <c r="WX38" s="17">
        <v>17.475729999999999</v>
      </c>
      <c r="WY38" s="17">
        <v>0.72426999999999997</v>
      </c>
      <c r="WZ38" s="17">
        <v>9.5</v>
      </c>
      <c r="XA38" s="17">
        <v>10.7</v>
      </c>
      <c r="XB38" s="17">
        <v>10.7</v>
      </c>
      <c r="XC38" s="17">
        <v>-1.2</v>
      </c>
      <c r="XD38" s="17">
        <v>42.9</v>
      </c>
      <c r="XE38" s="17">
        <v>42</v>
      </c>
      <c r="XF38" s="17">
        <v>42</v>
      </c>
      <c r="XG38" s="17">
        <v>0.9</v>
      </c>
      <c r="XH38" s="17">
        <v>35.5</v>
      </c>
      <c r="XI38" s="17">
        <v>28</v>
      </c>
      <c r="XJ38" s="17">
        <v>28</v>
      </c>
      <c r="XK38" s="17">
        <v>7.5</v>
      </c>
      <c r="XL38" s="17"/>
      <c r="XM38" s="17"/>
      <c r="XN38" s="17"/>
      <c r="XO38" s="17">
        <v>0</v>
      </c>
      <c r="XP38" s="17"/>
      <c r="XQ38" s="17"/>
      <c r="XR38" s="17"/>
      <c r="XS38" s="17">
        <v>0</v>
      </c>
      <c r="XT38" s="17">
        <v>7.4</v>
      </c>
      <c r="XU38" s="17">
        <v>8.1</v>
      </c>
      <c r="XV38" s="17">
        <v>8.1</v>
      </c>
      <c r="XW38" s="17">
        <v>-0.7</v>
      </c>
      <c r="XX38" s="17"/>
      <c r="XY38" s="17"/>
      <c r="XZ38" s="17"/>
      <c r="YA38" s="17">
        <v>0</v>
      </c>
      <c r="YB38" s="17"/>
      <c r="YC38" s="17"/>
      <c r="YD38" s="17"/>
      <c r="YE38" s="17">
        <v>0</v>
      </c>
    </row>
    <row r="39" spans="1:655" ht="24" customHeight="1" x14ac:dyDescent="0.3">
      <c r="A39" s="1"/>
      <c r="B39" s="16" t="s">
        <v>60</v>
      </c>
      <c r="C39" s="16" t="s">
        <v>809</v>
      </c>
      <c r="D39" s="17">
        <v>60.1</v>
      </c>
      <c r="E39" s="17">
        <v>71.925219999999996</v>
      </c>
      <c r="F39" s="17">
        <v>146</v>
      </c>
      <c r="G39" s="17">
        <v>-85.9</v>
      </c>
      <c r="H39" s="17">
        <v>647.70000000000005</v>
      </c>
      <c r="I39" s="17">
        <v>643.65809000000002</v>
      </c>
      <c r="J39" s="17">
        <v>643.65809000000002</v>
      </c>
      <c r="K39" s="17">
        <v>4.0419099999999997</v>
      </c>
      <c r="L39" s="17">
        <v>215</v>
      </c>
      <c r="M39" s="17">
        <v>209.39341999999999</v>
      </c>
      <c r="N39" s="17">
        <v>209.39341999999999</v>
      </c>
      <c r="O39" s="17">
        <v>5.6065800000000001</v>
      </c>
      <c r="P39" s="17"/>
      <c r="Q39" s="17"/>
      <c r="R39" s="17"/>
      <c r="S39" s="17">
        <v>0</v>
      </c>
      <c r="T39" s="17"/>
      <c r="U39" s="17"/>
      <c r="V39" s="17"/>
      <c r="W39" s="17">
        <v>0</v>
      </c>
      <c r="X39" s="17">
        <v>59.9</v>
      </c>
      <c r="Y39" s="17">
        <v>61.105829999999997</v>
      </c>
      <c r="Z39" s="17">
        <v>61.105829999999997</v>
      </c>
      <c r="AA39" s="17">
        <v>-1.20583</v>
      </c>
      <c r="AB39" s="17">
        <v>93.3</v>
      </c>
      <c r="AC39" s="17">
        <v>96</v>
      </c>
      <c r="AD39" s="17">
        <v>98.391999999999996</v>
      </c>
      <c r="AE39" s="17">
        <v>-5.0919999999999996</v>
      </c>
      <c r="AF39" s="17"/>
      <c r="AG39" s="17"/>
      <c r="AH39" s="17"/>
      <c r="AI39" s="17">
        <v>0</v>
      </c>
      <c r="AJ39" s="17"/>
      <c r="AK39" s="17"/>
      <c r="AL39" s="17"/>
      <c r="AM39" s="17">
        <v>0</v>
      </c>
      <c r="AN39" s="17">
        <v>184.3</v>
      </c>
      <c r="AO39" s="17">
        <v>183.75782000000001</v>
      </c>
      <c r="AP39" s="17">
        <v>185.09115</v>
      </c>
      <c r="AQ39" s="17">
        <v>-0.79115000000000002</v>
      </c>
      <c r="AR39" s="17">
        <v>182.6</v>
      </c>
      <c r="AS39" s="17">
        <v>183.75782000000001</v>
      </c>
      <c r="AT39" s="17">
        <v>185.09115</v>
      </c>
      <c r="AU39" s="17">
        <v>-2.4911500000000002</v>
      </c>
      <c r="AV39" s="17">
        <v>183.7</v>
      </c>
      <c r="AW39" s="17">
        <v>183.75782000000001</v>
      </c>
      <c r="AX39" s="17">
        <v>185.09115</v>
      </c>
      <c r="AY39" s="17">
        <v>-1.3911500000000001</v>
      </c>
      <c r="AZ39" s="17">
        <v>264.7</v>
      </c>
      <c r="BA39" s="17">
        <v>275.63672000000003</v>
      </c>
      <c r="BB39" s="17">
        <v>277.63672000000003</v>
      </c>
      <c r="BC39" s="17">
        <v>-12.936719999999999</v>
      </c>
      <c r="BD39" s="17">
        <v>212</v>
      </c>
      <c r="BE39" s="17">
        <v>208.28</v>
      </c>
      <c r="BF39" s="17">
        <v>208.28</v>
      </c>
      <c r="BG39" s="17">
        <v>3.72</v>
      </c>
      <c r="BH39" s="17">
        <v>110.4</v>
      </c>
      <c r="BI39" s="17">
        <v>104.14</v>
      </c>
      <c r="BJ39" s="17">
        <v>104.14</v>
      </c>
      <c r="BK39" s="17">
        <v>6.26</v>
      </c>
      <c r="BL39" s="17">
        <v>200.4</v>
      </c>
      <c r="BM39" s="17">
        <v>311.41746999999998</v>
      </c>
      <c r="BN39" s="17">
        <v>565.53980999999999</v>
      </c>
      <c r="BO39" s="17">
        <v>-365.13981000000001</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143</v>
      </c>
      <c r="CK39" s="17">
        <v>140.13157000000001</v>
      </c>
      <c r="CL39" s="17">
        <v>132.08421000000001</v>
      </c>
      <c r="CM39" s="17">
        <v>10.915789999999999</v>
      </c>
      <c r="CN39" s="17">
        <v>7.4</v>
      </c>
      <c r="CO39" s="17">
        <v>5.1333399999999996</v>
      </c>
      <c r="CP39" s="17">
        <v>5.1333399999999996</v>
      </c>
      <c r="CQ39" s="17">
        <v>2.2666599999999999</v>
      </c>
      <c r="CR39" s="17">
        <v>5.0999999999999996</v>
      </c>
      <c r="CS39" s="17">
        <v>2.8177599999999998</v>
      </c>
      <c r="CT39" s="17">
        <v>2.8177599999999998</v>
      </c>
      <c r="CU39" s="17">
        <v>2.2822399999999998</v>
      </c>
      <c r="CV39" s="17">
        <v>0</v>
      </c>
      <c r="CW39" s="17"/>
      <c r="CX39" s="17">
        <v>0</v>
      </c>
      <c r="CY39" s="17">
        <v>0</v>
      </c>
      <c r="CZ39" s="17">
        <v>6.9</v>
      </c>
      <c r="DA39" s="17">
        <v>6.8787000000000003</v>
      </c>
      <c r="DB39" s="17">
        <v>6.8787000000000003</v>
      </c>
      <c r="DC39" s="17">
        <v>2.1299999999999999E-2</v>
      </c>
      <c r="DD39" s="17">
        <v>12.2</v>
      </c>
      <c r="DE39" s="17">
        <v>14.919420000000001</v>
      </c>
      <c r="DF39" s="17">
        <v>14.919420000000001</v>
      </c>
      <c r="DG39" s="17">
        <v>-2.7194199999999999</v>
      </c>
      <c r="DH39" s="17">
        <v>77.400000000000006</v>
      </c>
      <c r="DI39" s="17">
        <v>80.317809999999994</v>
      </c>
      <c r="DJ39" s="17">
        <v>81.708960000000005</v>
      </c>
      <c r="DK39" s="17">
        <v>-4.3089599999999999</v>
      </c>
      <c r="DL39" s="17"/>
      <c r="DM39" s="17"/>
      <c r="DN39" s="17"/>
      <c r="DO39" s="17">
        <v>0</v>
      </c>
      <c r="DP39" s="17"/>
      <c r="DQ39" s="17"/>
      <c r="DR39" s="17"/>
      <c r="DS39" s="17">
        <v>0</v>
      </c>
      <c r="DT39" s="17"/>
      <c r="DU39" s="17"/>
      <c r="DV39" s="17"/>
      <c r="DW39" s="17">
        <v>0</v>
      </c>
      <c r="DX39" s="17"/>
      <c r="DY39" s="17"/>
      <c r="DZ39" s="17"/>
      <c r="EA39" s="17">
        <v>0</v>
      </c>
      <c r="EB39" s="17">
        <v>68.400000000000006</v>
      </c>
      <c r="EC39" s="17">
        <v>59.281320000000001</v>
      </c>
      <c r="ED39" s="17">
        <v>62.870040000000003</v>
      </c>
      <c r="EE39" s="17">
        <v>5.52996</v>
      </c>
      <c r="EF39" s="17">
        <v>111.7</v>
      </c>
      <c r="EG39" s="17">
        <v>110.26321</v>
      </c>
      <c r="EH39" s="17">
        <v>110.26321</v>
      </c>
      <c r="EI39" s="17">
        <v>1.43679</v>
      </c>
      <c r="EJ39" s="17"/>
      <c r="EK39" s="17"/>
      <c r="EL39" s="17"/>
      <c r="EM39" s="17">
        <v>0</v>
      </c>
      <c r="EN39" s="17"/>
      <c r="EO39" s="17"/>
      <c r="EP39" s="17"/>
      <c r="EQ39" s="17">
        <v>0</v>
      </c>
      <c r="ER39" s="17"/>
      <c r="ES39" s="17"/>
      <c r="ET39" s="17"/>
      <c r="EU39" s="17">
        <v>0</v>
      </c>
      <c r="EV39" s="17">
        <v>6.5</v>
      </c>
      <c r="EW39" s="17">
        <v>6.39</v>
      </c>
      <c r="EX39" s="17">
        <v>6.39</v>
      </c>
      <c r="EY39" s="17">
        <v>0.11</v>
      </c>
      <c r="EZ39" s="17">
        <v>303.5</v>
      </c>
      <c r="FA39" s="17">
        <v>304.08598999999998</v>
      </c>
      <c r="FB39" s="17">
        <v>144.32990000000001</v>
      </c>
      <c r="FC39" s="17">
        <v>159.17009999999999</v>
      </c>
      <c r="FD39" s="17">
        <v>43.6</v>
      </c>
      <c r="FE39" s="17">
        <v>53.989139999999999</v>
      </c>
      <c r="FF39" s="17">
        <v>47.012590000000003</v>
      </c>
      <c r="FG39" s="17">
        <v>-3.4125899999999998</v>
      </c>
      <c r="FH39" s="17">
        <v>44.9</v>
      </c>
      <c r="FI39" s="17">
        <v>112.01031</v>
      </c>
      <c r="FJ39" s="17">
        <v>121.22354</v>
      </c>
      <c r="FK39" s="17">
        <v>-76.323539999999994</v>
      </c>
      <c r="FL39" s="17">
        <v>27.1</v>
      </c>
      <c r="FM39" s="17">
        <v>30.566759999999999</v>
      </c>
      <c r="FN39" s="17">
        <v>25.458369999999999</v>
      </c>
      <c r="FO39" s="17">
        <v>1.6416299999999999</v>
      </c>
      <c r="FP39" s="17">
        <v>18.2</v>
      </c>
      <c r="FQ39" s="17">
        <v>16.68403</v>
      </c>
      <c r="FR39" s="17">
        <v>19.192229999999999</v>
      </c>
      <c r="FS39" s="17">
        <v>-0.99222999999999995</v>
      </c>
      <c r="FT39" s="17">
        <v>19.8</v>
      </c>
      <c r="FU39" s="17">
        <v>19.1068</v>
      </c>
      <c r="FV39" s="17">
        <v>19.1068</v>
      </c>
      <c r="FW39" s="17">
        <v>0.69320000000000004</v>
      </c>
      <c r="FX39" s="17">
        <v>76.099999999999994</v>
      </c>
      <c r="FY39" s="17">
        <v>76.573149999999998</v>
      </c>
      <c r="FZ39" s="17">
        <v>72.17577</v>
      </c>
      <c r="GA39" s="17">
        <v>3.9242300000000001</v>
      </c>
      <c r="GB39" s="17">
        <v>182.6</v>
      </c>
      <c r="GC39" s="17">
        <v>185.10007999999999</v>
      </c>
      <c r="GD39" s="17">
        <v>185.10007999999999</v>
      </c>
      <c r="GE39" s="17">
        <v>-2.5000800000000001</v>
      </c>
      <c r="GF39" s="17">
        <v>182.4</v>
      </c>
      <c r="GG39" s="17">
        <v>185.10007999999999</v>
      </c>
      <c r="GH39" s="17">
        <v>185.10007999999999</v>
      </c>
      <c r="GI39" s="17">
        <v>-2.7000799999999998</v>
      </c>
      <c r="GJ39" s="17">
        <v>183.7</v>
      </c>
      <c r="GK39" s="17">
        <v>185.10007999999999</v>
      </c>
      <c r="GL39" s="17">
        <v>185.10007999999999</v>
      </c>
      <c r="GM39" s="17">
        <v>-1.40008</v>
      </c>
      <c r="GN39" s="17">
        <v>84.3</v>
      </c>
      <c r="GO39" s="17">
        <v>75.353359999999995</v>
      </c>
      <c r="GP39" s="17">
        <v>87.858310000000003</v>
      </c>
      <c r="GQ39" s="17">
        <v>-3.5583100000000001</v>
      </c>
      <c r="GR39" s="17">
        <v>6.7</v>
      </c>
      <c r="GS39" s="17">
        <v>8.4518799999999992</v>
      </c>
      <c r="GT39" s="17">
        <v>8.4518799999999992</v>
      </c>
      <c r="GU39" s="17">
        <v>-1.7518800000000001</v>
      </c>
      <c r="GV39" s="17">
        <v>1.5</v>
      </c>
      <c r="GW39" s="17">
        <v>8.8668200000000006</v>
      </c>
      <c r="GX39" s="17">
        <v>8.8668200000000006</v>
      </c>
      <c r="GY39" s="17">
        <v>-7.3668199999999997</v>
      </c>
      <c r="GZ39" s="17">
        <v>33.200000000000003</v>
      </c>
      <c r="HA39" s="17">
        <v>34.47804</v>
      </c>
      <c r="HB39" s="17">
        <v>34.47804</v>
      </c>
      <c r="HC39" s="17">
        <v>-1.2780400000000001</v>
      </c>
      <c r="HD39" s="17">
        <v>37.799999999999997</v>
      </c>
      <c r="HE39" s="17">
        <v>31.720870000000001</v>
      </c>
      <c r="HF39" s="17">
        <v>31.720870000000001</v>
      </c>
      <c r="HG39" s="17">
        <v>6.0791300000000001</v>
      </c>
      <c r="HH39" s="17">
        <v>3.8</v>
      </c>
      <c r="HI39" s="17">
        <v>4.0341699999999996</v>
      </c>
      <c r="HJ39" s="17">
        <v>4.0341699999999996</v>
      </c>
      <c r="HK39" s="17">
        <v>-0.23416999999999999</v>
      </c>
      <c r="HL39" s="17">
        <v>12.6</v>
      </c>
      <c r="HM39" s="17">
        <v>13.33126</v>
      </c>
      <c r="HN39" s="17">
        <v>13.33126</v>
      </c>
      <c r="HO39" s="17">
        <v>-0.73126000000000002</v>
      </c>
      <c r="HP39" s="17">
        <v>79.599999999999994</v>
      </c>
      <c r="HQ39" s="17">
        <v>87.273110000000003</v>
      </c>
      <c r="HR39" s="17">
        <v>87.273110000000003</v>
      </c>
      <c r="HS39" s="17">
        <v>-7.6731100000000003</v>
      </c>
      <c r="HT39" s="17"/>
      <c r="HU39" s="17"/>
      <c r="HV39" s="17"/>
      <c r="HW39" s="17">
        <v>0</v>
      </c>
      <c r="HX39" s="17"/>
      <c r="HY39" s="17"/>
      <c r="HZ39" s="17"/>
      <c r="IA39" s="17">
        <v>0</v>
      </c>
      <c r="IB39" s="17">
        <v>62.5</v>
      </c>
      <c r="IC39" s="17">
        <v>85.482579999999999</v>
      </c>
      <c r="ID39" s="17">
        <v>49.678730000000002</v>
      </c>
      <c r="IE39" s="17">
        <v>12.82127</v>
      </c>
      <c r="IF39" s="17"/>
      <c r="IG39" s="17"/>
      <c r="IH39" s="17"/>
      <c r="II39" s="17">
        <v>0</v>
      </c>
      <c r="IJ39" s="17"/>
      <c r="IK39" s="17"/>
      <c r="IL39" s="17"/>
      <c r="IM39" s="17">
        <v>0</v>
      </c>
      <c r="IN39" s="17">
        <v>44.7</v>
      </c>
      <c r="IO39" s="17">
        <v>48.181449999999998</v>
      </c>
      <c r="IP39" s="17">
        <v>48.181449999999998</v>
      </c>
      <c r="IQ39" s="17">
        <v>-3.4814500000000002</v>
      </c>
      <c r="IR39" s="17"/>
      <c r="IS39" s="17"/>
      <c r="IT39" s="17"/>
      <c r="IU39" s="17">
        <v>0</v>
      </c>
      <c r="IV39" s="17"/>
      <c r="IW39" s="17"/>
      <c r="IX39" s="17"/>
      <c r="IY39" s="17">
        <v>0</v>
      </c>
      <c r="IZ39" s="17"/>
      <c r="JA39" s="17"/>
      <c r="JB39" s="17"/>
      <c r="JC39" s="17">
        <v>0</v>
      </c>
      <c r="JD39" s="17">
        <v>59</v>
      </c>
      <c r="JE39" s="17">
        <v>55.163319999999999</v>
      </c>
      <c r="JF39" s="17">
        <v>75.926119999999997</v>
      </c>
      <c r="JG39" s="17">
        <v>-16.926120000000001</v>
      </c>
      <c r="JH39" s="17">
        <v>175.1</v>
      </c>
      <c r="JI39" s="17">
        <v>178.52956</v>
      </c>
      <c r="JJ39" s="17">
        <v>178.52956</v>
      </c>
      <c r="JK39" s="17">
        <v>-3.4295599999999999</v>
      </c>
      <c r="JL39" s="17">
        <v>173.2</v>
      </c>
      <c r="JM39" s="17">
        <v>178.52956</v>
      </c>
      <c r="JN39" s="17">
        <v>178.52956</v>
      </c>
      <c r="JO39" s="17">
        <v>-5.3295599999999999</v>
      </c>
      <c r="JP39" s="17">
        <v>200</v>
      </c>
      <c r="JQ39" s="17">
        <v>178.52956</v>
      </c>
      <c r="JR39" s="17">
        <v>178.52956</v>
      </c>
      <c r="JS39" s="17">
        <v>21.47044</v>
      </c>
      <c r="JT39" s="17">
        <v>272.60000000000002</v>
      </c>
      <c r="JU39" s="17">
        <v>267.79433</v>
      </c>
      <c r="JV39" s="17">
        <v>267.79433</v>
      </c>
      <c r="JW39" s="17">
        <v>4.8056700000000001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1.1000000000000001</v>
      </c>
      <c r="LE39" s="17">
        <v>1.33812</v>
      </c>
      <c r="LF39" s="17">
        <v>1.33812</v>
      </c>
      <c r="LG39" s="17">
        <v>-0.23812</v>
      </c>
      <c r="LH39" s="17">
        <v>153.5</v>
      </c>
      <c r="LI39" s="17">
        <v>170.94517999999999</v>
      </c>
      <c r="LJ39" s="17">
        <v>107.39400000000001</v>
      </c>
      <c r="LK39" s="17">
        <v>46.106000000000002</v>
      </c>
      <c r="LL39" s="17">
        <v>66.2</v>
      </c>
      <c r="LM39" s="17">
        <v>66.472239999999999</v>
      </c>
      <c r="LN39" s="17">
        <v>66.472239999999999</v>
      </c>
      <c r="LO39" s="17">
        <v>-0.27223999999999998</v>
      </c>
      <c r="LP39" s="17">
        <v>62.2</v>
      </c>
      <c r="LQ39" s="17">
        <v>67.133979999999994</v>
      </c>
      <c r="LR39" s="17">
        <v>67.133979999999994</v>
      </c>
      <c r="LS39" s="17">
        <v>-4.93398</v>
      </c>
      <c r="LT39" s="17">
        <v>73.7</v>
      </c>
      <c r="LU39" s="17">
        <v>66.422219999999996</v>
      </c>
      <c r="LV39" s="17">
        <v>78.567999999999998</v>
      </c>
      <c r="LW39" s="17">
        <v>-4.8680000000000003</v>
      </c>
      <c r="LX39" s="17">
        <v>28.5</v>
      </c>
      <c r="LY39" s="17">
        <v>27.488399999999999</v>
      </c>
      <c r="LZ39" s="17">
        <v>29.951460000000001</v>
      </c>
      <c r="MA39" s="17">
        <v>-1.45146</v>
      </c>
      <c r="MB39" s="17"/>
      <c r="MC39" s="17"/>
      <c r="MD39" s="17"/>
      <c r="ME39" s="17">
        <v>0</v>
      </c>
      <c r="MF39" s="17"/>
      <c r="MG39" s="17"/>
      <c r="MH39" s="17"/>
      <c r="MI39" s="17">
        <v>0</v>
      </c>
      <c r="MJ39" s="17"/>
      <c r="MK39" s="17"/>
      <c r="ML39" s="17"/>
      <c r="MM39" s="17">
        <v>0</v>
      </c>
      <c r="MN39" s="17"/>
      <c r="MO39" s="17"/>
      <c r="MP39" s="17">
        <v>149.774</v>
      </c>
      <c r="MQ39" s="17">
        <v>-149.774</v>
      </c>
      <c r="MR39" s="17">
        <v>147.30000000000001</v>
      </c>
      <c r="MS39" s="17">
        <v>144.31267</v>
      </c>
      <c r="MT39" s="17">
        <v>149.774</v>
      </c>
      <c r="MU39" s="17">
        <v>-2.4740000000000002</v>
      </c>
      <c r="MV39" s="17">
        <v>66.2</v>
      </c>
      <c r="MW39" s="17">
        <v>72.156329999999997</v>
      </c>
      <c r="MX39" s="17">
        <v>149.774</v>
      </c>
      <c r="MY39" s="17">
        <v>-83.573999999999998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215.2</v>
      </c>
      <c r="NU39" s="17">
        <v>145.01718</v>
      </c>
      <c r="NV39" s="17">
        <v>0</v>
      </c>
      <c r="NW39" s="17">
        <v>215.2</v>
      </c>
      <c r="NX39" s="17">
        <v>102.8</v>
      </c>
      <c r="NY39" s="17">
        <v>72.508589999999998</v>
      </c>
      <c r="NZ39" s="17"/>
      <c r="OA39" s="17">
        <v>102.8</v>
      </c>
      <c r="OB39" s="17">
        <v>0.7</v>
      </c>
      <c r="OC39" s="17"/>
      <c r="OD39" s="17">
        <v>0.75600000000000001</v>
      </c>
      <c r="OE39" s="17">
        <v>-5.6000000000000001E-2</v>
      </c>
      <c r="OF39" s="17">
        <v>22.7</v>
      </c>
      <c r="OG39" s="17">
        <v>28.8</v>
      </c>
      <c r="OH39" s="17">
        <v>4.9880000000000004</v>
      </c>
      <c r="OI39" s="17">
        <v>17.712</v>
      </c>
      <c r="OJ39" s="17">
        <v>60.5</v>
      </c>
      <c r="OK39" s="17"/>
      <c r="OL39" s="17">
        <v>50.811999999999998</v>
      </c>
      <c r="OM39" s="17">
        <v>9.6880000000000006</v>
      </c>
      <c r="ON39" s="17">
        <v>18.100000000000001</v>
      </c>
      <c r="OO39" s="17">
        <v>16.97</v>
      </c>
      <c r="OP39" s="17">
        <v>16.97</v>
      </c>
      <c r="OQ39" s="17">
        <v>1.1299999999999999</v>
      </c>
      <c r="OR39" s="17">
        <v>0.1</v>
      </c>
      <c r="OS39" s="17"/>
      <c r="OT39" s="17">
        <v>0.1</v>
      </c>
      <c r="OU39" s="17">
        <v>0</v>
      </c>
      <c r="OV39" s="17">
        <v>12.4</v>
      </c>
      <c r="OW39" s="17">
        <v>10.67961</v>
      </c>
      <c r="OX39" s="17">
        <v>10.67961</v>
      </c>
      <c r="OY39" s="17">
        <v>1.7203900000000001</v>
      </c>
      <c r="OZ39" s="17">
        <v>9.9</v>
      </c>
      <c r="PA39" s="17">
        <v>9.9830000000000005</v>
      </c>
      <c r="PB39" s="17">
        <v>9.9830000000000005</v>
      </c>
      <c r="PC39" s="17">
        <v>-8.3000000000000004E-2</v>
      </c>
      <c r="PD39" s="17">
        <v>4.9000000000000004</v>
      </c>
      <c r="PE39" s="17">
        <v>5.67</v>
      </c>
      <c r="PF39" s="17">
        <v>4.7225599999999996</v>
      </c>
      <c r="PG39" s="17">
        <v>0.17743999999999999</v>
      </c>
      <c r="PH39" s="17">
        <v>0.4</v>
      </c>
      <c r="PI39" s="17">
        <v>1</v>
      </c>
      <c r="PJ39" s="17">
        <v>1</v>
      </c>
      <c r="PK39" s="17">
        <v>-0.6</v>
      </c>
      <c r="PL39" s="17">
        <v>2.8</v>
      </c>
      <c r="PM39" s="17">
        <v>2.5</v>
      </c>
      <c r="PN39" s="17">
        <v>2.5</v>
      </c>
      <c r="PO39" s="17">
        <v>0.3</v>
      </c>
      <c r="PP39" s="17">
        <v>2.6</v>
      </c>
      <c r="PQ39" s="17">
        <v>2.5</v>
      </c>
      <c r="PR39" s="17">
        <v>2.5</v>
      </c>
      <c r="PS39" s="17">
        <v>0.1</v>
      </c>
      <c r="PT39" s="17">
        <v>0</v>
      </c>
      <c r="PU39" s="17">
        <v>10</v>
      </c>
      <c r="PV39" s="17">
        <v>10</v>
      </c>
      <c r="PW39" s="17">
        <v>-10</v>
      </c>
      <c r="PX39" s="17">
        <v>14.5</v>
      </c>
      <c r="PY39" s="17">
        <v>15.53398</v>
      </c>
      <c r="PZ39" s="17">
        <v>15.53398</v>
      </c>
      <c r="QA39" s="17">
        <v>-1.0339799999999999</v>
      </c>
      <c r="QB39" s="17">
        <v>9.9</v>
      </c>
      <c r="QC39" s="17">
        <v>9</v>
      </c>
      <c r="QD39" s="17">
        <v>9</v>
      </c>
      <c r="QE39" s="17">
        <v>0.9</v>
      </c>
      <c r="QF39" s="17">
        <v>3.2</v>
      </c>
      <c r="QG39" s="17">
        <v>3.5</v>
      </c>
      <c r="QH39" s="17">
        <v>3.5</v>
      </c>
      <c r="QI39" s="17">
        <v>-0.3</v>
      </c>
      <c r="QJ39" s="17">
        <v>18.5</v>
      </c>
      <c r="QK39" s="17">
        <v>17.961169999999999</v>
      </c>
      <c r="QL39" s="17">
        <v>17.961169999999999</v>
      </c>
      <c r="QM39" s="17">
        <v>0.53883000000000003</v>
      </c>
      <c r="QN39" s="17">
        <v>12</v>
      </c>
      <c r="QO39" s="17"/>
      <c r="QP39" s="17">
        <v>11.206</v>
      </c>
      <c r="QQ39" s="17">
        <v>0.79400000000000004</v>
      </c>
      <c r="QR39" s="17">
        <v>14.3</v>
      </c>
      <c r="QS39" s="17"/>
      <c r="QT39" s="17">
        <v>14.39</v>
      </c>
      <c r="QU39" s="17">
        <v>-0.09</v>
      </c>
      <c r="QV39" s="17">
        <v>1.5</v>
      </c>
      <c r="QW39" s="17">
        <v>1.1000000000000001</v>
      </c>
      <c r="QX39" s="17">
        <v>1.5009999999999999</v>
      </c>
      <c r="QY39" s="17">
        <v>-1E-3</v>
      </c>
      <c r="QZ39" s="17">
        <v>6.7</v>
      </c>
      <c r="RA39" s="17">
        <v>6.4</v>
      </c>
      <c r="RB39" s="17">
        <v>6.7240000000000002</v>
      </c>
      <c r="RC39" s="17">
        <v>-2.4E-2</v>
      </c>
      <c r="RD39" s="17">
        <v>3.7</v>
      </c>
      <c r="RE39" s="17">
        <v>4.2</v>
      </c>
      <c r="RF39" s="17">
        <v>4.2</v>
      </c>
      <c r="RG39" s="17">
        <v>-0.5</v>
      </c>
      <c r="RH39" s="17">
        <v>2.2000000000000002</v>
      </c>
      <c r="RI39" s="17">
        <v>2.4</v>
      </c>
      <c r="RJ39" s="17">
        <v>2.4</v>
      </c>
      <c r="RK39" s="17">
        <v>-0.2</v>
      </c>
      <c r="RL39" s="17">
        <v>1.1000000000000001</v>
      </c>
      <c r="RM39" s="17">
        <v>1.2</v>
      </c>
      <c r="RN39" s="17">
        <v>1.2</v>
      </c>
      <c r="RO39" s="17">
        <v>-0.1</v>
      </c>
      <c r="RP39" s="17">
        <v>2.2999999999999998</v>
      </c>
      <c r="RQ39" s="17">
        <v>2.8</v>
      </c>
      <c r="RR39" s="17">
        <v>2.8</v>
      </c>
      <c r="RS39" s="17">
        <v>-0.5</v>
      </c>
      <c r="RT39" s="17">
        <v>13.6</v>
      </c>
      <c r="RU39" s="17"/>
      <c r="RV39" s="17">
        <v>11.395</v>
      </c>
      <c r="RW39" s="17">
        <v>2.2050000000000001</v>
      </c>
      <c r="RX39" s="17">
        <v>2.4</v>
      </c>
      <c r="RY39" s="17">
        <v>2.15</v>
      </c>
      <c r="RZ39" s="17">
        <v>2.15</v>
      </c>
      <c r="SA39" s="17">
        <v>0.25</v>
      </c>
      <c r="SB39" s="17">
        <v>16.7</v>
      </c>
      <c r="SC39" s="17">
        <v>19.772790000000001</v>
      </c>
      <c r="SD39" s="17">
        <v>11.49108</v>
      </c>
      <c r="SE39" s="17">
        <v>5.20892</v>
      </c>
      <c r="SF39" s="17">
        <v>1.232</v>
      </c>
      <c r="SG39" s="17">
        <v>1.5</v>
      </c>
      <c r="SH39" s="17">
        <v>1.5</v>
      </c>
      <c r="SI39" s="17">
        <v>-0.26800000000000002</v>
      </c>
      <c r="SJ39" s="17"/>
      <c r="SK39" s="17">
        <v>0.4</v>
      </c>
      <c r="SL39" s="17">
        <v>0.4</v>
      </c>
      <c r="SM39" s="17">
        <v>-0.4</v>
      </c>
      <c r="SN39" s="17">
        <v>9.3000000000000007</v>
      </c>
      <c r="SO39" s="17">
        <v>9.4</v>
      </c>
      <c r="SP39" s="17">
        <v>9.4</v>
      </c>
      <c r="SQ39" s="17">
        <v>-0.1</v>
      </c>
      <c r="SR39" s="17">
        <v>4</v>
      </c>
      <c r="SS39" s="17">
        <v>4.8</v>
      </c>
      <c r="ST39" s="17">
        <v>4.8</v>
      </c>
      <c r="SU39" s="17">
        <v>-0.8</v>
      </c>
      <c r="SV39" s="17">
        <v>5.3</v>
      </c>
      <c r="SW39" s="17">
        <v>6</v>
      </c>
      <c r="SX39" s="17">
        <v>6</v>
      </c>
      <c r="SY39" s="17">
        <v>-0.7</v>
      </c>
      <c r="SZ39" s="17">
        <v>8</v>
      </c>
      <c r="TA39" s="17">
        <v>8</v>
      </c>
      <c r="TB39" s="17">
        <v>8</v>
      </c>
      <c r="TC39" s="17">
        <v>0</v>
      </c>
      <c r="TD39" s="17">
        <v>14.3</v>
      </c>
      <c r="TE39" s="17">
        <v>14.077669999999999</v>
      </c>
      <c r="TF39" s="17">
        <v>14.077669999999999</v>
      </c>
      <c r="TG39" s="17">
        <v>0.22233</v>
      </c>
      <c r="TH39" s="17">
        <v>14.2</v>
      </c>
      <c r="TI39" s="17">
        <v>14.6</v>
      </c>
      <c r="TJ39" s="17">
        <v>17.606999999999999</v>
      </c>
      <c r="TK39" s="17">
        <v>-3.407</v>
      </c>
      <c r="TL39" s="17">
        <v>38.700000000000003</v>
      </c>
      <c r="TM39" s="17">
        <v>23.4</v>
      </c>
      <c r="TN39" s="17">
        <v>40.927</v>
      </c>
      <c r="TO39" s="17">
        <v>-2.2269999999999999</v>
      </c>
      <c r="TP39" s="17">
        <v>26.8</v>
      </c>
      <c r="TQ39" s="17"/>
      <c r="TR39" s="17">
        <v>5.3449999999999998</v>
      </c>
      <c r="TS39" s="17">
        <v>21.454999999999998</v>
      </c>
      <c r="TT39" s="17">
        <v>14.3</v>
      </c>
      <c r="TU39" s="17">
        <v>21.7</v>
      </c>
      <c r="TV39" s="17">
        <v>3.2490000000000001</v>
      </c>
      <c r="TW39" s="17">
        <v>11.051</v>
      </c>
      <c r="TX39" s="17">
        <v>18.5</v>
      </c>
      <c r="TY39" s="17">
        <v>22.6</v>
      </c>
      <c r="TZ39" s="17">
        <v>5.8769999999999998</v>
      </c>
      <c r="UA39" s="17">
        <v>12.622999999999999</v>
      </c>
      <c r="UB39" s="17">
        <v>2.2999999999999998</v>
      </c>
      <c r="UC39" s="17">
        <v>0.71199999999999997</v>
      </c>
      <c r="UD39" s="17">
        <v>0.71199999999999997</v>
      </c>
      <c r="UE39" s="17">
        <v>1.5880000000000001</v>
      </c>
      <c r="UF39" s="17">
        <v>1.4</v>
      </c>
      <c r="UG39" s="17">
        <v>0.95699999999999996</v>
      </c>
      <c r="UH39" s="17">
        <v>0.95699999999999996</v>
      </c>
      <c r="UI39" s="17">
        <v>0.443</v>
      </c>
      <c r="UJ39" s="17">
        <v>10.5</v>
      </c>
      <c r="UK39" s="17">
        <v>9.5</v>
      </c>
      <c r="UL39" s="17">
        <v>9.5</v>
      </c>
      <c r="UM39" s="17">
        <v>1</v>
      </c>
      <c r="UN39" s="17">
        <v>5</v>
      </c>
      <c r="UO39" s="17">
        <v>2.8</v>
      </c>
      <c r="UP39" s="17">
        <v>2.8</v>
      </c>
      <c r="UQ39" s="17">
        <v>2.2000000000000002</v>
      </c>
      <c r="UR39" s="17">
        <v>8.1</v>
      </c>
      <c r="US39" s="17">
        <v>8.5</v>
      </c>
      <c r="UT39" s="17">
        <v>8.5</v>
      </c>
      <c r="UU39" s="17">
        <v>-0.4</v>
      </c>
      <c r="UV39" s="17">
        <v>5.7</v>
      </c>
      <c r="UW39" s="17">
        <v>6</v>
      </c>
      <c r="UX39" s="17">
        <v>6</v>
      </c>
      <c r="UY39" s="17">
        <v>-0.3</v>
      </c>
      <c r="UZ39" s="17">
        <v>6.2</v>
      </c>
      <c r="VA39" s="17">
        <v>6</v>
      </c>
      <c r="VB39" s="17">
        <v>6</v>
      </c>
      <c r="VC39" s="17">
        <v>0.2</v>
      </c>
      <c r="VD39" s="17">
        <v>6.4</v>
      </c>
      <c r="VE39" s="17">
        <v>7</v>
      </c>
      <c r="VF39" s="17">
        <v>7</v>
      </c>
      <c r="VG39" s="17">
        <v>-0.6</v>
      </c>
      <c r="VH39" s="17">
        <v>18.100000000000001</v>
      </c>
      <c r="VI39" s="17">
        <v>15.584</v>
      </c>
      <c r="VJ39" s="17">
        <v>15.584</v>
      </c>
      <c r="VK39" s="17">
        <v>2.516</v>
      </c>
      <c r="VL39" s="17">
        <v>202.2</v>
      </c>
      <c r="VM39" s="17"/>
      <c r="VN39" s="17">
        <v>219.98099999999999</v>
      </c>
      <c r="VO39" s="17">
        <v>-17.780999999999999</v>
      </c>
      <c r="VP39" s="17">
        <v>8.8000000000000007</v>
      </c>
      <c r="VQ39" s="17"/>
      <c r="VR39" s="17">
        <v>11.111000000000001</v>
      </c>
      <c r="VS39" s="17">
        <v>-2.3109999999999999</v>
      </c>
      <c r="VT39" s="17">
        <v>115.3</v>
      </c>
      <c r="VU39" s="17"/>
      <c r="VV39" s="17">
        <v>91.097999999999999</v>
      </c>
      <c r="VW39" s="17">
        <v>24.202000000000002</v>
      </c>
      <c r="VX39" s="17">
        <v>0.6</v>
      </c>
      <c r="VY39" s="17">
        <v>0.6</v>
      </c>
      <c r="VZ39" s="17">
        <v>0.6</v>
      </c>
      <c r="WA39" s="17">
        <v>0</v>
      </c>
      <c r="WB39" s="17">
        <v>9.8000000000000007</v>
      </c>
      <c r="WC39" s="17">
        <v>24.1</v>
      </c>
      <c r="WD39" s="17">
        <v>34</v>
      </c>
      <c r="WE39" s="17">
        <v>-24.2</v>
      </c>
      <c r="WF39" s="17">
        <v>17.5</v>
      </c>
      <c r="WG39" s="17">
        <v>20</v>
      </c>
      <c r="WH39" s="17">
        <v>34</v>
      </c>
      <c r="WI39" s="17">
        <v>-16.5</v>
      </c>
      <c r="WJ39" s="17">
        <v>82.3</v>
      </c>
      <c r="WK39" s="17"/>
      <c r="WL39" s="17">
        <v>72.533000000000001</v>
      </c>
      <c r="WM39" s="17">
        <v>9.7669999999999995</v>
      </c>
      <c r="WN39" s="17">
        <v>9.1999999999999993</v>
      </c>
      <c r="WO39" s="17"/>
      <c r="WP39" s="17">
        <v>3.9350000000000001</v>
      </c>
      <c r="WQ39" s="17">
        <v>5.2649999999999997</v>
      </c>
      <c r="WR39" s="17">
        <v>10</v>
      </c>
      <c r="WS39" s="17">
        <v>10</v>
      </c>
      <c r="WT39" s="17">
        <v>10</v>
      </c>
      <c r="WU39" s="17">
        <v>0</v>
      </c>
      <c r="WV39" s="17">
        <v>18.3</v>
      </c>
      <c r="WW39" s="17">
        <v>17.475729999999999</v>
      </c>
      <c r="WX39" s="17">
        <v>17.475729999999999</v>
      </c>
      <c r="WY39" s="17">
        <v>0.82426999999999995</v>
      </c>
      <c r="WZ39" s="17">
        <v>9.6</v>
      </c>
      <c r="XA39" s="17">
        <v>10.7</v>
      </c>
      <c r="XB39" s="17">
        <v>10.7</v>
      </c>
      <c r="XC39" s="17">
        <v>-1.1000000000000001</v>
      </c>
      <c r="XD39" s="17">
        <v>43.4</v>
      </c>
      <c r="XE39" s="17">
        <v>42</v>
      </c>
      <c r="XF39" s="17">
        <v>42</v>
      </c>
      <c r="XG39" s="17">
        <v>1.4</v>
      </c>
      <c r="XH39" s="17">
        <v>35.5</v>
      </c>
      <c r="XI39" s="17">
        <v>28</v>
      </c>
      <c r="XJ39" s="17">
        <v>28</v>
      </c>
      <c r="XK39" s="17">
        <v>7.5</v>
      </c>
      <c r="XL39" s="17"/>
      <c r="XM39" s="17"/>
      <c r="XN39" s="17"/>
      <c r="XO39" s="17">
        <v>0</v>
      </c>
      <c r="XP39" s="17"/>
      <c r="XQ39" s="17"/>
      <c r="XR39" s="17"/>
      <c r="XS39" s="17">
        <v>0</v>
      </c>
      <c r="XT39" s="17">
        <v>8.1</v>
      </c>
      <c r="XU39" s="17">
        <v>8.1</v>
      </c>
      <c r="XV39" s="17">
        <v>8.1</v>
      </c>
      <c r="XW39" s="17">
        <v>0</v>
      </c>
      <c r="XX39" s="17"/>
      <c r="XY39" s="17"/>
      <c r="XZ39" s="17"/>
      <c r="YA39" s="17">
        <v>0</v>
      </c>
      <c r="YB39" s="17"/>
      <c r="YC39" s="17"/>
      <c r="YD39" s="17"/>
      <c r="YE39" s="17">
        <v>0</v>
      </c>
    </row>
    <row r="40" spans="1:655" ht="24" customHeight="1" x14ac:dyDescent="0.3">
      <c r="A40" s="1"/>
      <c r="B40" s="18" t="s">
        <v>60</v>
      </c>
      <c r="C40" s="18" t="s">
        <v>810</v>
      </c>
      <c r="D40" s="19">
        <v>97.5</v>
      </c>
      <c r="E40" s="19">
        <v>99.805869999999999</v>
      </c>
      <c r="F40" s="19">
        <v>146</v>
      </c>
      <c r="G40" s="19">
        <v>-48.5</v>
      </c>
      <c r="H40" s="19">
        <v>650</v>
      </c>
      <c r="I40" s="19">
        <v>643.65809000000002</v>
      </c>
      <c r="J40" s="19">
        <v>643.65809000000002</v>
      </c>
      <c r="K40" s="19">
        <v>6.3419100000000004</v>
      </c>
      <c r="L40" s="19">
        <v>215.7</v>
      </c>
      <c r="M40" s="19">
        <v>209.39341999999999</v>
      </c>
      <c r="N40" s="19">
        <v>209.39341999999999</v>
      </c>
      <c r="O40" s="19">
        <v>6.3065800000000003</v>
      </c>
      <c r="P40" s="19"/>
      <c r="Q40" s="19"/>
      <c r="R40" s="19"/>
      <c r="S40" s="19">
        <v>0</v>
      </c>
      <c r="T40" s="19"/>
      <c r="U40" s="19"/>
      <c r="V40" s="19"/>
      <c r="W40" s="19">
        <v>0</v>
      </c>
      <c r="X40" s="19">
        <v>60.1</v>
      </c>
      <c r="Y40" s="19">
        <v>61.105829999999997</v>
      </c>
      <c r="Z40" s="19">
        <v>61.105829999999997</v>
      </c>
      <c r="AA40" s="19">
        <v>-1.00583</v>
      </c>
      <c r="AB40" s="19">
        <v>93.2</v>
      </c>
      <c r="AC40" s="19">
        <v>96</v>
      </c>
      <c r="AD40" s="19">
        <v>98.391999999999996</v>
      </c>
      <c r="AE40" s="19">
        <v>-5.1920000000000002</v>
      </c>
      <c r="AF40" s="19"/>
      <c r="AG40" s="19"/>
      <c r="AH40" s="19"/>
      <c r="AI40" s="19">
        <v>0</v>
      </c>
      <c r="AJ40" s="19"/>
      <c r="AK40" s="19"/>
      <c r="AL40" s="19"/>
      <c r="AM40" s="19">
        <v>0</v>
      </c>
      <c r="AN40" s="19">
        <v>168.8</v>
      </c>
      <c r="AO40" s="19">
        <v>183.75782000000001</v>
      </c>
      <c r="AP40" s="19">
        <v>185.09115</v>
      </c>
      <c r="AQ40" s="19">
        <v>-16.291149999999998</v>
      </c>
      <c r="AR40" s="19">
        <v>168.5</v>
      </c>
      <c r="AS40" s="19">
        <v>183.75782000000001</v>
      </c>
      <c r="AT40" s="19">
        <v>185.09115</v>
      </c>
      <c r="AU40" s="19">
        <v>-16.591149999999999</v>
      </c>
      <c r="AV40" s="19">
        <v>168.7</v>
      </c>
      <c r="AW40" s="19">
        <v>183.75782000000001</v>
      </c>
      <c r="AX40" s="19">
        <v>185.09115</v>
      </c>
      <c r="AY40" s="19">
        <v>-16.39115</v>
      </c>
      <c r="AZ40" s="19">
        <v>262.60000000000002</v>
      </c>
      <c r="BA40" s="19">
        <v>275.63672000000003</v>
      </c>
      <c r="BB40" s="19">
        <v>277.63672000000003</v>
      </c>
      <c r="BC40" s="19">
        <v>-15.036720000000001</v>
      </c>
      <c r="BD40" s="19">
        <v>215.8</v>
      </c>
      <c r="BE40" s="19">
        <v>208.28</v>
      </c>
      <c r="BF40" s="19">
        <v>208.28</v>
      </c>
      <c r="BG40" s="19">
        <v>7.52</v>
      </c>
      <c r="BH40" s="19">
        <v>110.9</v>
      </c>
      <c r="BI40" s="19">
        <v>104.14</v>
      </c>
      <c r="BJ40" s="19">
        <v>104.14</v>
      </c>
      <c r="BK40" s="19">
        <v>6.76</v>
      </c>
      <c r="BL40" s="19">
        <v>198.4</v>
      </c>
      <c r="BM40" s="19">
        <v>427.42065000000002</v>
      </c>
      <c r="BN40" s="19">
        <v>565.53980999999999</v>
      </c>
      <c r="BO40" s="19">
        <v>-367.13981000000001</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140.69999999999999</v>
      </c>
      <c r="CK40" s="19">
        <v>140.13157000000001</v>
      </c>
      <c r="CL40" s="19">
        <v>132.08421000000001</v>
      </c>
      <c r="CM40" s="19">
        <v>8.6157900000000005</v>
      </c>
      <c r="CN40" s="19">
        <v>7.4</v>
      </c>
      <c r="CO40" s="19">
        <v>5.1333399999999996</v>
      </c>
      <c r="CP40" s="19">
        <v>5.1333399999999996</v>
      </c>
      <c r="CQ40" s="19">
        <v>2.2666599999999999</v>
      </c>
      <c r="CR40" s="19">
        <v>5</v>
      </c>
      <c r="CS40" s="19">
        <v>2.8177599999999998</v>
      </c>
      <c r="CT40" s="19">
        <v>2.8177599999999998</v>
      </c>
      <c r="CU40" s="19">
        <v>2.1822400000000002</v>
      </c>
      <c r="CV40" s="19">
        <v>0</v>
      </c>
      <c r="CW40" s="19"/>
      <c r="CX40" s="19">
        <v>0</v>
      </c>
      <c r="CY40" s="19">
        <v>0</v>
      </c>
      <c r="CZ40" s="19">
        <v>6.8</v>
      </c>
      <c r="DA40" s="19">
        <v>6.8787000000000003</v>
      </c>
      <c r="DB40" s="19">
        <v>6.8787000000000003</v>
      </c>
      <c r="DC40" s="19">
        <v>-7.8700000000000006E-2</v>
      </c>
      <c r="DD40" s="19">
        <v>12.2</v>
      </c>
      <c r="DE40" s="19">
        <v>14.919420000000001</v>
      </c>
      <c r="DF40" s="19">
        <v>14.919420000000001</v>
      </c>
      <c r="DG40" s="19">
        <v>-2.7194199999999999</v>
      </c>
      <c r="DH40" s="19">
        <v>77.5</v>
      </c>
      <c r="DI40" s="19">
        <v>81.708960000000005</v>
      </c>
      <c r="DJ40" s="19">
        <v>81.708960000000005</v>
      </c>
      <c r="DK40" s="19">
        <v>-4.2089600000000003</v>
      </c>
      <c r="DL40" s="19"/>
      <c r="DM40" s="19"/>
      <c r="DN40" s="19"/>
      <c r="DO40" s="19">
        <v>0</v>
      </c>
      <c r="DP40" s="19"/>
      <c r="DQ40" s="19"/>
      <c r="DR40" s="19"/>
      <c r="DS40" s="19">
        <v>0</v>
      </c>
      <c r="DT40" s="19"/>
      <c r="DU40" s="19"/>
      <c r="DV40" s="19"/>
      <c r="DW40" s="19">
        <v>0</v>
      </c>
      <c r="DX40" s="19"/>
      <c r="DY40" s="19"/>
      <c r="DZ40" s="19"/>
      <c r="EA40" s="19">
        <v>0</v>
      </c>
      <c r="EB40" s="19">
        <v>68</v>
      </c>
      <c r="EC40" s="19">
        <v>65.118620000000007</v>
      </c>
      <c r="ED40" s="19">
        <v>62.870040000000003</v>
      </c>
      <c r="EE40" s="19">
        <v>5.1299599999999996</v>
      </c>
      <c r="EF40" s="19">
        <v>111.7</v>
      </c>
      <c r="EG40" s="19">
        <v>110.26321</v>
      </c>
      <c r="EH40" s="19">
        <v>110.26321</v>
      </c>
      <c r="EI40" s="19">
        <v>1.43679</v>
      </c>
      <c r="EJ40" s="19"/>
      <c r="EK40" s="19"/>
      <c r="EL40" s="19"/>
      <c r="EM40" s="19">
        <v>0</v>
      </c>
      <c r="EN40" s="19"/>
      <c r="EO40" s="19"/>
      <c r="EP40" s="19"/>
      <c r="EQ40" s="19">
        <v>0</v>
      </c>
      <c r="ER40" s="19"/>
      <c r="ES40" s="19"/>
      <c r="ET40" s="19"/>
      <c r="EU40" s="19">
        <v>0</v>
      </c>
      <c r="EV40" s="19">
        <v>6.5</v>
      </c>
      <c r="EW40" s="19">
        <v>6.39</v>
      </c>
      <c r="EX40" s="19">
        <v>6.39</v>
      </c>
      <c r="EY40" s="19">
        <v>0.11</v>
      </c>
      <c r="EZ40" s="19">
        <v>305.3</v>
      </c>
      <c r="FA40" s="19">
        <v>311.34179999999998</v>
      </c>
      <c r="FB40" s="19">
        <v>190.8852</v>
      </c>
      <c r="FC40" s="19">
        <v>114.4148</v>
      </c>
      <c r="FD40" s="19">
        <v>43</v>
      </c>
      <c r="FE40" s="19">
        <v>53.989139999999999</v>
      </c>
      <c r="FF40" s="19">
        <v>47.012590000000003</v>
      </c>
      <c r="FG40" s="19">
        <v>-4.0125900000000003</v>
      </c>
      <c r="FH40" s="19">
        <v>44.6</v>
      </c>
      <c r="FI40" s="19">
        <v>112.01031</v>
      </c>
      <c r="FJ40" s="19">
        <v>123.4581</v>
      </c>
      <c r="FK40" s="19">
        <v>-78.858099999999993</v>
      </c>
      <c r="FL40" s="19">
        <v>27.8</v>
      </c>
      <c r="FM40" s="19">
        <v>30.566759999999999</v>
      </c>
      <c r="FN40" s="19">
        <v>25.458369999999999</v>
      </c>
      <c r="FO40" s="19">
        <v>2.3416299999999999</v>
      </c>
      <c r="FP40" s="19">
        <v>18.100000000000001</v>
      </c>
      <c r="FQ40" s="19">
        <v>16.68403</v>
      </c>
      <c r="FR40" s="19">
        <v>19.192229999999999</v>
      </c>
      <c r="FS40" s="19">
        <v>-1.09223</v>
      </c>
      <c r="FT40" s="19">
        <v>19.8</v>
      </c>
      <c r="FU40" s="19">
        <v>19.1068</v>
      </c>
      <c r="FV40" s="19">
        <v>19.1068</v>
      </c>
      <c r="FW40" s="19">
        <v>0.69320000000000004</v>
      </c>
      <c r="FX40" s="19">
        <v>75.3</v>
      </c>
      <c r="FY40" s="19">
        <v>76.573149999999998</v>
      </c>
      <c r="FZ40" s="19">
        <v>72.17577</v>
      </c>
      <c r="GA40" s="19">
        <v>3.1242299999999998</v>
      </c>
      <c r="GB40" s="19">
        <v>181.6</v>
      </c>
      <c r="GC40" s="19">
        <v>185.10007999999999</v>
      </c>
      <c r="GD40" s="19">
        <v>185.10007999999999</v>
      </c>
      <c r="GE40" s="19">
        <v>-3.5000800000000001</v>
      </c>
      <c r="GF40" s="19">
        <v>182.8</v>
      </c>
      <c r="GG40" s="19">
        <v>185.10007999999999</v>
      </c>
      <c r="GH40" s="19">
        <v>185.10007999999999</v>
      </c>
      <c r="GI40" s="19">
        <v>-2.3000799999999999</v>
      </c>
      <c r="GJ40" s="19">
        <v>184</v>
      </c>
      <c r="GK40" s="19">
        <v>185.10007999999999</v>
      </c>
      <c r="GL40" s="19">
        <v>185.10007999999999</v>
      </c>
      <c r="GM40" s="19">
        <v>-1.1000799999999999</v>
      </c>
      <c r="GN40" s="19">
        <v>83.4</v>
      </c>
      <c r="GO40" s="19">
        <v>80.537130000000005</v>
      </c>
      <c r="GP40" s="19">
        <v>87.858310000000003</v>
      </c>
      <c r="GQ40" s="19">
        <v>-4.45831</v>
      </c>
      <c r="GR40" s="19">
        <v>6.5</v>
      </c>
      <c r="GS40" s="19">
        <v>8.4518799999999992</v>
      </c>
      <c r="GT40" s="19">
        <v>8.4518799999999992</v>
      </c>
      <c r="GU40" s="19">
        <v>-1.9518800000000001</v>
      </c>
      <c r="GV40" s="19">
        <v>1.5</v>
      </c>
      <c r="GW40" s="19">
        <v>8.8668200000000006</v>
      </c>
      <c r="GX40" s="19">
        <v>8.8668200000000006</v>
      </c>
      <c r="GY40" s="19">
        <v>-7.3668199999999997</v>
      </c>
      <c r="GZ40" s="19">
        <v>33.299999999999997</v>
      </c>
      <c r="HA40" s="19">
        <v>34.47804</v>
      </c>
      <c r="HB40" s="19">
        <v>34.47804</v>
      </c>
      <c r="HC40" s="19">
        <v>-1.17804</v>
      </c>
      <c r="HD40" s="19">
        <v>24.9</v>
      </c>
      <c r="HE40" s="19">
        <v>31.720870000000001</v>
      </c>
      <c r="HF40" s="19">
        <v>31.720870000000001</v>
      </c>
      <c r="HG40" s="19">
        <v>-6.8208700000000002</v>
      </c>
      <c r="HH40" s="19">
        <v>3.8</v>
      </c>
      <c r="HI40" s="19">
        <v>4.0341699999999996</v>
      </c>
      <c r="HJ40" s="19">
        <v>4.0341699999999996</v>
      </c>
      <c r="HK40" s="19">
        <v>-0.23416999999999999</v>
      </c>
      <c r="HL40" s="19">
        <v>12.5</v>
      </c>
      <c r="HM40" s="19">
        <v>13.33126</v>
      </c>
      <c r="HN40" s="19">
        <v>13.33126</v>
      </c>
      <c r="HO40" s="19">
        <v>-0.83126</v>
      </c>
      <c r="HP40" s="19">
        <v>80.3</v>
      </c>
      <c r="HQ40" s="19">
        <v>87.273110000000003</v>
      </c>
      <c r="HR40" s="19">
        <v>87.273110000000003</v>
      </c>
      <c r="HS40" s="19">
        <v>-6.9731100000000001</v>
      </c>
      <c r="HT40" s="19"/>
      <c r="HU40" s="19"/>
      <c r="HV40" s="19"/>
      <c r="HW40" s="19">
        <v>0</v>
      </c>
      <c r="HX40" s="19"/>
      <c r="HY40" s="19"/>
      <c r="HZ40" s="19"/>
      <c r="IA40" s="19">
        <v>0</v>
      </c>
      <c r="IB40" s="19">
        <v>91</v>
      </c>
      <c r="IC40" s="19">
        <v>85.482579999999999</v>
      </c>
      <c r="ID40" s="19">
        <v>85.482579999999999</v>
      </c>
      <c r="IE40" s="19">
        <v>5.5174200000000004</v>
      </c>
      <c r="IF40" s="19"/>
      <c r="IG40" s="19"/>
      <c r="IH40" s="19"/>
      <c r="II40" s="19">
        <v>0</v>
      </c>
      <c r="IJ40" s="19"/>
      <c r="IK40" s="19"/>
      <c r="IL40" s="19"/>
      <c r="IM40" s="19">
        <v>0</v>
      </c>
      <c r="IN40" s="19">
        <v>45.1</v>
      </c>
      <c r="IO40" s="19">
        <v>48.181449999999998</v>
      </c>
      <c r="IP40" s="19">
        <v>48.181449999999998</v>
      </c>
      <c r="IQ40" s="19">
        <v>-3.0814499999999998</v>
      </c>
      <c r="IR40" s="19"/>
      <c r="IS40" s="19"/>
      <c r="IT40" s="19"/>
      <c r="IU40" s="19">
        <v>0</v>
      </c>
      <c r="IV40" s="19"/>
      <c r="IW40" s="19"/>
      <c r="IX40" s="19"/>
      <c r="IY40" s="19">
        <v>0</v>
      </c>
      <c r="IZ40" s="19"/>
      <c r="JA40" s="19"/>
      <c r="JB40" s="19"/>
      <c r="JC40" s="19">
        <v>0</v>
      </c>
      <c r="JD40" s="19">
        <v>59.2</v>
      </c>
      <c r="JE40" s="19">
        <v>61.470599999999997</v>
      </c>
      <c r="JF40" s="19">
        <v>75.926119999999997</v>
      </c>
      <c r="JG40" s="19">
        <v>-16.726120000000002</v>
      </c>
      <c r="JH40" s="19">
        <v>176.6</v>
      </c>
      <c r="JI40" s="19">
        <v>178.52956</v>
      </c>
      <c r="JJ40" s="19">
        <v>178.52956</v>
      </c>
      <c r="JK40" s="19">
        <v>-1.9295599999999999</v>
      </c>
      <c r="JL40" s="19">
        <v>174.5</v>
      </c>
      <c r="JM40" s="19">
        <v>178.52956</v>
      </c>
      <c r="JN40" s="19">
        <v>178.52956</v>
      </c>
      <c r="JO40" s="19">
        <v>-4.02956</v>
      </c>
      <c r="JP40" s="19">
        <v>200</v>
      </c>
      <c r="JQ40" s="19">
        <v>178.52956</v>
      </c>
      <c r="JR40" s="19">
        <v>178.52956</v>
      </c>
      <c r="JS40" s="19">
        <v>21.47044</v>
      </c>
      <c r="JT40" s="19">
        <v>272.60000000000002</v>
      </c>
      <c r="JU40" s="19">
        <v>267.79433</v>
      </c>
      <c r="JV40" s="19">
        <v>267.79433</v>
      </c>
      <c r="JW40" s="19">
        <v>4.8056700000000001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1.1000000000000001</v>
      </c>
      <c r="LE40" s="19">
        <v>1.33812</v>
      </c>
      <c r="LF40" s="19">
        <v>1.33812</v>
      </c>
      <c r="LG40" s="19">
        <v>-0.23812</v>
      </c>
      <c r="LH40" s="19">
        <v>142.80000000000001</v>
      </c>
      <c r="LI40" s="19">
        <v>181.02524</v>
      </c>
      <c r="LJ40" s="19">
        <v>181.02524</v>
      </c>
      <c r="LK40" s="19">
        <v>-38.225239999999999</v>
      </c>
      <c r="LL40" s="19">
        <v>66.2</v>
      </c>
      <c r="LM40" s="19">
        <v>66.472239999999999</v>
      </c>
      <c r="LN40" s="19">
        <v>66.472239999999999</v>
      </c>
      <c r="LO40" s="19">
        <v>-0.27223999999999998</v>
      </c>
      <c r="LP40" s="19">
        <v>62.4</v>
      </c>
      <c r="LQ40" s="19">
        <v>67.133979999999994</v>
      </c>
      <c r="LR40" s="19">
        <v>67.133979999999994</v>
      </c>
      <c r="LS40" s="19">
        <v>-4.7339799999999999</v>
      </c>
      <c r="LT40" s="19">
        <v>73.900000000000006</v>
      </c>
      <c r="LU40" s="19">
        <v>68.319999999999993</v>
      </c>
      <c r="LV40" s="19">
        <v>78.567999999999998</v>
      </c>
      <c r="LW40" s="19">
        <v>-4.6680000000000001</v>
      </c>
      <c r="LX40" s="19">
        <v>29.2</v>
      </c>
      <c r="LY40" s="19">
        <v>28.273790000000002</v>
      </c>
      <c r="LZ40" s="19">
        <v>29.951460000000001</v>
      </c>
      <c r="MA40" s="19">
        <v>-0.75146000000000002</v>
      </c>
      <c r="MB40" s="19"/>
      <c r="MC40" s="19"/>
      <c r="MD40" s="19"/>
      <c r="ME40" s="19">
        <v>0</v>
      </c>
      <c r="MF40" s="19"/>
      <c r="MG40" s="19"/>
      <c r="MH40" s="19"/>
      <c r="MI40" s="19">
        <v>0</v>
      </c>
      <c r="MJ40" s="19"/>
      <c r="MK40" s="19"/>
      <c r="ML40" s="19"/>
      <c r="MM40" s="19">
        <v>0</v>
      </c>
      <c r="MN40" s="19"/>
      <c r="MO40" s="19"/>
      <c r="MP40" s="19">
        <v>149.774</v>
      </c>
      <c r="MQ40" s="19">
        <v>-149.774</v>
      </c>
      <c r="MR40" s="19">
        <v>148.5</v>
      </c>
      <c r="MS40" s="19">
        <v>144.31267</v>
      </c>
      <c r="MT40" s="19">
        <v>149.774</v>
      </c>
      <c r="MU40" s="19">
        <v>-1.274</v>
      </c>
      <c r="MV40" s="19">
        <v>68</v>
      </c>
      <c r="MW40" s="19">
        <v>72.156329999999997</v>
      </c>
      <c r="MX40" s="19">
        <v>149.774</v>
      </c>
      <c r="MY40" s="19">
        <v>-81.774000000000001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215.3</v>
      </c>
      <c r="NU40" s="19">
        <v>145.01718</v>
      </c>
      <c r="NV40" s="19">
        <v>0</v>
      </c>
      <c r="NW40" s="19">
        <v>215.3</v>
      </c>
      <c r="NX40" s="19">
        <v>102.8</v>
      </c>
      <c r="NY40" s="19">
        <v>72.508589999999998</v>
      </c>
      <c r="NZ40" s="19"/>
      <c r="OA40" s="19">
        <v>102.8</v>
      </c>
      <c r="OB40" s="19">
        <v>0.5</v>
      </c>
      <c r="OC40" s="19"/>
      <c r="OD40" s="19">
        <v>0.54700000000000004</v>
      </c>
      <c r="OE40" s="19">
        <v>-4.7E-2</v>
      </c>
      <c r="OF40" s="19">
        <v>22.6</v>
      </c>
      <c r="OG40" s="19">
        <v>30.2</v>
      </c>
      <c r="OH40" s="19">
        <v>4.7389999999999999</v>
      </c>
      <c r="OI40" s="19">
        <v>17.861000000000001</v>
      </c>
      <c r="OJ40" s="19">
        <v>46.6</v>
      </c>
      <c r="OK40" s="19"/>
      <c r="OL40" s="19">
        <v>27.472999999999999</v>
      </c>
      <c r="OM40" s="19">
        <v>19.126999999999999</v>
      </c>
      <c r="ON40" s="19">
        <v>18.100000000000001</v>
      </c>
      <c r="OO40" s="19">
        <v>17.149000000000001</v>
      </c>
      <c r="OP40" s="19">
        <v>17.149000000000001</v>
      </c>
      <c r="OQ40" s="19">
        <v>0.95099999999999996</v>
      </c>
      <c r="OR40" s="19">
        <v>0.1</v>
      </c>
      <c r="OS40" s="19"/>
      <c r="OT40" s="19">
        <v>0.1</v>
      </c>
      <c r="OU40" s="19">
        <v>0</v>
      </c>
      <c r="OV40" s="19">
        <v>12.4</v>
      </c>
      <c r="OW40" s="19">
        <v>10.67961</v>
      </c>
      <c r="OX40" s="19">
        <v>10.67961</v>
      </c>
      <c r="OY40" s="19">
        <v>1.7203900000000001</v>
      </c>
      <c r="OZ40" s="19">
        <v>9.9</v>
      </c>
      <c r="PA40" s="19">
        <v>9.9830000000000005</v>
      </c>
      <c r="PB40" s="19">
        <v>9.9830000000000005</v>
      </c>
      <c r="PC40" s="19">
        <v>-8.3000000000000004E-2</v>
      </c>
      <c r="PD40" s="19">
        <v>4.9000000000000004</v>
      </c>
      <c r="PE40" s="19">
        <v>5.67</v>
      </c>
      <c r="PF40" s="19">
        <v>4.7225599999999996</v>
      </c>
      <c r="PG40" s="19">
        <v>0.17743999999999999</v>
      </c>
      <c r="PH40" s="19">
        <v>0.4</v>
      </c>
      <c r="PI40" s="19">
        <v>1</v>
      </c>
      <c r="PJ40" s="19">
        <v>1</v>
      </c>
      <c r="PK40" s="19">
        <v>-0.6</v>
      </c>
      <c r="PL40" s="19">
        <v>3.1</v>
      </c>
      <c r="PM40" s="19">
        <v>2.5</v>
      </c>
      <c r="PN40" s="19">
        <v>2.5</v>
      </c>
      <c r="PO40" s="19">
        <v>0.6</v>
      </c>
      <c r="PP40" s="19">
        <v>2.6</v>
      </c>
      <c r="PQ40" s="19">
        <v>2.5</v>
      </c>
      <c r="PR40" s="19">
        <v>2.5</v>
      </c>
      <c r="PS40" s="19">
        <v>0.1</v>
      </c>
      <c r="PT40" s="19">
        <v>0</v>
      </c>
      <c r="PU40" s="19">
        <v>10</v>
      </c>
      <c r="PV40" s="19">
        <v>10</v>
      </c>
      <c r="PW40" s="19">
        <v>-10</v>
      </c>
      <c r="PX40" s="19">
        <v>14.5</v>
      </c>
      <c r="PY40" s="19">
        <v>15.53398</v>
      </c>
      <c r="PZ40" s="19">
        <v>15.53398</v>
      </c>
      <c r="QA40" s="19">
        <v>-1.0339799999999999</v>
      </c>
      <c r="QB40" s="19">
        <v>9.9</v>
      </c>
      <c r="QC40" s="19">
        <v>9</v>
      </c>
      <c r="QD40" s="19">
        <v>9</v>
      </c>
      <c r="QE40" s="19">
        <v>0.9</v>
      </c>
      <c r="QF40" s="19">
        <v>3.2</v>
      </c>
      <c r="QG40" s="19">
        <v>3.5</v>
      </c>
      <c r="QH40" s="19">
        <v>3.5</v>
      </c>
      <c r="QI40" s="19">
        <v>-0.3</v>
      </c>
      <c r="QJ40" s="19">
        <v>18.5</v>
      </c>
      <c r="QK40" s="19">
        <v>17.961169999999999</v>
      </c>
      <c r="QL40" s="19">
        <v>17.961169999999999</v>
      </c>
      <c r="QM40" s="19">
        <v>0.53883000000000003</v>
      </c>
      <c r="QN40" s="19">
        <v>10.1</v>
      </c>
      <c r="QO40" s="19"/>
      <c r="QP40" s="19">
        <v>7.39</v>
      </c>
      <c r="QQ40" s="19">
        <v>2.71</v>
      </c>
      <c r="QR40" s="19">
        <v>11.9</v>
      </c>
      <c r="QS40" s="19"/>
      <c r="QT40" s="19">
        <v>12.612</v>
      </c>
      <c r="QU40" s="19">
        <v>-0.71199999999999997</v>
      </c>
      <c r="QV40" s="19">
        <v>1.5</v>
      </c>
      <c r="QW40" s="19">
        <v>1.1000000000000001</v>
      </c>
      <c r="QX40" s="19">
        <v>1.4690000000000001</v>
      </c>
      <c r="QY40" s="19">
        <v>3.1E-2</v>
      </c>
      <c r="QZ40" s="19">
        <v>6.4</v>
      </c>
      <c r="RA40" s="19">
        <v>6.5</v>
      </c>
      <c r="RB40" s="19">
        <v>6.3970000000000002</v>
      </c>
      <c r="RC40" s="19">
        <v>3.0000000000000001E-3</v>
      </c>
      <c r="RD40" s="19">
        <v>3.7</v>
      </c>
      <c r="RE40" s="19">
        <v>4.2</v>
      </c>
      <c r="RF40" s="19">
        <v>4.2</v>
      </c>
      <c r="RG40" s="19">
        <v>-0.5</v>
      </c>
      <c r="RH40" s="19">
        <v>2.2000000000000002</v>
      </c>
      <c r="RI40" s="19">
        <v>2.4</v>
      </c>
      <c r="RJ40" s="19">
        <v>2.4</v>
      </c>
      <c r="RK40" s="19">
        <v>-0.2</v>
      </c>
      <c r="RL40" s="19">
        <v>1.1000000000000001</v>
      </c>
      <c r="RM40" s="19">
        <v>1.2</v>
      </c>
      <c r="RN40" s="19">
        <v>1.2</v>
      </c>
      <c r="RO40" s="19">
        <v>-0.1</v>
      </c>
      <c r="RP40" s="19">
        <v>2.2999999999999998</v>
      </c>
      <c r="RQ40" s="19">
        <v>2.8</v>
      </c>
      <c r="RR40" s="19">
        <v>2.8</v>
      </c>
      <c r="RS40" s="19">
        <v>-0.5</v>
      </c>
      <c r="RT40" s="19">
        <v>10</v>
      </c>
      <c r="RU40" s="19"/>
      <c r="RV40" s="19">
        <v>3.9889999999999999</v>
      </c>
      <c r="RW40" s="19">
        <v>6.0110000000000001</v>
      </c>
      <c r="RX40" s="19">
        <v>2.4</v>
      </c>
      <c r="RY40" s="19">
        <v>2.15</v>
      </c>
      <c r="RZ40" s="19">
        <v>2.15</v>
      </c>
      <c r="SA40" s="19">
        <v>0.25</v>
      </c>
      <c r="SB40" s="19">
        <v>17</v>
      </c>
      <c r="SC40" s="19">
        <v>19.772790000000001</v>
      </c>
      <c r="SD40" s="19">
        <v>19.772790000000001</v>
      </c>
      <c r="SE40" s="19">
        <v>-2.7727900000000001</v>
      </c>
      <c r="SF40" s="19">
        <v>1.3120000000000001</v>
      </c>
      <c r="SG40" s="19">
        <v>1.5</v>
      </c>
      <c r="SH40" s="19">
        <v>1.5</v>
      </c>
      <c r="SI40" s="19">
        <v>-0.188</v>
      </c>
      <c r="SJ40" s="19"/>
      <c r="SK40" s="19">
        <v>0.4</v>
      </c>
      <c r="SL40" s="19">
        <v>0.4</v>
      </c>
      <c r="SM40" s="19">
        <v>-0.4</v>
      </c>
      <c r="SN40" s="19">
        <v>9.1999999999999993</v>
      </c>
      <c r="SO40" s="19">
        <v>9.4</v>
      </c>
      <c r="SP40" s="19">
        <v>9.4</v>
      </c>
      <c r="SQ40" s="19">
        <v>-0.2</v>
      </c>
      <c r="SR40" s="19">
        <v>4</v>
      </c>
      <c r="SS40" s="19">
        <v>4.8</v>
      </c>
      <c r="ST40" s="19">
        <v>4.8</v>
      </c>
      <c r="SU40" s="19">
        <v>-0.8</v>
      </c>
      <c r="SV40" s="19">
        <v>5.4</v>
      </c>
      <c r="SW40" s="19">
        <v>6</v>
      </c>
      <c r="SX40" s="19">
        <v>6</v>
      </c>
      <c r="SY40" s="19">
        <v>-0.6</v>
      </c>
      <c r="SZ40" s="19">
        <v>8</v>
      </c>
      <c r="TA40" s="19">
        <v>8</v>
      </c>
      <c r="TB40" s="19">
        <v>8</v>
      </c>
      <c r="TC40" s="19">
        <v>0</v>
      </c>
      <c r="TD40" s="19">
        <v>14.2</v>
      </c>
      <c r="TE40" s="19">
        <v>14.077669999999999</v>
      </c>
      <c r="TF40" s="19">
        <v>14.077669999999999</v>
      </c>
      <c r="TG40" s="19">
        <v>0.12232999999999999</v>
      </c>
      <c r="TH40" s="19">
        <v>12.7</v>
      </c>
      <c r="TI40" s="19">
        <v>14.7</v>
      </c>
      <c r="TJ40" s="19">
        <v>17.771999999999998</v>
      </c>
      <c r="TK40" s="19">
        <v>-5.0720000000000001</v>
      </c>
      <c r="TL40" s="19">
        <v>47.4</v>
      </c>
      <c r="TM40" s="19">
        <v>27.2</v>
      </c>
      <c r="TN40" s="19">
        <v>44.228999999999999</v>
      </c>
      <c r="TO40" s="19">
        <v>3.1709999999999998</v>
      </c>
      <c r="TP40" s="19">
        <v>19.8</v>
      </c>
      <c r="TQ40" s="19"/>
      <c r="TR40" s="19">
        <v>4.2000000000000003E-2</v>
      </c>
      <c r="TS40" s="19">
        <v>19.757999999999999</v>
      </c>
      <c r="TT40" s="19">
        <v>13.2</v>
      </c>
      <c r="TU40" s="19">
        <v>20.8</v>
      </c>
      <c r="TV40" s="19">
        <v>3.4449999999999998</v>
      </c>
      <c r="TW40" s="19">
        <v>9.7550000000000008</v>
      </c>
      <c r="TX40" s="19">
        <v>20.100000000000001</v>
      </c>
      <c r="TY40" s="19">
        <v>21.7</v>
      </c>
      <c r="TZ40" s="19">
        <v>6.4829999999999997</v>
      </c>
      <c r="UA40" s="19">
        <v>13.617000000000001</v>
      </c>
      <c r="UB40" s="19">
        <v>2</v>
      </c>
      <c r="UC40" s="19">
        <v>0.54500000000000004</v>
      </c>
      <c r="UD40" s="19">
        <v>0.54500000000000004</v>
      </c>
      <c r="UE40" s="19">
        <v>1.4550000000000001</v>
      </c>
      <c r="UF40" s="19">
        <v>1.3</v>
      </c>
      <c r="UG40" s="19">
        <v>0.92100000000000004</v>
      </c>
      <c r="UH40" s="19">
        <v>0.92100000000000004</v>
      </c>
      <c r="UI40" s="19">
        <v>0.379</v>
      </c>
      <c r="UJ40" s="19">
        <v>10.5</v>
      </c>
      <c r="UK40" s="19">
        <v>9.5</v>
      </c>
      <c r="UL40" s="19">
        <v>9.5</v>
      </c>
      <c r="UM40" s="19">
        <v>1</v>
      </c>
      <c r="UN40" s="19">
        <v>5</v>
      </c>
      <c r="UO40" s="19">
        <v>2.8</v>
      </c>
      <c r="UP40" s="19">
        <v>2.8</v>
      </c>
      <c r="UQ40" s="19">
        <v>2.2000000000000002</v>
      </c>
      <c r="UR40" s="19">
        <v>8.1</v>
      </c>
      <c r="US40" s="19">
        <v>8.5</v>
      </c>
      <c r="UT40" s="19">
        <v>8.5</v>
      </c>
      <c r="UU40" s="19">
        <v>-0.4</v>
      </c>
      <c r="UV40" s="19">
        <v>5.7</v>
      </c>
      <c r="UW40" s="19">
        <v>6</v>
      </c>
      <c r="UX40" s="19">
        <v>6</v>
      </c>
      <c r="UY40" s="19">
        <v>-0.3</v>
      </c>
      <c r="UZ40" s="19">
        <v>6.2</v>
      </c>
      <c r="VA40" s="19">
        <v>6</v>
      </c>
      <c r="VB40" s="19">
        <v>6</v>
      </c>
      <c r="VC40" s="19">
        <v>0.2</v>
      </c>
      <c r="VD40" s="19">
        <v>6.4</v>
      </c>
      <c r="VE40" s="19">
        <v>7</v>
      </c>
      <c r="VF40" s="19">
        <v>7</v>
      </c>
      <c r="VG40" s="19">
        <v>-0.6</v>
      </c>
      <c r="VH40" s="19">
        <v>17.8</v>
      </c>
      <c r="VI40" s="19">
        <v>15.662000000000001</v>
      </c>
      <c r="VJ40" s="19">
        <v>15.662000000000001</v>
      </c>
      <c r="VK40" s="19">
        <v>2.1379999999999999</v>
      </c>
      <c r="VL40" s="19">
        <v>179.7</v>
      </c>
      <c r="VM40" s="19"/>
      <c r="VN40" s="19">
        <v>180.07599999999999</v>
      </c>
      <c r="VO40" s="19">
        <v>-0.376</v>
      </c>
      <c r="VP40" s="19">
        <v>7</v>
      </c>
      <c r="VQ40" s="19"/>
      <c r="VR40" s="19">
        <v>10.202</v>
      </c>
      <c r="VS40" s="19">
        <v>-3.202</v>
      </c>
      <c r="VT40" s="19">
        <v>84.9</v>
      </c>
      <c r="VU40" s="19"/>
      <c r="VV40" s="19">
        <v>42.921999999999997</v>
      </c>
      <c r="VW40" s="19">
        <v>41.978000000000002</v>
      </c>
      <c r="VX40" s="19">
        <v>0.6</v>
      </c>
      <c r="VY40" s="19">
        <v>0.6</v>
      </c>
      <c r="VZ40" s="19">
        <v>0.6</v>
      </c>
      <c r="WA40" s="19">
        <v>0</v>
      </c>
      <c r="WB40" s="19">
        <v>14.7</v>
      </c>
      <c r="WC40" s="19">
        <v>28.6</v>
      </c>
      <c r="WD40" s="19">
        <v>37</v>
      </c>
      <c r="WE40" s="19">
        <v>-22.3</v>
      </c>
      <c r="WF40" s="19">
        <v>35.799999999999997</v>
      </c>
      <c r="WG40" s="19">
        <v>25.1</v>
      </c>
      <c r="WH40" s="19">
        <v>36</v>
      </c>
      <c r="WI40" s="19">
        <v>-0.2</v>
      </c>
      <c r="WJ40" s="19">
        <v>72.8</v>
      </c>
      <c r="WK40" s="19"/>
      <c r="WL40" s="19">
        <v>42.156999999999996</v>
      </c>
      <c r="WM40" s="19">
        <v>30.643000000000001</v>
      </c>
      <c r="WN40" s="19">
        <v>7.1</v>
      </c>
      <c r="WO40" s="19"/>
      <c r="WP40" s="19">
        <v>2.456</v>
      </c>
      <c r="WQ40" s="19">
        <v>4.6440000000000001</v>
      </c>
      <c r="WR40" s="19">
        <v>10</v>
      </c>
      <c r="WS40" s="19">
        <v>10</v>
      </c>
      <c r="WT40" s="19">
        <v>10</v>
      </c>
      <c r="WU40" s="19">
        <v>0</v>
      </c>
      <c r="WV40" s="19">
        <v>18.3</v>
      </c>
      <c r="WW40" s="19">
        <v>17.475729999999999</v>
      </c>
      <c r="WX40" s="19">
        <v>17.475729999999999</v>
      </c>
      <c r="WY40" s="19">
        <v>0.82426999999999995</v>
      </c>
      <c r="WZ40" s="19">
        <v>9.6999999999999993</v>
      </c>
      <c r="XA40" s="19">
        <v>10.7</v>
      </c>
      <c r="XB40" s="19">
        <v>10.7</v>
      </c>
      <c r="XC40" s="19">
        <v>-1</v>
      </c>
      <c r="XD40" s="19">
        <v>43.2</v>
      </c>
      <c r="XE40" s="19">
        <v>42</v>
      </c>
      <c r="XF40" s="19">
        <v>42</v>
      </c>
      <c r="XG40" s="19">
        <v>1.2</v>
      </c>
      <c r="XH40" s="19">
        <v>35.299999999999997</v>
      </c>
      <c r="XI40" s="19">
        <v>28</v>
      </c>
      <c r="XJ40" s="19">
        <v>28</v>
      </c>
      <c r="XK40" s="19">
        <v>7.3</v>
      </c>
      <c r="XL40" s="19"/>
      <c r="XM40" s="19"/>
      <c r="XN40" s="19"/>
      <c r="XO40" s="19">
        <v>0</v>
      </c>
      <c r="XP40" s="19"/>
      <c r="XQ40" s="19"/>
      <c r="XR40" s="19"/>
      <c r="XS40" s="19">
        <v>0</v>
      </c>
      <c r="XT40" s="19">
        <v>7.8</v>
      </c>
      <c r="XU40" s="19">
        <v>8.1</v>
      </c>
      <c r="XV40" s="19">
        <v>8.1</v>
      </c>
      <c r="XW40" s="19">
        <v>-0.3</v>
      </c>
      <c r="XX40" s="19"/>
      <c r="XY40" s="19"/>
      <c r="XZ40" s="19"/>
      <c r="YA40" s="19">
        <v>0</v>
      </c>
      <c r="YB40" s="19"/>
      <c r="YC40" s="19"/>
      <c r="YD40" s="19"/>
      <c r="YE40" s="19">
        <v>0</v>
      </c>
    </row>
    <row r="41" spans="1:655" ht="24" customHeight="1" x14ac:dyDescent="0.3">
      <c r="A41" s="1"/>
      <c r="B41" s="13" t="s">
        <v>60</v>
      </c>
      <c r="C41" s="13" t="s">
        <v>811</v>
      </c>
      <c r="D41" s="14">
        <v>103.6</v>
      </c>
      <c r="E41" s="14">
        <v>123.49995</v>
      </c>
      <c r="F41" s="14">
        <v>146</v>
      </c>
      <c r="G41" s="14">
        <v>-42.4</v>
      </c>
      <c r="H41" s="14">
        <v>650.6</v>
      </c>
      <c r="I41" s="14">
        <v>643.65809000000002</v>
      </c>
      <c r="J41" s="14">
        <v>643.65809000000002</v>
      </c>
      <c r="K41" s="14">
        <v>6.94191</v>
      </c>
      <c r="L41" s="14">
        <v>215.5</v>
      </c>
      <c r="M41" s="14">
        <v>209.39341999999999</v>
      </c>
      <c r="N41" s="14">
        <v>209.39341999999999</v>
      </c>
      <c r="O41" s="14">
        <v>6.1065800000000001</v>
      </c>
      <c r="P41" s="14"/>
      <c r="Q41" s="14"/>
      <c r="R41" s="14"/>
      <c r="S41" s="14">
        <v>0</v>
      </c>
      <c r="T41" s="14"/>
      <c r="U41" s="14"/>
      <c r="V41" s="14"/>
      <c r="W41" s="14">
        <v>0</v>
      </c>
      <c r="X41" s="14">
        <v>61</v>
      </c>
      <c r="Y41" s="14">
        <v>61.105829999999997</v>
      </c>
      <c r="Z41" s="14">
        <v>61.105829999999997</v>
      </c>
      <c r="AA41" s="14">
        <v>-0.10582999999999999</v>
      </c>
      <c r="AB41" s="14">
        <v>91.2</v>
      </c>
      <c r="AC41" s="14">
        <v>96</v>
      </c>
      <c r="AD41" s="14">
        <v>98.391999999999996</v>
      </c>
      <c r="AE41" s="14">
        <v>-7.1920000000000002</v>
      </c>
      <c r="AF41" s="14"/>
      <c r="AG41" s="14"/>
      <c r="AH41" s="14"/>
      <c r="AI41" s="14">
        <v>0</v>
      </c>
      <c r="AJ41" s="14"/>
      <c r="AK41" s="14"/>
      <c r="AL41" s="14"/>
      <c r="AM41" s="14">
        <v>0</v>
      </c>
      <c r="AN41" s="14">
        <v>186.3</v>
      </c>
      <c r="AO41" s="14">
        <v>183.75782000000001</v>
      </c>
      <c r="AP41" s="14">
        <v>185.09115</v>
      </c>
      <c r="AQ41" s="14">
        <v>1.20885</v>
      </c>
      <c r="AR41" s="14">
        <v>202.6</v>
      </c>
      <c r="AS41" s="14">
        <v>183.75782000000001</v>
      </c>
      <c r="AT41" s="14">
        <v>185.09115</v>
      </c>
      <c r="AU41" s="14">
        <v>17.508849999999999</v>
      </c>
      <c r="AV41" s="14">
        <v>203.5</v>
      </c>
      <c r="AW41" s="14">
        <v>183.75782000000001</v>
      </c>
      <c r="AX41" s="14">
        <v>185.09115</v>
      </c>
      <c r="AY41" s="14">
        <v>18.408850000000001</v>
      </c>
      <c r="AZ41" s="14">
        <v>283.10000000000002</v>
      </c>
      <c r="BA41" s="14">
        <v>275.63672000000003</v>
      </c>
      <c r="BB41" s="14">
        <v>277.63672000000003</v>
      </c>
      <c r="BC41" s="14">
        <v>5.4632800000000001</v>
      </c>
      <c r="BD41" s="14">
        <v>212.1</v>
      </c>
      <c r="BE41" s="14">
        <v>208.28</v>
      </c>
      <c r="BF41" s="14">
        <v>208.28</v>
      </c>
      <c r="BG41" s="14">
        <v>3.82</v>
      </c>
      <c r="BH41" s="14">
        <v>110.8</v>
      </c>
      <c r="BI41" s="14">
        <v>104.14</v>
      </c>
      <c r="BJ41" s="14">
        <v>104.14</v>
      </c>
      <c r="BK41" s="14">
        <v>6.66</v>
      </c>
      <c r="BL41" s="14">
        <v>136.9</v>
      </c>
      <c r="BM41" s="14">
        <v>515.95764999999994</v>
      </c>
      <c r="BN41" s="14">
        <v>565.53980999999999</v>
      </c>
      <c r="BO41" s="14">
        <v>-428.63981000000001</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139.5</v>
      </c>
      <c r="CK41" s="14">
        <v>140.13157000000001</v>
      </c>
      <c r="CL41" s="14">
        <v>132.08421000000001</v>
      </c>
      <c r="CM41" s="14">
        <v>7.4157900000000003</v>
      </c>
      <c r="CN41" s="14">
        <v>7.6</v>
      </c>
      <c r="CO41" s="14">
        <v>5.1333399999999996</v>
      </c>
      <c r="CP41" s="14">
        <v>5.1333399999999996</v>
      </c>
      <c r="CQ41" s="14">
        <v>2.4666600000000001</v>
      </c>
      <c r="CR41" s="14">
        <v>5.0999999999999996</v>
      </c>
      <c r="CS41" s="14">
        <v>2.8177599999999998</v>
      </c>
      <c r="CT41" s="14">
        <v>2.8177599999999998</v>
      </c>
      <c r="CU41" s="14">
        <v>2.2822399999999998</v>
      </c>
      <c r="CV41" s="14">
        <v>5.2</v>
      </c>
      <c r="CW41" s="14"/>
      <c r="CX41" s="14">
        <v>0</v>
      </c>
      <c r="CY41" s="14">
        <v>5.2</v>
      </c>
      <c r="CZ41" s="14">
        <v>6.8</v>
      </c>
      <c r="DA41" s="14">
        <v>6.8787000000000003</v>
      </c>
      <c r="DB41" s="14">
        <v>6.8787000000000003</v>
      </c>
      <c r="DC41" s="14">
        <v>-7.8700000000000006E-2</v>
      </c>
      <c r="DD41" s="14">
        <v>12.2</v>
      </c>
      <c r="DE41" s="14">
        <v>14.919420000000001</v>
      </c>
      <c r="DF41" s="14">
        <v>14.919420000000001</v>
      </c>
      <c r="DG41" s="14">
        <v>-2.7194199999999999</v>
      </c>
      <c r="DH41" s="14">
        <v>78.2</v>
      </c>
      <c r="DI41" s="14">
        <v>81.708960000000005</v>
      </c>
      <c r="DJ41" s="14">
        <v>81.708960000000005</v>
      </c>
      <c r="DK41" s="14">
        <v>-3.5089600000000001</v>
      </c>
      <c r="DL41" s="14"/>
      <c r="DM41" s="14"/>
      <c r="DN41" s="14"/>
      <c r="DO41" s="14">
        <v>0</v>
      </c>
      <c r="DP41" s="14"/>
      <c r="DQ41" s="14"/>
      <c r="DR41" s="14"/>
      <c r="DS41" s="14">
        <v>0</v>
      </c>
      <c r="DT41" s="14"/>
      <c r="DU41" s="14"/>
      <c r="DV41" s="14"/>
      <c r="DW41" s="14">
        <v>0</v>
      </c>
      <c r="DX41" s="14"/>
      <c r="DY41" s="14"/>
      <c r="DZ41" s="14"/>
      <c r="EA41" s="14">
        <v>0</v>
      </c>
      <c r="EB41" s="14">
        <v>68.7</v>
      </c>
      <c r="EC41" s="14">
        <v>70.922259999999994</v>
      </c>
      <c r="ED41" s="14">
        <v>67.137569999999997</v>
      </c>
      <c r="EE41" s="14">
        <v>1.56243</v>
      </c>
      <c r="EF41" s="14">
        <v>112.5</v>
      </c>
      <c r="EG41" s="14">
        <v>110.26321</v>
      </c>
      <c r="EH41" s="14">
        <v>110.26321</v>
      </c>
      <c r="EI41" s="14">
        <v>2.2367900000000001</v>
      </c>
      <c r="EJ41" s="14"/>
      <c r="EK41" s="14"/>
      <c r="EL41" s="14"/>
      <c r="EM41" s="14">
        <v>0</v>
      </c>
      <c r="EN41" s="14"/>
      <c r="EO41" s="14"/>
      <c r="EP41" s="14"/>
      <c r="EQ41" s="14">
        <v>0</v>
      </c>
      <c r="ER41" s="14"/>
      <c r="ES41" s="14"/>
      <c r="ET41" s="14"/>
      <c r="EU41" s="14">
        <v>0</v>
      </c>
      <c r="EV41" s="14">
        <v>6.5</v>
      </c>
      <c r="EW41" s="14">
        <v>6.39</v>
      </c>
      <c r="EX41" s="14">
        <v>6.39</v>
      </c>
      <c r="EY41" s="14">
        <v>0.11</v>
      </c>
      <c r="EZ41" s="14">
        <v>381.2</v>
      </c>
      <c r="FA41" s="14">
        <v>312.78456</v>
      </c>
      <c r="FB41" s="14">
        <v>320.30712</v>
      </c>
      <c r="FC41" s="14">
        <v>60.892879999999998</v>
      </c>
      <c r="FD41" s="14">
        <v>41.5</v>
      </c>
      <c r="FE41" s="14">
        <v>53.989139999999999</v>
      </c>
      <c r="FF41" s="14">
        <v>47.012590000000003</v>
      </c>
      <c r="FG41" s="14">
        <v>-5.5125900000000003</v>
      </c>
      <c r="FH41" s="14">
        <v>98.4</v>
      </c>
      <c r="FI41" s="14">
        <v>112.01031</v>
      </c>
      <c r="FJ41" s="14">
        <v>123.4581</v>
      </c>
      <c r="FK41" s="14">
        <v>-25.0581</v>
      </c>
      <c r="FL41" s="14">
        <v>28.7</v>
      </c>
      <c r="FM41" s="14">
        <v>30.566759999999999</v>
      </c>
      <c r="FN41" s="14">
        <v>25.458369999999999</v>
      </c>
      <c r="FO41" s="14">
        <v>3.2416299999999998</v>
      </c>
      <c r="FP41" s="14">
        <v>17.899999999999999</v>
      </c>
      <c r="FQ41" s="14">
        <v>16.68403</v>
      </c>
      <c r="FR41" s="14">
        <v>19.192229999999999</v>
      </c>
      <c r="FS41" s="14">
        <v>-1.29223</v>
      </c>
      <c r="FT41" s="14">
        <v>19.8</v>
      </c>
      <c r="FU41" s="14">
        <v>19.1068</v>
      </c>
      <c r="FV41" s="14">
        <v>19.1068</v>
      </c>
      <c r="FW41" s="14">
        <v>0.69320000000000004</v>
      </c>
      <c r="FX41" s="14">
        <v>75</v>
      </c>
      <c r="FY41" s="14">
        <v>76.573149999999998</v>
      </c>
      <c r="FZ41" s="14">
        <v>72.17577</v>
      </c>
      <c r="GA41" s="14">
        <v>2.82423</v>
      </c>
      <c r="GB41" s="14">
        <v>183.4</v>
      </c>
      <c r="GC41" s="14">
        <v>185.10007999999999</v>
      </c>
      <c r="GD41" s="14">
        <v>185.10007999999999</v>
      </c>
      <c r="GE41" s="14">
        <v>-1.70008</v>
      </c>
      <c r="GF41" s="14">
        <v>185.5</v>
      </c>
      <c r="GG41" s="14">
        <v>185.10007999999999</v>
      </c>
      <c r="GH41" s="14">
        <v>185.10007999999999</v>
      </c>
      <c r="GI41" s="14">
        <v>0.39992</v>
      </c>
      <c r="GJ41" s="14">
        <v>184.3</v>
      </c>
      <c r="GK41" s="14">
        <v>185.10007999999999</v>
      </c>
      <c r="GL41" s="14">
        <v>185.10007999999999</v>
      </c>
      <c r="GM41" s="14">
        <v>-0.80008000000000001</v>
      </c>
      <c r="GN41" s="14">
        <v>84.4</v>
      </c>
      <c r="GO41" s="14">
        <v>81.935109999999995</v>
      </c>
      <c r="GP41" s="14">
        <v>87.858310000000003</v>
      </c>
      <c r="GQ41" s="14">
        <v>-3.45831</v>
      </c>
      <c r="GR41" s="14">
        <v>6.5</v>
      </c>
      <c r="GS41" s="14">
        <v>8.4518799999999992</v>
      </c>
      <c r="GT41" s="14">
        <v>8.4518799999999992</v>
      </c>
      <c r="GU41" s="14">
        <v>-1.9518800000000001</v>
      </c>
      <c r="GV41" s="14">
        <v>1.4</v>
      </c>
      <c r="GW41" s="14">
        <v>8.8668200000000006</v>
      </c>
      <c r="GX41" s="14">
        <v>8.8668200000000006</v>
      </c>
      <c r="GY41" s="14">
        <v>-7.4668200000000002</v>
      </c>
      <c r="GZ41" s="14">
        <v>34.200000000000003</v>
      </c>
      <c r="HA41" s="14">
        <v>34.47804</v>
      </c>
      <c r="HB41" s="14">
        <v>34.47804</v>
      </c>
      <c r="HC41" s="14">
        <v>-0.27804000000000001</v>
      </c>
      <c r="HD41" s="14">
        <v>25.7</v>
      </c>
      <c r="HE41" s="14">
        <v>31.720870000000001</v>
      </c>
      <c r="HF41" s="14">
        <v>31.720870000000001</v>
      </c>
      <c r="HG41" s="14">
        <v>-6.0208700000000004</v>
      </c>
      <c r="HH41" s="14">
        <v>3.8</v>
      </c>
      <c r="HI41" s="14">
        <v>4.0341699999999996</v>
      </c>
      <c r="HJ41" s="14">
        <v>4.0341699999999996</v>
      </c>
      <c r="HK41" s="14">
        <v>-0.23416999999999999</v>
      </c>
      <c r="HL41" s="14">
        <v>12.7</v>
      </c>
      <c r="HM41" s="14">
        <v>26.020959999999999</v>
      </c>
      <c r="HN41" s="14">
        <v>13.33126</v>
      </c>
      <c r="HO41" s="14">
        <v>-0.63126000000000004</v>
      </c>
      <c r="HP41" s="14">
        <v>82.2</v>
      </c>
      <c r="HQ41" s="14">
        <v>87.273110000000003</v>
      </c>
      <c r="HR41" s="14">
        <v>87.273110000000003</v>
      </c>
      <c r="HS41" s="14">
        <v>-5.0731099999999998</v>
      </c>
      <c r="HT41" s="14"/>
      <c r="HU41" s="14"/>
      <c r="HV41" s="14"/>
      <c r="HW41" s="14">
        <v>0</v>
      </c>
      <c r="HX41" s="14"/>
      <c r="HY41" s="14"/>
      <c r="HZ41" s="14"/>
      <c r="IA41" s="14">
        <v>0</v>
      </c>
      <c r="IB41" s="14">
        <v>91.2</v>
      </c>
      <c r="IC41" s="14">
        <v>85.482579999999999</v>
      </c>
      <c r="ID41" s="14">
        <v>85.482579999999999</v>
      </c>
      <c r="IE41" s="14">
        <v>5.7174199999999997</v>
      </c>
      <c r="IF41" s="14"/>
      <c r="IG41" s="14"/>
      <c r="IH41" s="14"/>
      <c r="II41" s="14">
        <v>0</v>
      </c>
      <c r="IJ41" s="14"/>
      <c r="IK41" s="14"/>
      <c r="IL41" s="14"/>
      <c r="IM41" s="14">
        <v>0</v>
      </c>
      <c r="IN41" s="14">
        <v>44.5</v>
      </c>
      <c r="IO41" s="14">
        <v>48.181449999999998</v>
      </c>
      <c r="IP41" s="14">
        <v>48.181449999999998</v>
      </c>
      <c r="IQ41" s="14">
        <v>-3.6814499999999999</v>
      </c>
      <c r="IR41" s="14"/>
      <c r="IS41" s="14"/>
      <c r="IT41" s="14"/>
      <c r="IU41" s="14">
        <v>0</v>
      </c>
      <c r="IV41" s="14"/>
      <c r="IW41" s="14"/>
      <c r="IX41" s="14"/>
      <c r="IY41" s="14">
        <v>0</v>
      </c>
      <c r="IZ41" s="14"/>
      <c r="JA41" s="14"/>
      <c r="JB41" s="14"/>
      <c r="JC41" s="14">
        <v>0</v>
      </c>
      <c r="JD41" s="14">
        <v>59.9</v>
      </c>
      <c r="JE41" s="14">
        <v>63.171559999999999</v>
      </c>
      <c r="JF41" s="14">
        <v>75.926119999999997</v>
      </c>
      <c r="JG41" s="14">
        <v>-16.026119999999999</v>
      </c>
      <c r="JH41" s="14">
        <v>175.8</v>
      </c>
      <c r="JI41" s="14">
        <v>178.52956</v>
      </c>
      <c r="JJ41" s="14">
        <v>178.52956</v>
      </c>
      <c r="JK41" s="14">
        <v>-2.7295600000000002</v>
      </c>
      <c r="JL41" s="14">
        <v>177.7</v>
      </c>
      <c r="JM41" s="14">
        <v>178.52956</v>
      </c>
      <c r="JN41" s="14">
        <v>178.52956</v>
      </c>
      <c r="JO41" s="14">
        <v>-0.82955999999999996</v>
      </c>
      <c r="JP41" s="14">
        <v>200</v>
      </c>
      <c r="JQ41" s="14">
        <v>178.52956</v>
      </c>
      <c r="JR41" s="14">
        <v>178.52956</v>
      </c>
      <c r="JS41" s="14">
        <v>21.47044</v>
      </c>
      <c r="JT41" s="14">
        <v>272.10000000000002</v>
      </c>
      <c r="JU41" s="14">
        <v>267.79433</v>
      </c>
      <c r="JV41" s="14">
        <v>267.79433</v>
      </c>
      <c r="JW41" s="14">
        <v>4.3056700000000001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1.1000000000000001</v>
      </c>
      <c r="LE41" s="14">
        <v>1.33812</v>
      </c>
      <c r="LF41" s="14">
        <v>1.33812</v>
      </c>
      <c r="LG41" s="14">
        <v>-0.23812</v>
      </c>
      <c r="LH41" s="14">
        <v>244.1</v>
      </c>
      <c r="LI41" s="14">
        <v>181.02524</v>
      </c>
      <c r="LJ41" s="14">
        <v>181.02524</v>
      </c>
      <c r="LK41" s="14">
        <v>63.074759999999998</v>
      </c>
      <c r="LL41" s="14">
        <v>66.8</v>
      </c>
      <c r="LM41" s="14">
        <v>66.472239999999999</v>
      </c>
      <c r="LN41" s="14">
        <v>66.472239999999999</v>
      </c>
      <c r="LO41" s="14">
        <v>0.32776</v>
      </c>
      <c r="LP41" s="14">
        <v>62.8</v>
      </c>
      <c r="LQ41" s="14">
        <v>67.133979999999994</v>
      </c>
      <c r="LR41" s="14">
        <v>67.133979999999994</v>
      </c>
      <c r="LS41" s="14">
        <v>-4.3339800000000004</v>
      </c>
      <c r="LT41" s="14">
        <v>73.900000000000006</v>
      </c>
      <c r="LU41" s="14">
        <v>68.940979999999996</v>
      </c>
      <c r="LV41" s="14">
        <v>78.567999999999998</v>
      </c>
      <c r="LW41" s="14">
        <v>-4.6680000000000001</v>
      </c>
      <c r="LX41" s="14">
        <v>29.2</v>
      </c>
      <c r="LY41" s="14">
        <v>28.53077</v>
      </c>
      <c r="LZ41" s="14">
        <v>29.951460000000001</v>
      </c>
      <c r="MA41" s="14">
        <v>-0.75146000000000002</v>
      </c>
      <c r="MB41" s="14"/>
      <c r="MC41" s="14"/>
      <c r="MD41" s="14"/>
      <c r="ME41" s="14">
        <v>0</v>
      </c>
      <c r="MF41" s="14"/>
      <c r="MG41" s="14"/>
      <c r="MH41" s="14"/>
      <c r="MI41" s="14">
        <v>0</v>
      </c>
      <c r="MJ41" s="14"/>
      <c r="MK41" s="14"/>
      <c r="ML41" s="14"/>
      <c r="MM41" s="14">
        <v>0</v>
      </c>
      <c r="MN41" s="14"/>
      <c r="MO41" s="14"/>
      <c r="MP41" s="14">
        <v>152.20203000000001</v>
      </c>
      <c r="MQ41" s="14">
        <v>-152.20203000000001</v>
      </c>
      <c r="MR41" s="14">
        <v>148</v>
      </c>
      <c r="MS41" s="14">
        <v>144.31267</v>
      </c>
      <c r="MT41" s="14">
        <v>152.20203000000001</v>
      </c>
      <c r="MU41" s="14">
        <v>-4.2020299999999997</v>
      </c>
      <c r="MV41" s="14">
        <v>67.2</v>
      </c>
      <c r="MW41" s="14">
        <v>72.156329999999997</v>
      </c>
      <c r="MX41" s="14">
        <v>152.20203000000001</v>
      </c>
      <c r="MY41" s="14">
        <v>-85.002030000000005</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215.4</v>
      </c>
      <c r="NU41" s="14">
        <v>150.29650000000001</v>
      </c>
      <c r="NV41" s="14">
        <v>0</v>
      </c>
      <c r="NW41" s="14">
        <v>215.4</v>
      </c>
      <c r="NX41" s="14">
        <v>102.8</v>
      </c>
      <c r="NY41" s="14">
        <v>75.148250000000004</v>
      </c>
      <c r="NZ41" s="14"/>
      <c r="OA41" s="14">
        <v>102.8</v>
      </c>
      <c r="OB41" s="14">
        <v>0.2</v>
      </c>
      <c r="OC41" s="14"/>
      <c r="OD41" s="14">
        <v>0.47099999999999997</v>
      </c>
      <c r="OE41" s="14">
        <v>-0.27100000000000002</v>
      </c>
      <c r="OF41" s="14">
        <v>21</v>
      </c>
      <c r="OG41" s="14">
        <v>29.2</v>
      </c>
      <c r="OH41" s="14">
        <v>5.3259999999999996</v>
      </c>
      <c r="OI41" s="14">
        <v>15.673999999999999</v>
      </c>
      <c r="OJ41" s="14">
        <v>23.5</v>
      </c>
      <c r="OK41" s="14"/>
      <c r="OL41" s="14">
        <v>9.6890000000000001</v>
      </c>
      <c r="OM41" s="14">
        <v>13.811</v>
      </c>
      <c r="ON41" s="14">
        <v>18.100000000000001</v>
      </c>
      <c r="OO41" s="14">
        <v>17.175999999999998</v>
      </c>
      <c r="OP41" s="14">
        <v>17.175999999999998</v>
      </c>
      <c r="OQ41" s="14">
        <v>0.92400000000000004</v>
      </c>
      <c r="OR41" s="14">
        <v>0.1</v>
      </c>
      <c r="OS41" s="14"/>
      <c r="OT41" s="14">
        <v>0.1</v>
      </c>
      <c r="OU41" s="14">
        <v>0</v>
      </c>
      <c r="OV41" s="14">
        <v>12.3</v>
      </c>
      <c r="OW41" s="14">
        <v>10.67961</v>
      </c>
      <c r="OX41" s="14">
        <v>10.67961</v>
      </c>
      <c r="OY41" s="14">
        <v>1.62039</v>
      </c>
      <c r="OZ41" s="14">
        <v>9.9</v>
      </c>
      <c r="PA41" s="14">
        <v>9.9830000000000005</v>
      </c>
      <c r="PB41" s="14">
        <v>9.9830000000000005</v>
      </c>
      <c r="PC41" s="14">
        <v>-8.3000000000000004E-2</v>
      </c>
      <c r="PD41" s="14">
        <v>4.9000000000000004</v>
      </c>
      <c r="PE41" s="14">
        <v>5.67</v>
      </c>
      <c r="PF41" s="14">
        <v>4.7225599999999996</v>
      </c>
      <c r="PG41" s="14">
        <v>0.17743999999999999</v>
      </c>
      <c r="PH41" s="14">
        <v>0.4</v>
      </c>
      <c r="PI41" s="14">
        <v>1</v>
      </c>
      <c r="PJ41" s="14">
        <v>1</v>
      </c>
      <c r="PK41" s="14">
        <v>-0.6</v>
      </c>
      <c r="PL41" s="14">
        <v>3.1</v>
      </c>
      <c r="PM41" s="14">
        <v>2.5</v>
      </c>
      <c r="PN41" s="14">
        <v>2.5</v>
      </c>
      <c r="PO41" s="14">
        <v>0.6</v>
      </c>
      <c r="PP41" s="14">
        <v>2.6</v>
      </c>
      <c r="PQ41" s="14">
        <v>2.5</v>
      </c>
      <c r="PR41" s="14">
        <v>2.5</v>
      </c>
      <c r="PS41" s="14">
        <v>0.1</v>
      </c>
      <c r="PT41" s="14">
        <v>0</v>
      </c>
      <c r="PU41" s="14">
        <v>14.56311</v>
      </c>
      <c r="PV41" s="14">
        <v>14.56311</v>
      </c>
      <c r="PW41" s="14">
        <v>-14.56311</v>
      </c>
      <c r="PX41" s="14">
        <v>14.3</v>
      </c>
      <c r="PY41" s="14">
        <v>15.53398</v>
      </c>
      <c r="PZ41" s="14">
        <v>15.53398</v>
      </c>
      <c r="QA41" s="14">
        <v>-1.2339800000000001</v>
      </c>
      <c r="QB41" s="14">
        <v>9.9</v>
      </c>
      <c r="QC41" s="14">
        <v>9</v>
      </c>
      <c r="QD41" s="14">
        <v>9</v>
      </c>
      <c r="QE41" s="14">
        <v>0.9</v>
      </c>
      <c r="QF41" s="14">
        <v>3.2</v>
      </c>
      <c r="QG41" s="14">
        <v>3.5</v>
      </c>
      <c r="QH41" s="14">
        <v>3.5</v>
      </c>
      <c r="QI41" s="14">
        <v>-0.3</v>
      </c>
      <c r="QJ41" s="14">
        <v>18.5</v>
      </c>
      <c r="QK41" s="14">
        <v>17.961169999999999</v>
      </c>
      <c r="QL41" s="14">
        <v>17.961169999999999</v>
      </c>
      <c r="QM41" s="14">
        <v>0.53883000000000003</v>
      </c>
      <c r="QN41" s="14">
        <v>4.4000000000000004</v>
      </c>
      <c r="QO41" s="14"/>
      <c r="QP41" s="14">
        <v>1.88</v>
      </c>
      <c r="QQ41" s="14">
        <v>2.52</v>
      </c>
      <c r="QR41" s="14">
        <v>5</v>
      </c>
      <c r="QS41" s="14"/>
      <c r="QT41" s="14">
        <v>7.3239999999999998</v>
      </c>
      <c r="QU41" s="14">
        <v>-2.3239999999999998</v>
      </c>
      <c r="QV41" s="14">
        <v>1.5</v>
      </c>
      <c r="QW41" s="14">
        <v>1.5</v>
      </c>
      <c r="QX41" s="14">
        <v>1.4450000000000001</v>
      </c>
      <c r="QY41" s="14">
        <v>5.5E-2</v>
      </c>
      <c r="QZ41" s="14">
        <v>6.2</v>
      </c>
      <c r="RA41" s="14">
        <v>7.9</v>
      </c>
      <c r="RB41" s="14">
        <v>6.2270000000000003</v>
      </c>
      <c r="RC41" s="14">
        <v>-2.7E-2</v>
      </c>
      <c r="RD41" s="14">
        <v>3.7</v>
      </c>
      <c r="RE41" s="14">
        <v>4.2</v>
      </c>
      <c r="RF41" s="14">
        <v>4.2</v>
      </c>
      <c r="RG41" s="14">
        <v>-0.5</v>
      </c>
      <c r="RH41" s="14">
        <v>2.2000000000000002</v>
      </c>
      <c r="RI41" s="14">
        <v>2.4</v>
      </c>
      <c r="RJ41" s="14">
        <v>2.4</v>
      </c>
      <c r="RK41" s="14">
        <v>-0.2</v>
      </c>
      <c r="RL41" s="14">
        <v>1.1000000000000001</v>
      </c>
      <c r="RM41" s="14">
        <v>1.2</v>
      </c>
      <c r="RN41" s="14">
        <v>1.2</v>
      </c>
      <c r="RO41" s="14">
        <v>-0.1</v>
      </c>
      <c r="RP41" s="14">
        <v>2.2999999999999998</v>
      </c>
      <c r="RQ41" s="14">
        <v>2.8</v>
      </c>
      <c r="RR41" s="14">
        <v>2.8</v>
      </c>
      <c r="RS41" s="14">
        <v>-0.5</v>
      </c>
      <c r="RT41" s="14">
        <v>1.7</v>
      </c>
      <c r="RU41" s="14"/>
      <c r="RV41" s="14">
        <v>6.4000000000000001E-2</v>
      </c>
      <c r="RW41" s="14">
        <v>1.6359999999999999</v>
      </c>
      <c r="RX41" s="14">
        <v>2.4</v>
      </c>
      <c r="RY41" s="14">
        <v>2.15</v>
      </c>
      <c r="RZ41" s="14">
        <v>2.15</v>
      </c>
      <c r="SA41" s="14">
        <v>0.25</v>
      </c>
      <c r="SB41" s="14">
        <v>20.2</v>
      </c>
      <c r="SC41" s="14">
        <v>19.772790000000001</v>
      </c>
      <c r="SD41" s="14">
        <v>19.772790000000001</v>
      </c>
      <c r="SE41" s="14">
        <v>0.42720999999999998</v>
      </c>
      <c r="SF41" s="14">
        <v>1.3240000000000001</v>
      </c>
      <c r="SG41" s="14">
        <v>1.5</v>
      </c>
      <c r="SH41" s="14">
        <v>1.5</v>
      </c>
      <c r="SI41" s="14">
        <v>-0.17599999999999999</v>
      </c>
      <c r="SJ41" s="14"/>
      <c r="SK41" s="14">
        <v>0.4</v>
      </c>
      <c r="SL41" s="14">
        <v>0.4</v>
      </c>
      <c r="SM41" s="14">
        <v>-0.4</v>
      </c>
      <c r="SN41" s="14">
        <v>8.9</v>
      </c>
      <c r="SO41" s="14">
        <v>9.4</v>
      </c>
      <c r="SP41" s="14">
        <v>9.4</v>
      </c>
      <c r="SQ41" s="14">
        <v>-0.5</v>
      </c>
      <c r="SR41" s="14">
        <v>4</v>
      </c>
      <c r="SS41" s="14">
        <v>4.8</v>
      </c>
      <c r="ST41" s="14">
        <v>4.8</v>
      </c>
      <c r="SU41" s="14">
        <v>-0.8</v>
      </c>
      <c r="SV41" s="14">
        <v>5.4</v>
      </c>
      <c r="SW41" s="14">
        <v>6</v>
      </c>
      <c r="SX41" s="14">
        <v>6</v>
      </c>
      <c r="SY41" s="14">
        <v>-0.6</v>
      </c>
      <c r="SZ41" s="14">
        <v>8.1</v>
      </c>
      <c r="TA41" s="14">
        <v>8</v>
      </c>
      <c r="TB41" s="14">
        <v>8</v>
      </c>
      <c r="TC41" s="14">
        <v>0.1</v>
      </c>
      <c r="TD41" s="14">
        <v>14.2</v>
      </c>
      <c r="TE41" s="14">
        <v>14.077669999999999</v>
      </c>
      <c r="TF41" s="14">
        <v>14.077669999999999</v>
      </c>
      <c r="TG41" s="14">
        <v>0.12232999999999999</v>
      </c>
      <c r="TH41" s="14">
        <v>11</v>
      </c>
      <c r="TI41" s="14">
        <v>14.9</v>
      </c>
      <c r="TJ41" s="14">
        <v>18.117999999999999</v>
      </c>
      <c r="TK41" s="14">
        <v>-7.1180000000000003</v>
      </c>
      <c r="TL41" s="14">
        <v>41.7</v>
      </c>
      <c r="TM41" s="14">
        <v>31.6</v>
      </c>
      <c r="TN41" s="14">
        <v>45.445</v>
      </c>
      <c r="TO41" s="14">
        <v>-3.7450000000000001</v>
      </c>
      <c r="TP41" s="14">
        <v>10.199999999999999</v>
      </c>
      <c r="TQ41" s="14"/>
      <c r="TR41" s="14">
        <v>0</v>
      </c>
      <c r="TS41" s="14">
        <v>10.199999999999999</v>
      </c>
      <c r="TT41" s="14">
        <v>15.5</v>
      </c>
      <c r="TU41" s="14">
        <v>17.600000000000001</v>
      </c>
      <c r="TV41" s="14">
        <v>3.5630000000000002</v>
      </c>
      <c r="TW41" s="14">
        <v>11.936999999999999</v>
      </c>
      <c r="TX41" s="14">
        <v>21.6</v>
      </c>
      <c r="TY41" s="14">
        <v>20</v>
      </c>
      <c r="TZ41" s="14">
        <v>5.4989999999999997</v>
      </c>
      <c r="UA41" s="14">
        <v>16.100999999999999</v>
      </c>
      <c r="UB41" s="14">
        <v>2.7</v>
      </c>
      <c r="UC41" s="14">
        <v>0.504</v>
      </c>
      <c r="UD41" s="14">
        <v>0.504</v>
      </c>
      <c r="UE41" s="14">
        <v>2.1960000000000002</v>
      </c>
      <c r="UF41" s="14">
        <v>1</v>
      </c>
      <c r="UG41" s="14">
        <v>0.85199999999999998</v>
      </c>
      <c r="UH41" s="14">
        <v>0.85199999999999998</v>
      </c>
      <c r="UI41" s="14">
        <v>0.14799999999999999</v>
      </c>
      <c r="UJ41" s="14">
        <v>10.5</v>
      </c>
      <c r="UK41" s="14">
        <v>9.5</v>
      </c>
      <c r="UL41" s="14">
        <v>9.5</v>
      </c>
      <c r="UM41" s="14">
        <v>1</v>
      </c>
      <c r="UN41" s="14">
        <v>5</v>
      </c>
      <c r="UO41" s="14">
        <v>2.8</v>
      </c>
      <c r="UP41" s="14">
        <v>2.8</v>
      </c>
      <c r="UQ41" s="14">
        <v>2.2000000000000002</v>
      </c>
      <c r="UR41" s="14">
        <v>7.9</v>
      </c>
      <c r="US41" s="14">
        <v>8.5</v>
      </c>
      <c r="UT41" s="14">
        <v>8.5</v>
      </c>
      <c r="UU41" s="14">
        <v>-0.6</v>
      </c>
      <c r="UV41" s="14">
        <v>5.7</v>
      </c>
      <c r="UW41" s="14">
        <v>6</v>
      </c>
      <c r="UX41" s="14">
        <v>6</v>
      </c>
      <c r="UY41" s="14">
        <v>-0.3</v>
      </c>
      <c r="UZ41" s="14">
        <v>6.2</v>
      </c>
      <c r="VA41" s="14">
        <v>6</v>
      </c>
      <c r="VB41" s="14">
        <v>6</v>
      </c>
      <c r="VC41" s="14">
        <v>0.2</v>
      </c>
      <c r="VD41" s="14">
        <v>6.4</v>
      </c>
      <c r="VE41" s="14">
        <v>7</v>
      </c>
      <c r="VF41" s="14">
        <v>7</v>
      </c>
      <c r="VG41" s="14">
        <v>-0.6</v>
      </c>
      <c r="VH41" s="14">
        <v>17.899999999999999</v>
      </c>
      <c r="VI41" s="14">
        <v>15.617000000000001</v>
      </c>
      <c r="VJ41" s="14">
        <v>15.617000000000001</v>
      </c>
      <c r="VK41" s="14">
        <v>2.2829999999999999</v>
      </c>
      <c r="VL41" s="14">
        <v>105.5</v>
      </c>
      <c r="VM41" s="14"/>
      <c r="VN41" s="14">
        <v>118.227</v>
      </c>
      <c r="VO41" s="14">
        <v>-12.727</v>
      </c>
      <c r="VP41" s="14">
        <v>4.5</v>
      </c>
      <c r="VQ41" s="14"/>
      <c r="VR41" s="14">
        <v>8.9489999999999998</v>
      </c>
      <c r="VS41" s="14">
        <v>-4.4489999999999998</v>
      </c>
      <c r="VT41" s="14">
        <v>44.1</v>
      </c>
      <c r="VU41" s="14"/>
      <c r="VV41" s="14">
        <v>14.805999999999999</v>
      </c>
      <c r="VW41" s="14">
        <v>29.294</v>
      </c>
      <c r="VX41" s="14">
        <v>0.6</v>
      </c>
      <c r="VY41" s="14">
        <v>0.6</v>
      </c>
      <c r="VZ41" s="14">
        <v>0.6</v>
      </c>
      <c r="WA41" s="14">
        <v>0</v>
      </c>
      <c r="WB41" s="14">
        <v>30.1</v>
      </c>
      <c r="WC41" s="14">
        <v>33.200000000000003</v>
      </c>
      <c r="WD41" s="14">
        <v>44</v>
      </c>
      <c r="WE41" s="14">
        <v>-13.9</v>
      </c>
      <c r="WF41" s="14">
        <v>42.8</v>
      </c>
      <c r="WG41" s="14">
        <v>31</v>
      </c>
      <c r="WH41" s="14">
        <v>40</v>
      </c>
      <c r="WI41" s="14">
        <v>2.8</v>
      </c>
      <c r="WJ41" s="14">
        <v>41.2</v>
      </c>
      <c r="WK41" s="14"/>
      <c r="WL41" s="14">
        <v>14.446</v>
      </c>
      <c r="WM41" s="14">
        <v>26.754000000000001</v>
      </c>
      <c r="WN41" s="14">
        <v>4.5999999999999996</v>
      </c>
      <c r="WO41" s="14"/>
      <c r="WP41" s="14">
        <v>0.441</v>
      </c>
      <c r="WQ41" s="14">
        <v>4.1589999999999998</v>
      </c>
      <c r="WR41" s="14">
        <v>9.9</v>
      </c>
      <c r="WS41" s="14">
        <v>10</v>
      </c>
      <c r="WT41" s="14">
        <v>10</v>
      </c>
      <c r="WU41" s="14">
        <v>-0.1</v>
      </c>
      <c r="WV41" s="14">
        <v>18.3</v>
      </c>
      <c r="WW41" s="14">
        <v>17.475729999999999</v>
      </c>
      <c r="WX41" s="14">
        <v>17.475729999999999</v>
      </c>
      <c r="WY41" s="14">
        <v>0.82426999999999995</v>
      </c>
      <c r="WZ41" s="14">
        <v>9.5</v>
      </c>
      <c r="XA41" s="14">
        <v>10.7</v>
      </c>
      <c r="XB41" s="14">
        <v>10.7</v>
      </c>
      <c r="XC41" s="14">
        <v>-1.2</v>
      </c>
      <c r="XD41" s="14">
        <v>43.5</v>
      </c>
      <c r="XE41" s="14">
        <v>42</v>
      </c>
      <c r="XF41" s="14">
        <v>42</v>
      </c>
      <c r="XG41" s="14">
        <v>1.5</v>
      </c>
      <c r="XH41" s="14">
        <v>35.299999999999997</v>
      </c>
      <c r="XI41" s="14">
        <v>28</v>
      </c>
      <c r="XJ41" s="14">
        <v>28</v>
      </c>
      <c r="XK41" s="14">
        <v>7.3</v>
      </c>
      <c r="XL41" s="14"/>
      <c r="XM41" s="14"/>
      <c r="XN41" s="14"/>
      <c r="XO41" s="14">
        <v>0</v>
      </c>
      <c r="XP41" s="14"/>
      <c r="XQ41" s="14"/>
      <c r="XR41" s="14"/>
      <c r="XS41" s="14">
        <v>0</v>
      </c>
      <c r="XT41" s="14">
        <v>8.1</v>
      </c>
      <c r="XU41" s="14">
        <v>8.1</v>
      </c>
      <c r="XV41" s="14">
        <v>8.1</v>
      </c>
      <c r="XW41" s="14">
        <v>0</v>
      </c>
      <c r="XX41" s="14"/>
      <c r="XY41" s="14"/>
      <c r="XZ41" s="14"/>
      <c r="YA41" s="14">
        <v>0</v>
      </c>
      <c r="YB41" s="14"/>
      <c r="YC41" s="14"/>
      <c r="YD41" s="14"/>
      <c r="YE41" s="14">
        <v>0</v>
      </c>
    </row>
    <row r="42" spans="1:655" ht="24" customHeight="1" x14ac:dyDescent="0.3">
      <c r="A42" s="1"/>
      <c r="B42" s="16" t="s">
        <v>60</v>
      </c>
      <c r="C42" s="16" t="s">
        <v>812</v>
      </c>
      <c r="D42" s="17">
        <v>100.6</v>
      </c>
      <c r="E42" s="17">
        <v>137.69084000000001</v>
      </c>
      <c r="F42" s="17">
        <v>146</v>
      </c>
      <c r="G42" s="17">
        <v>-45.4</v>
      </c>
      <c r="H42" s="17">
        <v>647.70000000000005</v>
      </c>
      <c r="I42" s="17">
        <v>643.65809000000002</v>
      </c>
      <c r="J42" s="17">
        <v>643.65809000000002</v>
      </c>
      <c r="K42" s="17">
        <v>4.0419099999999997</v>
      </c>
      <c r="L42" s="17">
        <v>215.1</v>
      </c>
      <c r="M42" s="17">
        <v>209.39341999999999</v>
      </c>
      <c r="N42" s="17">
        <v>209.39341999999999</v>
      </c>
      <c r="O42" s="17">
        <v>5.7065799999999998</v>
      </c>
      <c r="P42" s="17"/>
      <c r="Q42" s="17"/>
      <c r="R42" s="17"/>
      <c r="S42" s="17">
        <v>0</v>
      </c>
      <c r="T42" s="17"/>
      <c r="U42" s="17"/>
      <c r="V42" s="17"/>
      <c r="W42" s="17">
        <v>0</v>
      </c>
      <c r="X42" s="17">
        <v>59.9</v>
      </c>
      <c r="Y42" s="17">
        <v>61.105829999999997</v>
      </c>
      <c r="Z42" s="17">
        <v>61.105829999999997</v>
      </c>
      <c r="AA42" s="17">
        <v>-1.20583</v>
      </c>
      <c r="AB42" s="17">
        <v>93</v>
      </c>
      <c r="AC42" s="17">
        <v>96</v>
      </c>
      <c r="AD42" s="17">
        <v>99.904820000000001</v>
      </c>
      <c r="AE42" s="17">
        <v>-6.90482</v>
      </c>
      <c r="AF42" s="17"/>
      <c r="AG42" s="17"/>
      <c r="AH42" s="17"/>
      <c r="AI42" s="17">
        <v>0</v>
      </c>
      <c r="AJ42" s="17"/>
      <c r="AK42" s="17"/>
      <c r="AL42" s="17"/>
      <c r="AM42" s="17">
        <v>0</v>
      </c>
      <c r="AN42" s="17">
        <v>185.6</v>
      </c>
      <c r="AO42" s="17">
        <v>183.75782000000001</v>
      </c>
      <c r="AP42" s="17">
        <v>185.09115</v>
      </c>
      <c r="AQ42" s="17">
        <v>0.50885000000000002</v>
      </c>
      <c r="AR42" s="17">
        <v>187.4</v>
      </c>
      <c r="AS42" s="17">
        <v>183.75782000000001</v>
      </c>
      <c r="AT42" s="17">
        <v>185.09115</v>
      </c>
      <c r="AU42" s="17">
        <v>2.3088500000000001</v>
      </c>
      <c r="AV42" s="17">
        <v>186.6</v>
      </c>
      <c r="AW42" s="17">
        <v>183.75782000000001</v>
      </c>
      <c r="AX42" s="17">
        <v>185.09115</v>
      </c>
      <c r="AY42" s="17">
        <v>1.50885</v>
      </c>
      <c r="AZ42" s="17">
        <v>273.89999999999998</v>
      </c>
      <c r="BA42" s="17">
        <v>275.63672000000003</v>
      </c>
      <c r="BB42" s="17">
        <v>277.63672000000003</v>
      </c>
      <c r="BC42" s="17">
        <v>-3.73672</v>
      </c>
      <c r="BD42" s="17">
        <v>214.6</v>
      </c>
      <c r="BE42" s="17">
        <v>208.28</v>
      </c>
      <c r="BF42" s="17">
        <v>208.28</v>
      </c>
      <c r="BG42" s="17">
        <v>6.32</v>
      </c>
      <c r="BH42" s="17">
        <v>111</v>
      </c>
      <c r="BI42" s="17">
        <v>104.14</v>
      </c>
      <c r="BJ42" s="17">
        <v>104.14</v>
      </c>
      <c r="BK42" s="17">
        <v>6.86</v>
      </c>
      <c r="BL42" s="17">
        <v>350.4</v>
      </c>
      <c r="BM42" s="17">
        <v>553.45177999999999</v>
      </c>
      <c r="BN42" s="17">
        <v>565.53980999999999</v>
      </c>
      <c r="BO42" s="17">
        <v>-215.13981000000001</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138.69999999999999</v>
      </c>
      <c r="CK42" s="17">
        <v>140.13157000000001</v>
      </c>
      <c r="CL42" s="17">
        <v>132.08421000000001</v>
      </c>
      <c r="CM42" s="17">
        <v>6.6157899999999996</v>
      </c>
      <c r="CN42" s="17">
        <v>7.5</v>
      </c>
      <c r="CO42" s="17">
        <v>5.1333399999999996</v>
      </c>
      <c r="CP42" s="17">
        <v>5.1333399999999996</v>
      </c>
      <c r="CQ42" s="17">
        <v>2.36666</v>
      </c>
      <c r="CR42" s="17">
        <v>5.4</v>
      </c>
      <c r="CS42" s="17">
        <v>2.8177599999999998</v>
      </c>
      <c r="CT42" s="17">
        <v>2.8177599999999998</v>
      </c>
      <c r="CU42" s="17">
        <v>2.5822400000000001</v>
      </c>
      <c r="CV42" s="17">
        <v>0</v>
      </c>
      <c r="CW42" s="17"/>
      <c r="CX42" s="17">
        <v>0</v>
      </c>
      <c r="CY42" s="17">
        <v>0</v>
      </c>
      <c r="CZ42" s="17">
        <v>6.9</v>
      </c>
      <c r="DA42" s="17">
        <v>6.8787000000000003</v>
      </c>
      <c r="DB42" s="17">
        <v>6.8787000000000003</v>
      </c>
      <c r="DC42" s="17">
        <v>2.1299999999999999E-2</v>
      </c>
      <c r="DD42" s="17">
        <v>12.2</v>
      </c>
      <c r="DE42" s="17">
        <v>14.919420000000001</v>
      </c>
      <c r="DF42" s="17">
        <v>14.919420000000001</v>
      </c>
      <c r="DG42" s="17">
        <v>-2.7194199999999999</v>
      </c>
      <c r="DH42" s="17">
        <v>77.5</v>
      </c>
      <c r="DI42" s="17">
        <v>81.708960000000005</v>
      </c>
      <c r="DJ42" s="17">
        <v>81.708960000000005</v>
      </c>
      <c r="DK42" s="17">
        <v>-4.2089600000000003</v>
      </c>
      <c r="DL42" s="17"/>
      <c r="DM42" s="17"/>
      <c r="DN42" s="17"/>
      <c r="DO42" s="17">
        <v>0</v>
      </c>
      <c r="DP42" s="17"/>
      <c r="DQ42" s="17"/>
      <c r="DR42" s="17"/>
      <c r="DS42" s="17">
        <v>0</v>
      </c>
      <c r="DT42" s="17"/>
      <c r="DU42" s="17"/>
      <c r="DV42" s="17"/>
      <c r="DW42" s="17">
        <v>0</v>
      </c>
      <c r="DX42" s="17"/>
      <c r="DY42" s="17"/>
      <c r="DZ42" s="17"/>
      <c r="EA42" s="17">
        <v>0</v>
      </c>
      <c r="EB42" s="17">
        <v>68.3</v>
      </c>
      <c r="EC42" s="17">
        <v>75.350570000000005</v>
      </c>
      <c r="ED42" s="17">
        <v>87.456069999999997</v>
      </c>
      <c r="EE42" s="17">
        <v>-19.15607</v>
      </c>
      <c r="EF42" s="17">
        <v>109.6</v>
      </c>
      <c r="EG42" s="17">
        <v>110.26321</v>
      </c>
      <c r="EH42" s="17">
        <v>110.26321</v>
      </c>
      <c r="EI42" s="17">
        <v>-0.66320999999999997</v>
      </c>
      <c r="EJ42" s="17"/>
      <c r="EK42" s="17"/>
      <c r="EL42" s="17"/>
      <c r="EM42" s="17">
        <v>0</v>
      </c>
      <c r="EN42" s="17"/>
      <c r="EO42" s="17"/>
      <c r="EP42" s="17"/>
      <c r="EQ42" s="17">
        <v>0</v>
      </c>
      <c r="ER42" s="17"/>
      <c r="ES42" s="17"/>
      <c r="ET42" s="17"/>
      <c r="EU42" s="17">
        <v>0</v>
      </c>
      <c r="EV42" s="17">
        <v>6.5</v>
      </c>
      <c r="EW42" s="17">
        <v>6.39</v>
      </c>
      <c r="EX42" s="17">
        <v>6.39</v>
      </c>
      <c r="EY42" s="17">
        <v>0.11</v>
      </c>
      <c r="EZ42" s="17">
        <v>458.9</v>
      </c>
      <c r="FA42" s="17">
        <v>309.25912</v>
      </c>
      <c r="FB42" s="17">
        <v>367.05806999999999</v>
      </c>
      <c r="FC42" s="17">
        <v>91.841930000000005</v>
      </c>
      <c r="FD42" s="17">
        <v>43.4</v>
      </c>
      <c r="FE42" s="17">
        <v>53.989139999999999</v>
      </c>
      <c r="FF42" s="17">
        <v>47.012590000000003</v>
      </c>
      <c r="FG42" s="17">
        <v>-3.61259</v>
      </c>
      <c r="FH42" s="17">
        <v>122.9</v>
      </c>
      <c r="FI42" s="17">
        <v>112.01031</v>
      </c>
      <c r="FJ42" s="17">
        <v>123.4581</v>
      </c>
      <c r="FK42" s="17">
        <v>-0.55810000000000004</v>
      </c>
      <c r="FL42" s="17">
        <v>27.5</v>
      </c>
      <c r="FM42" s="17">
        <v>30.566759999999999</v>
      </c>
      <c r="FN42" s="17">
        <v>25.458369999999999</v>
      </c>
      <c r="FO42" s="17">
        <v>2.0416300000000001</v>
      </c>
      <c r="FP42" s="17">
        <v>18.2</v>
      </c>
      <c r="FQ42" s="17">
        <v>16.68403</v>
      </c>
      <c r="FR42" s="17">
        <v>19.192229999999999</v>
      </c>
      <c r="FS42" s="17">
        <v>-0.99222999999999995</v>
      </c>
      <c r="FT42" s="17">
        <v>19.8</v>
      </c>
      <c r="FU42" s="17">
        <v>19.1068</v>
      </c>
      <c r="FV42" s="17">
        <v>19.1068</v>
      </c>
      <c r="FW42" s="17">
        <v>0.69320000000000004</v>
      </c>
      <c r="FX42" s="17">
        <v>74.2</v>
      </c>
      <c r="FY42" s="17">
        <v>76.573149999999998</v>
      </c>
      <c r="FZ42" s="17">
        <v>72.17577</v>
      </c>
      <c r="GA42" s="17">
        <v>2.0242300000000002</v>
      </c>
      <c r="GB42" s="17">
        <v>182.7</v>
      </c>
      <c r="GC42" s="17">
        <v>185.10007999999999</v>
      </c>
      <c r="GD42" s="17">
        <v>185.10007999999999</v>
      </c>
      <c r="GE42" s="17">
        <v>-2.40008</v>
      </c>
      <c r="GF42" s="17">
        <v>182.5</v>
      </c>
      <c r="GG42" s="17">
        <v>185.10007999999999</v>
      </c>
      <c r="GH42" s="17">
        <v>185.10007999999999</v>
      </c>
      <c r="GI42" s="17">
        <v>-2.6000800000000002</v>
      </c>
      <c r="GJ42" s="17">
        <v>183.8</v>
      </c>
      <c r="GK42" s="17">
        <v>185.10007999999999</v>
      </c>
      <c r="GL42" s="17">
        <v>185.10007999999999</v>
      </c>
      <c r="GM42" s="17">
        <v>-1.3000799999999999</v>
      </c>
      <c r="GN42" s="17">
        <v>99.2</v>
      </c>
      <c r="GO42" s="17">
        <v>80.017750000000007</v>
      </c>
      <c r="GP42" s="17">
        <v>87.858310000000003</v>
      </c>
      <c r="GQ42" s="17">
        <v>11.34169</v>
      </c>
      <c r="GR42" s="17">
        <v>6.4</v>
      </c>
      <c r="GS42" s="17">
        <v>8.4518799999999992</v>
      </c>
      <c r="GT42" s="17">
        <v>8.4518799999999992</v>
      </c>
      <c r="GU42" s="17">
        <v>-2.0518800000000001</v>
      </c>
      <c r="GV42" s="17">
        <v>1.5</v>
      </c>
      <c r="GW42" s="17">
        <v>8.8668200000000006</v>
      </c>
      <c r="GX42" s="17">
        <v>8.8668200000000006</v>
      </c>
      <c r="GY42" s="17">
        <v>-7.3668199999999997</v>
      </c>
      <c r="GZ42" s="17">
        <v>33.4</v>
      </c>
      <c r="HA42" s="17">
        <v>34.47804</v>
      </c>
      <c r="HB42" s="17">
        <v>34.47804</v>
      </c>
      <c r="HC42" s="17">
        <v>-1.0780400000000001</v>
      </c>
      <c r="HD42" s="17">
        <v>29.2</v>
      </c>
      <c r="HE42" s="17">
        <v>31.720870000000001</v>
      </c>
      <c r="HF42" s="17">
        <v>31.720870000000001</v>
      </c>
      <c r="HG42" s="17">
        <v>-2.5208699999999999</v>
      </c>
      <c r="HH42" s="17">
        <v>3.8</v>
      </c>
      <c r="HI42" s="17">
        <v>4.0341699999999996</v>
      </c>
      <c r="HJ42" s="17">
        <v>4.0341699999999996</v>
      </c>
      <c r="HK42" s="17">
        <v>-0.23416999999999999</v>
      </c>
      <c r="HL42" s="17">
        <v>12.5</v>
      </c>
      <c r="HM42" s="17">
        <v>26.020959999999999</v>
      </c>
      <c r="HN42" s="17">
        <v>13.33126</v>
      </c>
      <c r="HO42" s="17">
        <v>-0.83126</v>
      </c>
      <c r="HP42" s="17">
        <v>80.599999999999994</v>
      </c>
      <c r="HQ42" s="17">
        <v>87.273110000000003</v>
      </c>
      <c r="HR42" s="17">
        <v>87.273110000000003</v>
      </c>
      <c r="HS42" s="17">
        <v>-6.6731100000000003</v>
      </c>
      <c r="HT42" s="17"/>
      <c r="HU42" s="17"/>
      <c r="HV42" s="17"/>
      <c r="HW42" s="17">
        <v>0</v>
      </c>
      <c r="HX42" s="17"/>
      <c r="HY42" s="17"/>
      <c r="HZ42" s="17"/>
      <c r="IA42" s="17">
        <v>0</v>
      </c>
      <c r="IB42" s="17">
        <v>90.9</v>
      </c>
      <c r="IC42" s="17">
        <v>85.482579999999999</v>
      </c>
      <c r="ID42" s="17">
        <v>85.482579999999999</v>
      </c>
      <c r="IE42" s="17">
        <v>5.4174199999999999</v>
      </c>
      <c r="IF42" s="17"/>
      <c r="IG42" s="17"/>
      <c r="IH42" s="17"/>
      <c r="II42" s="17">
        <v>0</v>
      </c>
      <c r="IJ42" s="17"/>
      <c r="IK42" s="17"/>
      <c r="IL42" s="17"/>
      <c r="IM42" s="17">
        <v>0</v>
      </c>
      <c r="IN42" s="17">
        <v>44.7</v>
      </c>
      <c r="IO42" s="17">
        <v>48.181449999999998</v>
      </c>
      <c r="IP42" s="17">
        <v>48.181449999999998</v>
      </c>
      <c r="IQ42" s="17">
        <v>-3.4814500000000002</v>
      </c>
      <c r="IR42" s="17"/>
      <c r="IS42" s="17"/>
      <c r="IT42" s="17"/>
      <c r="IU42" s="17">
        <v>0</v>
      </c>
      <c r="IV42" s="17"/>
      <c r="IW42" s="17"/>
      <c r="IX42" s="17"/>
      <c r="IY42" s="17">
        <v>0</v>
      </c>
      <c r="IZ42" s="17"/>
      <c r="JA42" s="17"/>
      <c r="JB42" s="17"/>
      <c r="JC42" s="17">
        <v>0</v>
      </c>
      <c r="JD42" s="17">
        <v>69.900000000000006</v>
      </c>
      <c r="JE42" s="17">
        <v>60.838650000000001</v>
      </c>
      <c r="JF42" s="17">
        <v>75.926119999999997</v>
      </c>
      <c r="JG42" s="17">
        <v>-6.0261199999999997</v>
      </c>
      <c r="JH42" s="17">
        <v>176.1</v>
      </c>
      <c r="JI42" s="17">
        <v>178.52956</v>
      </c>
      <c r="JJ42" s="17">
        <v>178.52956</v>
      </c>
      <c r="JK42" s="17">
        <v>-2.4295599999999999</v>
      </c>
      <c r="JL42" s="17">
        <v>174.1</v>
      </c>
      <c r="JM42" s="17">
        <v>178.52956</v>
      </c>
      <c r="JN42" s="17">
        <v>178.52956</v>
      </c>
      <c r="JO42" s="17">
        <v>-4.4295600000000004</v>
      </c>
      <c r="JP42" s="17">
        <v>200</v>
      </c>
      <c r="JQ42" s="17">
        <v>178.52956</v>
      </c>
      <c r="JR42" s="17">
        <v>178.52956</v>
      </c>
      <c r="JS42" s="17">
        <v>21.47044</v>
      </c>
      <c r="JT42" s="17">
        <v>273.60000000000002</v>
      </c>
      <c r="JU42" s="17">
        <v>267.79433</v>
      </c>
      <c r="JV42" s="17">
        <v>267.79433</v>
      </c>
      <c r="JW42" s="17">
        <v>5.8056700000000001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1.2</v>
      </c>
      <c r="LE42" s="17">
        <v>1.33812</v>
      </c>
      <c r="LF42" s="17">
        <v>1.33812</v>
      </c>
      <c r="LG42" s="17">
        <v>-0.13811999999999999</v>
      </c>
      <c r="LH42" s="17">
        <v>169.6</v>
      </c>
      <c r="LI42" s="17">
        <v>181.02524</v>
      </c>
      <c r="LJ42" s="17">
        <v>181.02524</v>
      </c>
      <c r="LK42" s="17">
        <v>-11.425240000000001</v>
      </c>
      <c r="LL42" s="17">
        <v>66.2</v>
      </c>
      <c r="LM42" s="17">
        <v>66.472239999999999</v>
      </c>
      <c r="LN42" s="17">
        <v>66.472239999999999</v>
      </c>
      <c r="LO42" s="17">
        <v>-0.27223999999999998</v>
      </c>
      <c r="LP42" s="17">
        <v>62.4</v>
      </c>
      <c r="LQ42" s="17">
        <v>67.133979999999994</v>
      </c>
      <c r="LR42" s="17">
        <v>67.133979999999994</v>
      </c>
      <c r="LS42" s="17">
        <v>-4.7339799999999999</v>
      </c>
      <c r="LT42" s="17">
        <v>73.900000000000006</v>
      </c>
      <c r="LU42" s="17">
        <v>69.596800000000002</v>
      </c>
      <c r="LV42" s="17">
        <v>78.567999999999998</v>
      </c>
      <c r="LW42" s="17">
        <v>-4.6680000000000001</v>
      </c>
      <c r="LX42" s="17">
        <v>29</v>
      </c>
      <c r="LY42" s="17">
        <v>28.80218</v>
      </c>
      <c r="LZ42" s="17">
        <v>29.951460000000001</v>
      </c>
      <c r="MA42" s="17">
        <v>-0.95145999999999997</v>
      </c>
      <c r="MB42" s="17"/>
      <c r="MC42" s="17"/>
      <c r="MD42" s="17"/>
      <c r="ME42" s="17">
        <v>0</v>
      </c>
      <c r="MF42" s="17"/>
      <c r="MG42" s="17"/>
      <c r="MH42" s="17"/>
      <c r="MI42" s="17">
        <v>0</v>
      </c>
      <c r="MJ42" s="17"/>
      <c r="MK42" s="17"/>
      <c r="ML42" s="17"/>
      <c r="MM42" s="17">
        <v>0</v>
      </c>
      <c r="MN42" s="17"/>
      <c r="MO42" s="17"/>
      <c r="MP42" s="17">
        <v>158.72166999999999</v>
      </c>
      <c r="MQ42" s="17">
        <v>-158.72166999999999</v>
      </c>
      <c r="MR42" s="17">
        <v>147.30000000000001</v>
      </c>
      <c r="MS42" s="17">
        <v>144.31267</v>
      </c>
      <c r="MT42" s="17">
        <v>158.72166999999999</v>
      </c>
      <c r="MU42" s="17">
        <v>-11.421670000000001</v>
      </c>
      <c r="MV42" s="17">
        <v>67</v>
      </c>
      <c r="MW42" s="17">
        <v>72.156329999999997</v>
      </c>
      <c r="MX42" s="17">
        <v>158.72166999999999</v>
      </c>
      <c r="MY42" s="17">
        <v>-91.721670000000003</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215.4</v>
      </c>
      <c r="NU42" s="17">
        <v>159.10522</v>
      </c>
      <c r="NV42" s="17">
        <v>0</v>
      </c>
      <c r="NW42" s="17">
        <v>215.4</v>
      </c>
      <c r="NX42" s="17">
        <v>102.9</v>
      </c>
      <c r="NY42" s="17">
        <v>79.552610000000001</v>
      </c>
      <c r="NZ42" s="17"/>
      <c r="OA42" s="17">
        <v>102.9</v>
      </c>
      <c r="OB42" s="17">
        <v>0.1</v>
      </c>
      <c r="OC42" s="17"/>
      <c r="OD42" s="17">
        <v>0.32600000000000001</v>
      </c>
      <c r="OE42" s="17">
        <v>-0.22600000000000001</v>
      </c>
      <c r="OF42" s="17">
        <v>23.2</v>
      </c>
      <c r="OG42" s="17">
        <v>28.8</v>
      </c>
      <c r="OH42" s="17">
        <v>6.1909999999999998</v>
      </c>
      <c r="OI42" s="17">
        <v>17.009</v>
      </c>
      <c r="OJ42" s="17">
        <v>6.1</v>
      </c>
      <c r="OK42" s="17"/>
      <c r="OL42" s="17">
        <v>1.835</v>
      </c>
      <c r="OM42" s="17">
        <v>4.2649999999999997</v>
      </c>
      <c r="ON42" s="17">
        <v>17.3</v>
      </c>
      <c r="OO42" s="17">
        <v>17.151</v>
      </c>
      <c r="OP42" s="17">
        <v>17.151</v>
      </c>
      <c r="OQ42" s="17">
        <v>0.14899999999999999</v>
      </c>
      <c r="OR42" s="17">
        <v>0</v>
      </c>
      <c r="OS42" s="17"/>
      <c r="OT42" s="17">
        <v>0.1</v>
      </c>
      <c r="OU42" s="17">
        <v>-0.1</v>
      </c>
      <c r="OV42" s="17">
        <v>12.3</v>
      </c>
      <c r="OW42" s="17">
        <v>10.67961</v>
      </c>
      <c r="OX42" s="17">
        <v>10.67961</v>
      </c>
      <c r="OY42" s="17">
        <v>1.62039</v>
      </c>
      <c r="OZ42" s="17">
        <v>9.9</v>
      </c>
      <c r="PA42" s="17">
        <v>9.9830000000000005</v>
      </c>
      <c r="PB42" s="17">
        <v>9.9830000000000005</v>
      </c>
      <c r="PC42" s="17">
        <v>-8.3000000000000004E-2</v>
      </c>
      <c r="PD42" s="17">
        <v>4.8</v>
      </c>
      <c r="PE42" s="17">
        <v>5.67</v>
      </c>
      <c r="PF42" s="17">
        <v>4.7225599999999996</v>
      </c>
      <c r="PG42" s="17">
        <v>7.7439999999999995E-2</v>
      </c>
      <c r="PH42" s="17">
        <v>0.4</v>
      </c>
      <c r="PI42" s="17">
        <v>1</v>
      </c>
      <c r="PJ42" s="17">
        <v>1</v>
      </c>
      <c r="PK42" s="17">
        <v>-0.6</v>
      </c>
      <c r="PL42" s="17">
        <v>3.1</v>
      </c>
      <c r="PM42" s="17">
        <v>2.5</v>
      </c>
      <c r="PN42" s="17">
        <v>2.5</v>
      </c>
      <c r="PO42" s="17">
        <v>0.6</v>
      </c>
      <c r="PP42" s="17">
        <v>2.6</v>
      </c>
      <c r="PQ42" s="17">
        <v>2.5</v>
      </c>
      <c r="PR42" s="17">
        <v>2.5</v>
      </c>
      <c r="PS42" s="17">
        <v>0.1</v>
      </c>
      <c r="PT42" s="17">
        <v>0</v>
      </c>
      <c r="PU42" s="17">
        <v>14.56311</v>
      </c>
      <c r="PV42" s="17">
        <v>14.56311</v>
      </c>
      <c r="PW42" s="17">
        <v>-14.56311</v>
      </c>
      <c r="PX42" s="17">
        <v>13.8</v>
      </c>
      <c r="PY42" s="17">
        <v>15.53398</v>
      </c>
      <c r="PZ42" s="17">
        <v>15.53398</v>
      </c>
      <c r="QA42" s="17">
        <v>-1.7339800000000001</v>
      </c>
      <c r="QB42" s="17">
        <v>9.9</v>
      </c>
      <c r="QC42" s="17">
        <v>9</v>
      </c>
      <c r="QD42" s="17">
        <v>9</v>
      </c>
      <c r="QE42" s="17">
        <v>0.9</v>
      </c>
      <c r="QF42" s="17">
        <v>3.3</v>
      </c>
      <c r="QG42" s="17">
        <v>3.5</v>
      </c>
      <c r="QH42" s="17">
        <v>3.5</v>
      </c>
      <c r="QI42" s="17">
        <v>-0.2</v>
      </c>
      <c r="QJ42" s="17">
        <v>18.5</v>
      </c>
      <c r="QK42" s="17">
        <v>17.961169999999999</v>
      </c>
      <c r="QL42" s="17">
        <v>17.961169999999999</v>
      </c>
      <c r="QM42" s="17">
        <v>0.53883000000000003</v>
      </c>
      <c r="QN42" s="17">
        <v>0.4</v>
      </c>
      <c r="QO42" s="17"/>
      <c r="QP42" s="17">
        <v>0.11</v>
      </c>
      <c r="QQ42" s="17">
        <v>0.28999999999999998</v>
      </c>
      <c r="QR42" s="17">
        <v>0.3</v>
      </c>
      <c r="QS42" s="17"/>
      <c r="QT42" s="17">
        <v>1.6970000000000001</v>
      </c>
      <c r="QU42" s="17">
        <v>-1.397</v>
      </c>
      <c r="QV42" s="17">
        <v>1.4</v>
      </c>
      <c r="QW42" s="17">
        <v>2</v>
      </c>
      <c r="QX42" s="17">
        <v>1.429</v>
      </c>
      <c r="QY42" s="17">
        <v>-2.9000000000000001E-2</v>
      </c>
      <c r="QZ42" s="17">
        <v>6.2</v>
      </c>
      <c r="RA42" s="17">
        <v>9.1999999999999993</v>
      </c>
      <c r="RB42" s="17">
        <v>6.2130000000000001</v>
      </c>
      <c r="RC42" s="17">
        <v>-1.2999999999999999E-2</v>
      </c>
      <c r="RD42" s="17">
        <v>3.8</v>
      </c>
      <c r="RE42" s="17">
        <v>4.2</v>
      </c>
      <c r="RF42" s="17">
        <v>4.2</v>
      </c>
      <c r="RG42" s="17">
        <v>-0.4</v>
      </c>
      <c r="RH42" s="17">
        <v>2.2000000000000002</v>
      </c>
      <c r="RI42" s="17">
        <v>2.4</v>
      </c>
      <c r="RJ42" s="17">
        <v>2.4</v>
      </c>
      <c r="RK42" s="17">
        <v>-0.2</v>
      </c>
      <c r="RL42" s="17">
        <v>1.1000000000000001</v>
      </c>
      <c r="RM42" s="17">
        <v>1.2</v>
      </c>
      <c r="RN42" s="17">
        <v>1.2</v>
      </c>
      <c r="RO42" s="17">
        <v>-0.1</v>
      </c>
      <c r="RP42" s="17">
        <v>2.2999999999999998</v>
      </c>
      <c r="RQ42" s="17">
        <v>2.8</v>
      </c>
      <c r="RR42" s="17">
        <v>2.8</v>
      </c>
      <c r="RS42" s="17">
        <v>-0.5</v>
      </c>
      <c r="RT42" s="17">
        <v>0</v>
      </c>
      <c r="RU42" s="17"/>
      <c r="RV42" s="17">
        <v>0</v>
      </c>
      <c r="RW42" s="17">
        <v>0</v>
      </c>
      <c r="RX42" s="17">
        <v>2.2000000000000002</v>
      </c>
      <c r="RY42" s="17">
        <v>2.15</v>
      </c>
      <c r="RZ42" s="17">
        <v>2.15</v>
      </c>
      <c r="SA42" s="17">
        <v>0.05</v>
      </c>
      <c r="SB42" s="17">
        <v>20.2</v>
      </c>
      <c r="SC42" s="17">
        <v>19.772790000000001</v>
      </c>
      <c r="SD42" s="17">
        <v>19.772790000000001</v>
      </c>
      <c r="SE42" s="17">
        <v>0.42720999999999998</v>
      </c>
      <c r="SF42" s="17">
        <v>1.34</v>
      </c>
      <c r="SG42" s="17">
        <v>1.5</v>
      </c>
      <c r="SH42" s="17">
        <v>1.5</v>
      </c>
      <c r="SI42" s="17">
        <v>-0.16</v>
      </c>
      <c r="SJ42" s="17"/>
      <c r="SK42" s="17">
        <v>0.4</v>
      </c>
      <c r="SL42" s="17">
        <v>0.4</v>
      </c>
      <c r="SM42" s="17">
        <v>-0.4</v>
      </c>
      <c r="SN42" s="17">
        <v>8.8000000000000007</v>
      </c>
      <c r="SO42" s="17">
        <v>9.4</v>
      </c>
      <c r="SP42" s="17">
        <v>9.4</v>
      </c>
      <c r="SQ42" s="17">
        <v>-0.6</v>
      </c>
      <c r="SR42" s="17">
        <v>4</v>
      </c>
      <c r="SS42" s="17">
        <v>4.8</v>
      </c>
      <c r="ST42" s="17">
        <v>4.8</v>
      </c>
      <c r="SU42" s="17">
        <v>-0.8</v>
      </c>
      <c r="SV42" s="17">
        <v>5.4</v>
      </c>
      <c r="SW42" s="17">
        <v>6</v>
      </c>
      <c r="SX42" s="17">
        <v>6</v>
      </c>
      <c r="SY42" s="17">
        <v>-0.6</v>
      </c>
      <c r="SZ42" s="17">
        <v>8</v>
      </c>
      <c r="TA42" s="17">
        <v>8</v>
      </c>
      <c r="TB42" s="17">
        <v>8</v>
      </c>
      <c r="TC42" s="17">
        <v>0</v>
      </c>
      <c r="TD42" s="17">
        <v>14.1</v>
      </c>
      <c r="TE42" s="17">
        <v>14.077669999999999</v>
      </c>
      <c r="TF42" s="17">
        <v>14.077669999999999</v>
      </c>
      <c r="TG42" s="17">
        <v>2.2329999999999999E-2</v>
      </c>
      <c r="TH42" s="17">
        <v>12.1</v>
      </c>
      <c r="TI42" s="17">
        <v>15.1</v>
      </c>
      <c r="TJ42" s="17">
        <v>18.524999999999999</v>
      </c>
      <c r="TK42" s="17">
        <v>-6.4249999999999998</v>
      </c>
      <c r="TL42" s="17">
        <v>42.4</v>
      </c>
      <c r="TM42" s="17">
        <v>35.299999999999997</v>
      </c>
      <c r="TN42" s="17">
        <v>45.965000000000003</v>
      </c>
      <c r="TO42" s="17">
        <v>-3.5649999999999999</v>
      </c>
      <c r="TP42" s="17">
        <v>2.1</v>
      </c>
      <c r="TQ42" s="17"/>
      <c r="TR42" s="17">
        <v>0</v>
      </c>
      <c r="TS42" s="17">
        <v>2.1</v>
      </c>
      <c r="TT42" s="17">
        <v>13.7</v>
      </c>
      <c r="TU42" s="17">
        <v>15.8</v>
      </c>
      <c r="TV42" s="17">
        <v>3.6549999999999998</v>
      </c>
      <c r="TW42" s="17">
        <v>10.045</v>
      </c>
      <c r="TX42" s="17">
        <v>21.4</v>
      </c>
      <c r="TY42" s="17">
        <v>18.399999999999999</v>
      </c>
      <c r="TZ42" s="17">
        <v>3.9870000000000001</v>
      </c>
      <c r="UA42" s="17">
        <v>17.413</v>
      </c>
      <c r="UB42" s="17">
        <v>2.2999999999999998</v>
      </c>
      <c r="UC42" s="17">
        <v>0.505</v>
      </c>
      <c r="UD42" s="17">
        <v>0.505</v>
      </c>
      <c r="UE42" s="17">
        <v>1.7949999999999999</v>
      </c>
      <c r="UF42" s="17">
        <v>1</v>
      </c>
      <c r="UG42" s="17">
        <v>0.77100000000000002</v>
      </c>
      <c r="UH42" s="17">
        <v>0.77100000000000002</v>
      </c>
      <c r="UI42" s="17">
        <v>0.22900000000000001</v>
      </c>
      <c r="UJ42" s="17">
        <v>10.5</v>
      </c>
      <c r="UK42" s="17">
        <v>9.5</v>
      </c>
      <c r="UL42" s="17">
        <v>9.5</v>
      </c>
      <c r="UM42" s="17">
        <v>1</v>
      </c>
      <c r="UN42" s="17">
        <v>4.9000000000000004</v>
      </c>
      <c r="UO42" s="17">
        <v>2.8</v>
      </c>
      <c r="UP42" s="17">
        <v>2.8</v>
      </c>
      <c r="UQ42" s="17">
        <v>2.1</v>
      </c>
      <c r="UR42" s="17">
        <v>7.7</v>
      </c>
      <c r="US42" s="17">
        <v>8.5</v>
      </c>
      <c r="UT42" s="17">
        <v>8.5</v>
      </c>
      <c r="UU42" s="17">
        <v>-0.8</v>
      </c>
      <c r="UV42" s="17">
        <v>5.7</v>
      </c>
      <c r="UW42" s="17">
        <v>6</v>
      </c>
      <c r="UX42" s="17">
        <v>6</v>
      </c>
      <c r="UY42" s="17">
        <v>-0.3</v>
      </c>
      <c r="UZ42" s="17">
        <v>6.2</v>
      </c>
      <c r="VA42" s="17">
        <v>6</v>
      </c>
      <c r="VB42" s="17">
        <v>6</v>
      </c>
      <c r="VC42" s="17">
        <v>0.2</v>
      </c>
      <c r="VD42" s="17">
        <v>6.4</v>
      </c>
      <c r="VE42" s="17">
        <v>7</v>
      </c>
      <c r="VF42" s="17">
        <v>7</v>
      </c>
      <c r="VG42" s="17">
        <v>-0.6</v>
      </c>
      <c r="VH42" s="17">
        <v>18.100000000000001</v>
      </c>
      <c r="VI42" s="17">
        <v>15.531000000000001</v>
      </c>
      <c r="VJ42" s="17">
        <v>15.531000000000001</v>
      </c>
      <c r="VK42" s="17">
        <v>2.569</v>
      </c>
      <c r="VL42" s="17">
        <v>25.5</v>
      </c>
      <c r="VM42" s="17"/>
      <c r="VN42" s="17">
        <v>39.029000000000003</v>
      </c>
      <c r="VO42" s="17">
        <v>-13.529</v>
      </c>
      <c r="VP42" s="17">
        <v>1.9</v>
      </c>
      <c r="VQ42" s="17"/>
      <c r="VR42" s="17">
        <v>4.5490000000000004</v>
      </c>
      <c r="VS42" s="17">
        <v>-2.649</v>
      </c>
      <c r="VT42" s="17">
        <v>8.4</v>
      </c>
      <c r="VU42" s="17"/>
      <c r="VV42" s="17">
        <v>2.488</v>
      </c>
      <c r="VW42" s="17">
        <v>5.9119999999999999</v>
      </c>
      <c r="VX42" s="17">
        <v>0.6</v>
      </c>
      <c r="VY42" s="17">
        <v>0.6</v>
      </c>
      <c r="VZ42" s="17">
        <v>0.6</v>
      </c>
      <c r="WA42" s="17">
        <v>0</v>
      </c>
      <c r="WB42" s="17">
        <v>48.6</v>
      </c>
      <c r="WC42" s="17">
        <v>38.6</v>
      </c>
      <c r="WD42" s="17">
        <v>52</v>
      </c>
      <c r="WE42" s="17">
        <v>-3.4</v>
      </c>
      <c r="WF42" s="17">
        <v>43.3</v>
      </c>
      <c r="WG42" s="17">
        <v>33.4</v>
      </c>
      <c r="WH42" s="17">
        <v>45</v>
      </c>
      <c r="WI42" s="17">
        <v>-1.7</v>
      </c>
      <c r="WJ42" s="17">
        <v>9.6</v>
      </c>
      <c r="WK42" s="17"/>
      <c r="WL42" s="17">
        <v>2.6219999999999999</v>
      </c>
      <c r="WM42" s="17">
        <v>6.9779999999999998</v>
      </c>
      <c r="WN42" s="17">
        <v>2</v>
      </c>
      <c r="WO42" s="17"/>
      <c r="WP42" s="17">
        <v>0</v>
      </c>
      <c r="WQ42" s="17">
        <v>2</v>
      </c>
      <c r="WR42" s="17">
        <v>10</v>
      </c>
      <c r="WS42" s="17">
        <v>10</v>
      </c>
      <c r="WT42" s="17">
        <v>10</v>
      </c>
      <c r="WU42" s="17">
        <v>0</v>
      </c>
      <c r="WV42" s="17">
        <v>18.2</v>
      </c>
      <c r="WW42" s="17">
        <v>17.475729999999999</v>
      </c>
      <c r="WX42" s="17">
        <v>17.475729999999999</v>
      </c>
      <c r="WY42" s="17">
        <v>0.72426999999999997</v>
      </c>
      <c r="WZ42" s="17">
        <v>9</v>
      </c>
      <c r="XA42" s="17">
        <v>10.7</v>
      </c>
      <c r="XB42" s="17">
        <v>10.7</v>
      </c>
      <c r="XC42" s="17">
        <v>-1.7</v>
      </c>
      <c r="XD42" s="17">
        <v>43.2</v>
      </c>
      <c r="XE42" s="17">
        <v>42</v>
      </c>
      <c r="XF42" s="17">
        <v>42</v>
      </c>
      <c r="XG42" s="17">
        <v>1.2</v>
      </c>
      <c r="XH42" s="17">
        <v>35.200000000000003</v>
      </c>
      <c r="XI42" s="17">
        <v>28</v>
      </c>
      <c r="XJ42" s="17">
        <v>28</v>
      </c>
      <c r="XK42" s="17">
        <v>7.2</v>
      </c>
      <c r="XL42" s="17"/>
      <c r="XM42" s="17"/>
      <c r="XN42" s="17"/>
      <c r="XO42" s="17">
        <v>0</v>
      </c>
      <c r="XP42" s="17"/>
      <c r="XQ42" s="17"/>
      <c r="XR42" s="17"/>
      <c r="XS42" s="17">
        <v>0</v>
      </c>
      <c r="XT42" s="17">
        <v>7.2</v>
      </c>
      <c r="XU42" s="17">
        <v>8.1</v>
      </c>
      <c r="XV42" s="17">
        <v>8.1</v>
      </c>
      <c r="XW42" s="17">
        <v>-0.9</v>
      </c>
      <c r="XX42" s="17"/>
      <c r="XY42" s="17"/>
      <c r="XZ42" s="17"/>
      <c r="YA42" s="17">
        <v>0</v>
      </c>
      <c r="YB42" s="17"/>
      <c r="YC42" s="17"/>
      <c r="YD42" s="17"/>
      <c r="YE42" s="17">
        <v>0</v>
      </c>
    </row>
    <row r="43" spans="1:655" ht="24" customHeight="1" x14ac:dyDescent="0.3">
      <c r="A43" s="1"/>
      <c r="B43" s="16" t="s">
        <v>60</v>
      </c>
      <c r="C43" s="16" t="s">
        <v>813</v>
      </c>
      <c r="D43" s="17">
        <v>96.2</v>
      </c>
      <c r="E43" s="17">
        <v>146</v>
      </c>
      <c r="F43" s="17">
        <v>146</v>
      </c>
      <c r="G43" s="17">
        <v>-49.8</v>
      </c>
      <c r="H43" s="17">
        <v>642.1</v>
      </c>
      <c r="I43" s="17">
        <v>643.65809000000002</v>
      </c>
      <c r="J43" s="17">
        <v>643.65809000000002</v>
      </c>
      <c r="K43" s="17">
        <v>-1.55809</v>
      </c>
      <c r="L43" s="17">
        <v>214.3</v>
      </c>
      <c r="M43" s="17">
        <v>209.39341999999999</v>
      </c>
      <c r="N43" s="17">
        <v>209.39341999999999</v>
      </c>
      <c r="O43" s="17">
        <v>4.9065799999999999</v>
      </c>
      <c r="P43" s="17"/>
      <c r="Q43" s="17"/>
      <c r="R43" s="17"/>
      <c r="S43" s="17">
        <v>0</v>
      </c>
      <c r="T43" s="17"/>
      <c r="U43" s="17"/>
      <c r="V43" s="17"/>
      <c r="W43" s="17">
        <v>0</v>
      </c>
      <c r="X43" s="17">
        <v>60.1</v>
      </c>
      <c r="Y43" s="17">
        <v>61.105829999999997</v>
      </c>
      <c r="Z43" s="17">
        <v>61.105829999999997</v>
      </c>
      <c r="AA43" s="17">
        <v>-1.00583</v>
      </c>
      <c r="AB43" s="17">
        <v>92.3</v>
      </c>
      <c r="AC43" s="17">
        <v>96</v>
      </c>
      <c r="AD43" s="17">
        <v>98.831400000000002</v>
      </c>
      <c r="AE43" s="17">
        <v>-6.5313999999999997</v>
      </c>
      <c r="AF43" s="17"/>
      <c r="AG43" s="17"/>
      <c r="AH43" s="17"/>
      <c r="AI43" s="17">
        <v>0</v>
      </c>
      <c r="AJ43" s="17"/>
      <c r="AK43" s="17"/>
      <c r="AL43" s="17"/>
      <c r="AM43" s="17">
        <v>0</v>
      </c>
      <c r="AN43" s="17">
        <v>185.9</v>
      </c>
      <c r="AO43" s="17">
        <v>186.23400000000001</v>
      </c>
      <c r="AP43" s="17">
        <v>185.09115</v>
      </c>
      <c r="AQ43" s="17">
        <v>0.80884999999999996</v>
      </c>
      <c r="AR43" s="17">
        <v>195.6</v>
      </c>
      <c r="AS43" s="17">
        <v>186.23400000000001</v>
      </c>
      <c r="AT43" s="17">
        <v>185.09115</v>
      </c>
      <c r="AU43" s="17">
        <v>10.508850000000001</v>
      </c>
      <c r="AV43" s="17">
        <v>195.4</v>
      </c>
      <c r="AW43" s="17">
        <v>186.23400000000001</v>
      </c>
      <c r="AX43" s="17">
        <v>185.09115</v>
      </c>
      <c r="AY43" s="17">
        <v>10.30885</v>
      </c>
      <c r="AZ43" s="17">
        <v>280.8</v>
      </c>
      <c r="BA43" s="17">
        <v>279.35100999999997</v>
      </c>
      <c r="BB43" s="17">
        <v>277.63672000000003</v>
      </c>
      <c r="BC43" s="17">
        <v>3.1632799999999999</v>
      </c>
      <c r="BD43" s="17">
        <v>214.2</v>
      </c>
      <c r="BE43" s="17">
        <v>208.28218000000001</v>
      </c>
      <c r="BF43" s="17">
        <v>208.28218000000001</v>
      </c>
      <c r="BG43" s="17">
        <v>5.9178199999999999</v>
      </c>
      <c r="BH43" s="17">
        <v>111.1</v>
      </c>
      <c r="BI43" s="17">
        <v>104.14109000000001</v>
      </c>
      <c r="BJ43" s="17">
        <v>104.14109000000001</v>
      </c>
      <c r="BK43" s="17">
        <v>6.9589100000000004</v>
      </c>
      <c r="BL43" s="17">
        <v>342</v>
      </c>
      <c r="BM43" s="17">
        <v>560.22735999999998</v>
      </c>
      <c r="BN43" s="17">
        <v>565.53980999999999</v>
      </c>
      <c r="BO43" s="17">
        <v>-223.53980999999999</v>
      </c>
      <c r="BP43" s="17">
        <v>4.2</v>
      </c>
      <c r="BQ43" s="17">
        <v>4.4318400000000002</v>
      </c>
      <c r="BR43" s="17">
        <v>4.4318400000000002</v>
      </c>
      <c r="BS43" s="17">
        <v>-0.23183999999999999</v>
      </c>
      <c r="BT43" s="17"/>
      <c r="BU43" s="17"/>
      <c r="BV43" s="17"/>
      <c r="BW43" s="17">
        <v>0</v>
      </c>
      <c r="BX43" s="17"/>
      <c r="BY43" s="17"/>
      <c r="BZ43" s="17"/>
      <c r="CA43" s="17">
        <v>0</v>
      </c>
      <c r="CB43" s="17"/>
      <c r="CC43" s="17"/>
      <c r="CD43" s="17"/>
      <c r="CE43" s="17">
        <v>0</v>
      </c>
      <c r="CF43" s="17"/>
      <c r="CG43" s="17"/>
      <c r="CH43" s="17"/>
      <c r="CI43" s="17">
        <v>0</v>
      </c>
      <c r="CJ43" s="17">
        <v>132.1</v>
      </c>
      <c r="CK43" s="17">
        <v>140.13157000000001</v>
      </c>
      <c r="CL43" s="17">
        <v>132.08421000000001</v>
      </c>
      <c r="CM43" s="17">
        <v>1.5789999999999998E-2</v>
      </c>
      <c r="CN43" s="17">
        <v>7</v>
      </c>
      <c r="CO43" s="17">
        <v>5.1333399999999996</v>
      </c>
      <c r="CP43" s="17">
        <v>5.1333399999999996</v>
      </c>
      <c r="CQ43" s="17">
        <v>1.86666</v>
      </c>
      <c r="CR43" s="17">
        <v>5.3</v>
      </c>
      <c r="CS43" s="17">
        <v>2.8177599999999998</v>
      </c>
      <c r="CT43" s="17">
        <v>2.8177599999999998</v>
      </c>
      <c r="CU43" s="17">
        <v>2.48224</v>
      </c>
      <c r="CV43" s="17">
        <v>0</v>
      </c>
      <c r="CW43" s="17"/>
      <c r="CX43" s="17">
        <v>0</v>
      </c>
      <c r="CY43" s="17">
        <v>0</v>
      </c>
      <c r="CZ43" s="17">
        <v>6.8</v>
      </c>
      <c r="DA43" s="17">
        <v>6.8787000000000003</v>
      </c>
      <c r="DB43" s="17">
        <v>6.8787000000000003</v>
      </c>
      <c r="DC43" s="17">
        <v>-7.8700000000000006E-2</v>
      </c>
      <c r="DD43" s="17">
        <v>12.2</v>
      </c>
      <c r="DE43" s="17">
        <v>14.919420000000001</v>
      </c>
      <c r="DF43" s="17">
        <v>14.919420000000001</v>
      </c>
      <c r="DG43" s="17">
        <v>-2.7194199999999999</v>
      </c>
      <c r="DH43" s="17">
        <v>76.599999999999994</v>
      </c>
      <c r="DI43" s="17">
        <v>95.769970000000001</v>
      </c>
      <c r="DJ43" s="17">
        <v>107.07364</v>
      </c>
      <c r="DK43" s="17">
        <v>-30.47364</v>
      </c>
      <c r="DL43" s="17"/>
      <c r="DM43" s="17"/>
      <c r="DN43" s="17"/>
      <c r="DO43" s="17">
        <v>0</v>
      </c>
      <c r="DP43" s="17"/>
      <c r="DQ43" s="17"/>
      <c r="DR43" s="17"/>
      <c r="DS43" s="17">
        <v>0</v>
      </c>
      <c r="DT43" s="17"/>
      <c r="DU43" s="17"/>
      <c r="DV43" s="17"/>
      <c r="DW43" s="17">
        <v>0</v>
      </c>
      <c r="DX43" s="17"/>
      <c r="DY43" s="17"/>
      <c r="DZ43" s="17"/>
      <c r="EA43" s="17">
        <v>0</v>
      </c>
      <c r="EB43" s="17">
        <v>67.400000000000006</v>
      </c>
      <c r="EC43" s="17">
        <v>80.562430000000006</v>
      </c>
      <c r="ED43" s="17">
        <v>97.085899999999995</v>
      </c>
      <c r="EE43" s="17">
        <v>-29.6859</v>
      </c>
      <c r="EF43" s="17">
        <v>110.3</v>
      </c>
      <c r="EG43" s="17">
        <v>110.26321</v>
      </c>
      <c r="EH43" s="17">
        <v>110.26321</v>
      </c>
      <c r="EI43" s="17">
        <v>3.6790000000000003E-2</v>
      </c>
      <c r="EJ43" s="17"/>
      <c r="EK43" s="17"/>
      <c r="EL43" s="17"/>
      <c r="EM43" s="17">
        <v>0</v>
      </c>
      <c r="EN43" s="17"/>
      <c r="EO43" s="17"/>
      <c r="EP43" s="17"/>
      <c r="EQ43" s="17">
        <v>0</v>
      </c>
      <c r="ER43" s="17"/>
      <c r="ES43" s="17"/>
      <c r="ET43" s="17"/>
      <c r="EU43" s="17">
        <v>0</v>
      </c>
      <c r="EV43" s="17">
        <v>6.5</v>
      </c>
      <c r="EW43" s="17">
        <v>6.39</v>
      </c>
      <c r="EX43" s="17">
        <v>6.39</v>
      </c>
      <c r="EY43" s="17">
        <v>0.11</v>
      </c>
      <c r="EZ43" s="17">
        <v>353</v>
      </c>
      <c r="FA43" s="17">
        <v>304.45366000000001</v>
      </c>
      <c r="FB43" s="17">
        <v>367.21346</v>
      </c>
      <c r="FC43" s="17">
        <v>-14.21346</v>
      </c>
      <c r="FD43" s="17">
        <v>42.8</v>
      </c>
      <c r="FE43" s="17">
        <v>53.989139999999999</v>
      </c>
      <c r="FF43" s="17">
        <v>47.012590000000003</v>
      </c>
      <c r="FG43" s="17">
        <v>-4.2125899999999996</v>
      </c>
      <c r="FH43" s="17">
        <v>126.9</v>
      </c>
      <c r="FI43" s="17">
        <v>112.01031</v>
      </c>
      <c r="FJ43" s="17">
        <v>123.4581</v>
      </c>
      <c r="FK43" s="17">
        <v>3.4419</v>
      </c>
      <c r="FL43" s="17">
        <v>26.9</v>
      </c>
      <c r="FM43" s="17">
        <v>30.566759999999999</v>
      </c>
      <c r="FN43" s="17">
        <v>25.458369999999999</v>
      </c>
      <c r="FO43" s="17">
        <v>1.44163</v>
      </c>
      <c r="FP43" s="17">
        <v>18.399999999999999</v>
      </c>
      <c r="FQ43" s="17">
        <v>16.68403</v>
      </c>
      <c r="FR43" s="17">
        <v>19.192229999999999</v>
      </c>
      <c r="FS43" s="17">
        <v>-0.79222999999999999</v>
      </c>
      <c r="FT43" s="17">
        <v>19.8</v>
      </c>
      <c r="FU43" s="17">
        <v>19.1068</v>
      </c>
      <c r="FV43" s="17">
        <v>19.1068</v>
      </c>
      <c r="FW43" s="17">
        <v>0.69320000000000004</v>
      </c>
      <c r="FX43" s="17">
        <v>71.2</v>
      </c>
      <c r="FY43" s="17">
        <v>76.573149999999998</v>
      </c>
      <c r="FZ43" s="17">
        <v>72.17577</v>
      </c>
      <c r="GA43" s="17">
        <v>-0.97577000000000003</v>
      </c>
      <c r="GB43" s="17">
        <v>178</v>
      </c>
      <c r="GC43" s="17">
        <v>185.10007999999999</v>
      </c>
      <c r="GD43" s="17">
        <v>185.10007999999999</v>
      </c>
      <c r="GE43" s="17">
        <v>-7.1000800000000002</v>
      </c>
      <c r="GF43" s="17">
        <v>179.8</v>
      </c>
      <c r="GG43" s="17">
        <v>185.10007999999999</v>
      </c>
      <c r="GH43" s="17">
        <v>185.10007999999999</v>
      </c>
      <c r="GI43" s="17">
        <v>-5.3000800000000003</v>
      </c>
      <c r="GJ43" s="17">
        <v>184</v>
      </c>
      <c r="GK43" s="17">
        <v>185.10007999999999</v>
      </c>
      <c r="GL43" s="17">
        <v>185.10007999999999</v>
      </c>
      <c r="GM43" s="17">
        <v>-1.1000799999999999</v>
      </c>
      <c r="GN43" s="17">
        <v>100.1</v>
      </c>
      <c r="GO43" s="17">
        <v>77.529039999999995</v>
      </c>
      <c r="GP43" s="17">
        <v>87.858310000000003</v>
      </c>
      <c r="GQ43" s="17">
        <v>12.24169</v>
      </c>
      <c r="GR43" s="17">
        <v>6.4</v>
      </c>
      <c r="GS43" s="17">
        <v>8.4518799999999992</v>
      </c>
      <c r="GT43" s="17">
        <v>8.4518799999999992</v>
      </c>
      <c r="GU43" s="17">
        <v>-2.0518800000000001</v>
      </c>
      <c r="GV43" s="17">
        <v>1.5</v>
      </c>
      <c r="GW43" s="17">
        <v>8.8668200000000006</v>
      </c>
      <c r="GX43" s="17">
        <v>8.8668200000000006</v>
      </c>
      <c r="GY43" s="17">
        <v>-7.3668199999999997</v>
      </c>
      <c r="GZ43" s="17">
        <v>33.700000000000003</v>
      </c>
      <c r="HA43" s="17">
        <v>34.47804</v>
      </c>
      <c r="HB43" s="17">
        <v>34.47804</v>
      </c>
      <c r="HC43" s="17">
        <v>-0.77803999999999995</v>
      </c>
      <c r="HD43" s="17">
        <v>30.1</v>
      </c>
      <c r="HE43" s="17">
        <v>31.720870000000001</v>
      </c>
      <c r="HF43" s="17">
        <v>31.720870000000001</v>
      </c>
      <c r="HG43" s="17">
        <v>-1.62087</v>
      </c>
      <c r="HH43" s="17">
        <v>3.8</v>
      </c>
      <c r="HI43" s="17">
        <v>4.0341699999999996</v>
      </c>
      <c r="HJ43" s="17">
        <v>4.0341699999999996</v>
      </c>
      <c r="HK43" s="17">
        <v>-0.23416999999999999</v>
      </c>
      <c r="HL43" s="17">
        <v>12.4</v>
      </c>
      <c r="HM43" s="17">
        <v>26.020959999999999</v>
      </c>
      <c r="HN43" s="17">
        <v>13.33126</v>
      </c>
      <c r="HO43" s="17">
        <v>-0.93125999999999998</v>
      </c>
      <c r="HP43" s="17">
        <v>111.6</v>
      </c>
      <c r="HQ43" s="17">
        <v>72.676839999999999</v>
      </c>
      <c r="HR43" s="17">
        <v>87.273110000000003</v>
      </c>
      <c r="HS43" s="17">
        <v>24.326889999999999</v>
      </c>
      <c r="HT43" s="17"/>
      <c r="HU43" s="17"/>
      <c r="HV43" s="17"/>
      <c r="HW43" s="17">
        <v>0</v>
      </c>
      <c r="HX43" s="17"/>
      <c r="HY43" s="17"/>
      <c r="HZ43" s="17"/>
      <c r="IA43" s="17">
        <v>0</v>
      </c>
      <c r="IB43" s="17">
        <v>90.4</v>
      </c>
      <c r="IC43" s="17">
        <v>85.482579999999999</v>
      </c>
      <c r="ID43" s="17">
        <v>85.482579999999999</v>
      </c>
      <c r="IE43" s="17">
        <v>4.9174199999999999</v>
      </c>
      <c r="IF43" s="17"/>
      <c r="IG43" s="17"/>
      <c r="IH43" s="17"/>
      <c r="II43" s="17">
        <v>0</v>
      </c>
      <c r="IJ43" s="17"/>
      <c r="IK43" s="17"/>
      <c r="IL43" s="17"/>
      <c r="IM43" s="17">
        <v>0</v>
      </c>
      <c r="IN43" s="17">
        <v>43.9</v>
      </c>
      <c r="IO43" s="17">
        <v>48.181449999999998</v>
      </c>
      <c r="IP43" s="17">
        <v>48.181449999999998</v>
      </c>
      <c r="IQ43" s="17">
        <v>-4.2814500000000004</v>
      </c>
      <c r="IR43" s="17"/>
      <c r="IS43" s="17"/>
      <c r="IT43" s="17"/>
      <c r="IU43" s="17">
        <v>0</v>
      </c>
      <c r="IV43" s="17"/>
      <c r="IW43" s="17"/>
      <c r="IX43" s="17"/>
      <c r="IY43" s="17">
        <v>0</v>
      </c>
      <c r="IZ43" s="17"/>
      <c r="JA43" s="17"/>
      <c r="JB43" s="17"/>
      <c r="JC43" s="17">
        <v>0</v>
      </c>
      <c r="JD43" s="17">
        <v>77.2</v>
      </c>
      <c r="JE43" s="17">
        <v>57.810549999999999</v>
      </c>
      <c r="JF43" s="17">
        <v>75.926119999999997</v>
      </c>
      <c r="JG43" s="17">
        <v>1.2738799999999999</v>
      </c>
      <c r="JH43" s="17">
        <v>176.1</v>
      </c>
      <c r="JI43" s="17">
        <v>178.52956</v>
      </c>
      <c r="JJ43" s="17">
        <v>178.52956</v>
      </c>
      <c r="JK43" s="17">
        <v>-2.4295599999999999</v>
      </c>
      <c r="JL43" s="17">
        <v>174.7</v>
      </c>
      <c r="JM43" s="17">
        <v>178.52956</v>
      </c>
      <c r="JN43" s="17">
        <v>178.52956</v>
      </c>
      <c r="JO43" s="17">
        <v>-3.8295599999999999</v>
      </c>
      <c r="JP43" s="17">
        <v>200</v>
      </c>
      <c r="JQ43" s="17">
        <v>178.52956</v>
      </c>
      <c r="JR43" s="17">
        <v>178.52956</v>
      </c>
      <c r="JS43" s="17">
        <v>21.47044</v>
      </c>
      <c r="JT43" s="17">
        <v>273.39999999999998</v>
      </c>
      <c r="JU43" s="17">
        <v>267.79433</v>
      </c>
      <c r="JV43" s="17">
        <v>267.79433</v>
      </c>
      <c r="JW43" s="17">
        <v>5.6056699999999999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1.2</v>
      </c>
      <c r="LE43" s="17">
        <v>1.33812</v>
      </c>
      <c r="LF43" s="17">
        <v>1.33812</v>
      </c>
      <c r="LG43" s="17">
        <v>-0.13811999999999999</v>
      </c>
      <c r="LH43" s="17">
        <v>172.6</v>
      </c>
      <c r="LI43" s="17">
        <v>181.02524</v>
      </c>
      <c r="LJ43" s="17">
        <v>181.02524</v>
      </c>
      <c r="LK43" s="17">
        <v>-8.4252400000000005</v>
      </c>
      <c r="LL43" s="17">
        <v>65.5</v>
      </c>
      <c r="LM43" s="17">
        <v>66.472239999999999</v>
      </c>
      <c r="LN43" s="17">
        <v>66.472239999999999</v>
      </c>
      <c r="LO43" s="17">
        <v>-0.97223999999999999</v>
      </c>
      <c r="LP43" s="17">
        <v>63.3</v>
      </c>
      <c r="LQ43" s="17">
        <v>67.133979999999994</v>
      </c>
      <c r="LR43" s="17">
        <v>67.133979999999994</v>
      </c>
      <c r="LS43" s="17">
        <v>-3.8339799999999999</v>
      </c>
      <c r="LT43" s="17">
        <v>73.5</v>
      </c>
      <c r="LU43" s="17">
        <v>68.319999999999993</v>
      </c>
      <c r="LV43" s="17">
        <v>78.567999999999998</v>
      </c>
      <c r="LW43" s="17">
        <v>-5.0679999999999996</v>
      </c>
      <c r="LX43" s="17">
        <v>28.6</v>
      </c>
      <c r="LY43" s="17">
        <v>28.273790000000002</v>
      </c>
      <c r="LZ43" s="17">
        <v>29.951460000000001</v>
      </c>
      <c r="MA43" s="17">
        <v>-1.3514600000000001</v>
      </c>
      <c r="MB43" s="17"/>
      <c r="MC43" s="17"/>
      <c r="MD43" s="17"/>
      <c r="ME43" s="17">
        <v>0</v>
      </c>
      <c r="MF43" s="17"/>
      <c r="MG43" s="17"/>
      <c r="MH43" s="17"/>
      <c r="MI43" s="17">
        <v>0</v>
      </c>
      <c r="MJ43" s="17"/>
      <c r="MK43" s="17"/>
      <c r="ML43" s="17"/>
      <c r="MM43" s="17">
        <v>0</v>
      </c>
      <c r="MN43" s="17"/>
      <c r="MO43" s="17"/>
      <c r="MP43" s="17">
        <v>158.72166999999999</v>
      </c>
      <c r="MQ43" s="17">
        <v>-158.72166999999999</v>
      </c>
      <c r="MR43" s="17">
        <v>147.9</v>
      </c>
      <c r="MS43" s="17">
        <v>144.31267</v>
      </c>
      <c r="MT43" s="17">
        <v>158.72166999999999</v>
      </c>
      <c r="MU43" s="17">
        <v>-10.821669999999999</v>
      </c>
      <c r="MV43" s="17">
        <v>67.599999999999994</v>
      </c>
      <c r="MW43" s="17">
        <v>72.156329999999997</v>
      </c>
      <c r="MX43" s="17">
        <v>158.72166999999999</v>
      </c>
      <c r="MY43" s="17">
        <v>-91.121669999999995</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215.6</v>
      </c>
      <c r="NU43" s="17">
        <v>145.01718</v>
      </c>
      <c r="NV43" s="17">
        <v>0</v>
      </c>
      <c r="NW43" s="17">
        <v>215.6</v>
      </c>
      <c r="NX43" s="17">
        <v>103</v>
      </c>
      <c r="NY43" s="17">
        <v>72.508589999999998</v>
      </c>
      <c r="NZ43" s="17"/>
      <c r="OA43" s="17">
        <v>103</v>
      </c>
      <c r="OB43" s="17">
        <v>0</v>
      </c>
      <c r="OC43" s="17"/>
      <c r="OD43" s="17">
        <v>0.112</v>
      </c>
      <c r="OE43" s="17">
        <v>-0.112</v>
      </c>
      <c r="OF43" s="17">
        <v>27.6</v>
      </c>
      <c r="OG43" s="17">
        <v>28.5</v>
      </c>
      <c r="OH43" s="17">
        <v>7.1870000000000003</v>
      </c>
      <c r="OI43" s="17">
        <v>20.413</v>
      </c>
      <c r="OJ43" s="17">
        <v>0</v>
      </c>
      <c r="OK43" s="17"/>
      <c r="OL43" s="17">
        <v>0.03</v>
      </c>
      <c r="OM43" s="17">
        <v>-0.03</v>
      </c>
      <c r="ON43" s="17">
        <v>18.100000000000001</v>
      </c>
      <c r="OO43" s="17">
        <v>17.093</v>
      </c>
      <c r="OP43" s="17">
        <v>17.093</v>
      </c>
      <c r="OQ43" s="17">
        <v>1.0069999999999999</v>
      </c>
      <c r="OR43" s="17">
        <v>0</v>
      </c>
      <c r="OS43" s="17"/>
      <c r="OT43" s="17">
        <v>0</v>
      </c>
      <c r="OU43" s="17">
        <v>0</v>
      </c>
      <c r="OV43" s="17">
        <v>12.1</v>
      </c>
      <c r="OW43" s="17">
        <v>10.67961</v>
      </c>
      <c r="OX43" s="17">
        <v>10.67961</v>
      </c>
      <c r="OY43" s="17">
        <v>1.42039</v>
      </c>
      <c r="OZ43" s="17">
        <v>9.9</v>
      </c>
      <c r="PA43" s="17">
        <v>9.9830000000000005</v>
      </c>
      <c r="PB43" s="17">
        <v>9.9830000000000005</v>
      </c>
      <c r="PC43" s="17">
        <v>-8.3000000000000004E-2</v>
      </c>
      <c r="PD43" s="17">
        <v>4.8</v>
      </c>
      <c r="PE43" s="17">
        <v>5.67</v>
      </c>
      <c r="PF43" s="17">
        <v>4.7225599999999996</v>
      </c>
      <c r="PG43" s="17">
        <v>7.7439999999999995E-2</v>
      </c>
      <c r="PH43" s="17">
        <v>0.4</v>
      </c>
      <c r="PI43" s="17">
        <v>1</v>
      </c>
      <c r="PJ43" s="17">
        <v>1</v>
      </c>
      <c r="PK43" s="17">
        <v>-0.6</v>
      </c>
      <c r="PL43" s="17">
        <v>3.1</v>
      </c>
      <c r="PM43" s="17">
        <v>2.5</v>
      </c>
      <c r="PN43" s="17">
        <v>2.5</v>
      </c>
      <c r="PO43" s="17">
        <v>0.6</v>
      </c>
      <c r="PP43" s="17">
        <v>2.6</v>
      </c>
      <c r="PQ43" s="17">
        <v>2.5</v>
      </c>
      <c r="PR43" s="17">
        <v>2.5</v>
      </c>
      <c r="PS43" s="17">
        <v>0.1</v>
      </c>
      <c r="PT43" s="17">
        <v>0</v>
      </c>
      <c r="PU43" s="17">
        <v>14.56311</v>
      </c>
      <c r="PV43" s="17">
        <v>14.56311</v>
      </c>
      <c r="PW43" s="17">
        <v>-14.56311</v>
      </c>
      <c r="PX43" s="17">
        <v>13.8</v>
      </c>
      <c r="PY43" s="17">
        <v>15.53398</v>
      </c>
      <c r="PZ43" s="17">
        <v>15.53398</v>
      </c>
      <c r="QA43" s="17">
        <v>-1.7339800000000001</v>
      </c>
      <c r="QB43" s="17">
        <v>9.9</v>
      </c>
      <c r="QC43" s="17">
        <v>9</v>
      </c>
      <c r="QD43" s="17">
        <v>9</v>
      </c>
      <c r="QE43" s="17">
        <v>0.9</v>
      </c>
      <c r="QF43" s="17">
        <v>3.3</v>
      </c>
      <c r="QG43" s="17">
        <v>3.5</v>
      </c>
      <c r="QH43" s="17">
        <v>3.5</v>
      </c>
      <c r="QI43" s="17">
        <v>-0.2</v>
      </c>
      <c r="QJ43" s="17">
        <v>18.5</v>
      </c>
      <c r="QK43" s="17">
        <v>17.961169999999999</v>
      </c>
      <c r="QL43" s="17">
        <v>17.961169999999999</v>
      </c>
      <c r="QM43" s="17">
        <v>0.53883000000000003</v>
      </c>
      <c r="QN43" s="17">
        <v>0</v>
      </c>
      <c r="QO43" s="17"/>
      <c r="QP43" s="17">
        <v>0</v>
      </c>
      <c r="QQ43" s="17">
        <v>0</v>
      </c>
      <c r="QR43" s="17">
        <v>0</v>
      </c>
      <c r="QS43" s="17"/>
      <c r="QT43" s="17">
        <v>2.3E-2</v>
      </c>
      <c r="QU43" s="17">
        <v>-2.3E-2</v>
      </c>
      <c r="QV43" s="17">
        <v>1.5</v>
      </c>
      <c r="QW43" s="17">
        <v>2.5</v>
      </c>
      <c r="QX43" s="17">
        <v>1.4830000000000001</v>
      </c>
      <c r="QY43" s="17">
        <v>1.7000000000000001E-2</v>
      </c>
      <c r="QZ43" s="17">
        <v>6.6</v>
      </c>
      <c r="RA43" s="17">
        <v>10.8</v>
      </c>
      <c r="RB43" s="17">
        <v>6.5579999999999998</v>
      </c>
      <c r="RC43" s="17">
        <v>4.2000000000000003E-2</v>
      </c>
      <c r="RD43" s="17">
        <v>3.8</v>
      </c>
      <c r="RE43" s="17">
        <v>4.2</v>
      </c>
      <c r="RF43" s="17">
        <v>4.2</v>
      </c>
      <c r="RG43" s="17">
        <v>-0.4</v>
      </c>
      <c r="RH43" s="17">
        <v>2.2000000000000002</v>
      </c>
      <c r="RI43" s="17">
        <v>2.4</v>
      </c>
      <c r="RJ43" s="17">
        <v>2.4</v>
      </c>
      <c r="RK43" s="17">
        <v>-0.2</v>
      </c>
      <c r="RL43" s="17">
        <v>1.1000000000000001</v>
      </c>
      <c r="RM43" s="17">
        <v>1.2</v>
      </c>
      <c r="RN43" s="17">
        <v>1.2</v>
      </c>
      <c r="RO43" s="17">
        <v>-0.1</v>
      </c>
      <c r="RP43" s="17">
        <v>2.2999999999999998</v>
      </c>
      <c r="RQ43" s="17">
        <v>2.8</v>
      </c>
      <c r="RR43" s="17">
        <v>2.8</v>
      </c>
      <c r="RS43" s="17">
        <v>-0.5</v>
      </c>
      <c r="RT43" s="17">
        <v>0</v>
      </c>
      <c r="RU43" s="17"/>
      <c r="RV43" s="17">
        <v>0</v>
      </c>
      <c r="RW43" s="17">
        <v>0</v>
      </c>
      <c r="RX43" s="17">
        <v>1.8</v>
      </c>
      <c r="RY43" s="17">
        <v>2.15</v>
      </c>
      <c r="RZ43" s="17">
        <v>2.15</v>
      </c>
      <c r="SA43" s="17">
        <v>-0.35</v>
      </c>
      <c r="SB43" s="17">
        <v>20.2</v>
      </c>
      <c r="SC43" s="17">
        <v>19.772790000000001</v>
      </c>
      <c r="SD43" s="17">
        <v>19.772790000000001</v>
      </c>
      <c r="SE43" s="17">
        <v>0.42720999999999998</v>
      </c>
      <c r="SF43" s="17">
        <v>1.4039999999999999</v>
      </c>
      <c r="SG43" s="17">
        <v>1.5</v>
      </c>
      <c r="SH43" s="17">
        <v>1.5</v>
      </c>
      <c r="SI43" s="17">
        <v>-9.6000000000000002E-2</v>
      </c>
      <c r="SJ43" s="17"/>
      <c r="SK43" s="17">
        <v>0.4</v>
      </c>
      <c r="SL43" s="17">
        <v>0.4</v>
      </c>
      <c r="SM43" s="17">
        <v>-0.4</v>
      </c>
      <c r="SN43" s="17">
        <v>8.8000000000000007</v>
      </c>
      <c r="SO43" s="17">
        <v>9.4</v>
      </c>
      <c r="SP43" s="17">
        <v>9.4</v>
      </c>
      <c r="SQ43" s="17">
        <v>-0.6</v>
      </c>
      <c r="SR43" s="17">
        <v>4</v>
      </c>
      <c r="SS43" s="17">
        <v>4.8</v>
      </c>
      <c r="ST43" s="17">
        <v>4.8</v>
      </c>
      <c r="SU43" s="17">
        <v>-0.8</v>
      </c>
      <c r="SV43" s="17">
        <v>5.2</v>
      </c>
      <c r="SW43" s="17">
        <v>6</v>
      </c>
      <c r="SX43" s="17">
        <v>6</v>
      </c>
      <c r="SY43" s="17">
        <v>-0.8</v>
      </c>
      <c r="SZ43" s="17">
        <v>7.9</v>
      </c>
      <c r="TA43" s="17">
        <v>8</v>
      </c>
      <c r="TB43" s="17">
        <v>8</v>
      </c>
      <c r="TC43" s="17">
        <v>-0.1</v>
      </c>
      <c r="TD43" s="17">
        <v>14</v>
      </c>
      <c r="TE43" s="17">
        <v>14.077669999999999</v>
      </c>
      <c r="TF43" s="17">
        <v>14.077669999999999</v>
      </c>
      <c r="TG43" s="17">
        <v>-7.7670000000000003E-2</v>
      </c>
      <c r="TH43" s="17">
        <v>13.6</v>
      </c>
      <c r="TI43" s="17">
        <v>15.1</v>
      </c>
      <c r="TJ43" s="17">
        <v>17.800999999999998</v>
      </c>
      <c r="TK43" s="17">
        <v>-4.2009999999999996</v>
      </c>
      <c r="TL43" s="17">
        <v>47.2</v>
      </c>
      <c r="TM43" s="17">
        <v>38.700000000000003</v>
      </c>
      <c r="TN43" s="17">
        <v>46.615000000000002</v>
      </c>
      <c r="TO43" s="17">
        <v>0.58499999999999996</v>
      </c>
      <c r="TP43" s="17">
        <v>0</v>
      </c>
      <c r="TQ43" s="17"/>
      <c r="TR43" s="17">
        <v>0</v>
      </c>
      <c r="TS43" s="17">
        <v>0</v>
      </c>
      <c r="TT43" s="17">
        <v>16.8</v>
      </c>
      <c r="TU43" s="17">
        <v>14.4</v>
      </c>
      <c r="TV43" s="17">
        <v>3.0129999999999999</v>
      </c>
      <c r="TW43" s="17">
        <v>13.787000000000001</v>
      </c>
      <c r="TX43" s="17">
        <v>20.7</v>
      </c>
      <c r="TY43" s="17">
        <v>17.3</v>
      </c>
      <c r="TZ43" s="17">
        <v>5.4390000000000001</v>
      </c>
      <c r="UA43" s="17">
        <v>15.260999999999999</v>
      </c>
      <c r="UB43" s="17">
        <v>1.4</v>
      </c>
      <c r="UC43" s="17">
        <v>0.46800000000000003</v>
      </c>
      <c r="UD43" s="17">
        <v>0.46800000000000003</v>
      </c>
      <c r="UE43" s="17">
        <v>0.93200000000000005</v>
      </c>
      <c r="UF43" s="17">
        <v>1.1000000000000001</v>
      </c>
      <c r="UG43" s="17">
        <v>0.74199999999999999</v>
      </c>
      <c r="UH43" s="17">
        <v>0.74199999999999999</v>
      </c>
      <c r="UI43" s="17">
        <v>0.35799999999999998</v>
      </c>
      <c r="UJ43" s="17">
        <v>10.5</v>
      </c>
      <c r="UK43" s="17">
        <v>9.5</v>
      </c>
      <c r="UL43" s="17">
        <v>9.5</v>
      </c>
      <c r="UM43" s="17">
        <v>1</v>
      </c>
      <c r="UN43" s="17">
        <v>4.9000000000000004</v>
      </c>
      <c r="UO43" s="17">
        <v>2.8</v>
      </c>
      <c r="UP43" s="17">
        <v>2.8</v>
      </c>
      <c r="UQ43" s="17">
        <v>2.1</v>
      </c>
      <c r="UR43" s="17">
        <v>6.7</v>
      </c>
      <c r="US43" s="17">
        <v>8.5</v>
      </c>
      <c r="UT43" s="17">
        <v>8.5</v>
      </c>
      <c r="UU43" s="17">
        <v>-1.8</v>
      </c>
      <c r="UV43" s="17">
        <v>5.7</v>
      </c>
      <c r="UW43" s="17">
        <v>6</v>
      </c>
      <c r="UX43" s="17">
        <v>6</v>
      </c>
      <c r="UY43" s="17">
        <v>-0.3</v>
      </c>
      <c r="UZ43" s="17">
        <v>6.2</v>
      </c>
      <c r="VA43" s="17">
        <v>6</v>
      </c>
      <c r="VB43" s="17">
        <v>6</v>
      </c>
      <c r="VC43" s="17">
        <v>0.2</v>
      </c>
      <c r="VD43" s="17">
        <v>6.4</v>
      </c>
      <c r="VE43" s="17">
        <v>7</v>
      </c>
      <c r="VF43" s="17">
        <v>7</v>
      </c>
      <c r="VG43" s="17">
        <v>-0.6</v>
      </c>
      <c r="VH43" s="17">
        <v>18.100000000000001</v>
      </c>
      <c r="VI43" s="17">
        <v>15.189</v>
      </c>
      <c r="VJ43" s="17">
        <v>15.189</v>
      </c>
      <c r="VK43" s="17">
        <v>2.911</v>
      </c>
      <c r="VL43" s="17">
        <v>0</v>
      </c>
      <c r="VM43" s="17"/>
      <c r="VN43" s="17">
        <v>1.161</v>
      </c>
      <c r="VO43" s="17">
        <v>-1.161</v>
      </c>
      <c r="VP43" s="17">
        <v>0</v>
      </c>
      <c r="VQ43" s="17"/>
      <c r="VR43" s="17">
        <v>8.4000000000000005E-2</v>
      </c>
      <c r="VS43" s="17">
        <v>-8.4000000000000005E-2</v>
      </c>
      <c r="VT43" s="17">
        <v>0</v>
      </c>
      <c r="VU43" s="17"/>
      <c r="VV43" s="17">
        <v>2.9000000000000001E-2</v>
      </c>
      <c r="VW43" s="17">
        <v>-2.9000000000000001E-2</v>
      </c>
      <c r="VX43" s="17">
        <v>0.6</v>
      </c>
      <c r="VY43" s="17">
        <v>0.6</v>
      </c>
      <c r="VZ43" s="17">
        <v>0.6</v>
      </c>
      <c r="WA43" s="17">
        <v>0</v>
      </c>
      <c r="WB43" s="17">
        <v>38.5</v>
      </c>
      <c r="WC43" s="17">
        <v>44.1</v>
      </c>
      <c r="WD43" s="17">
        <v>57</v>
      </c>
      <c r="WE43" s="17">
        <v>-18.5</v>
      </c>
      <c r="WF43" s="17">
        <v>30.1</v>
      </c>
      <c r="WG43" s="17">
        <v>34.700000000000003</v>
      </c>
      <c r="WH43" s="17">
        <v>48</v>
      </c>
      <c r="WI43" s="17">
        <v>-17.899999999999999</v>
      </c>
      <c r="WJ43" s="17">
        <v>0</v>
      </c>
      <c r="WK43" s="17"/>
      <c r="WL43" s="17">
        <v>3.2000000000000001E-2</v>
      </c>
      <c r="WM43" s="17">
        <v>-3.2000000000000001E-2</v>
      </c>
      <c r="WN43" s="17">
        <v>0.1</v>
      </c>
      <c r="WO43" s="17"/>
      <c r="WP43" s="17">
        <v>0</v>
      </c>
      <c r="WQ43" s="17">
        <v>0.1</v>
      </c>
      <c r="WR43" s="17">
        <v>10</v>
      </c>
      <c r="WS43" s="17">
        <v>10</v>
      </c>
      <c r="WT43" s="17">
        <v>10</v>
      </c>
      <c r="WU43" s="17">
        <v>0</v>
      </c>
      <c r="WV43" s="17">
        <v>18.2</v>
      </c>
      <c r="WW43" s="17">
        <v>17.475729999999999</v>
      </c>
      <c r="WX43" s="17">
        <v>17.475729999999999</v>
      </c>
      <c r="WY43" s="17">
        <v>0.72426999999999997</v>
      </c>
      <c r="WZ43" s="17">
        <v>9.6999999999999993</v>
      </c>
      <c r="XA43" s="17">
        <v>10.7</v>
      </c>
      <c r="XB43" s="17">
        <v>10.7</v>
      </c>
      <c r="XC43" s="17">
        <v>-1</v>
      </c>
      <c r="XD43" s="17">
        <v>42.8</v>
      </c>
      <c r="XE43" s="17">
        <v>42</v>
      </c>
      <c r="XF43" s="17">
        <v>42</v>
      </c>
      <c r="XG43" s="17">
        <v>0.8</v>
      </c>
      <c r="XH43" s="17">
        <v>34.9</v>
      </c>
      <c r="XI43" s="17">
        <v>28</v>
      </c>
      <c r="XJ43" s="17">
        <v>28</v>
      </c>
      <c r="XK43" s="17">
        <v>6.9</v>
      </c>
      <c r="XL43" s="17"/>
      <c r="XM43" s="17"/>
      <c r="XN43" s="17"/>
      <c r="XO43" s="17">
        <v>0</v>
      </c>
      <c r="XP43" s="17"/>
      <c r="XQ43" s="17"/>
      <c r="XR43" s="17"/>
      <c r="XS43" s="17">
        <v>0</v>
      </c>
      <c r="XT43" s="17">
        <v>8</v>
      </c>
      <c r="XU43" s="17">
        <v>8.1</v>
      </c>
      <c r="XV43" s="17">
        <v>8.1</v>
      </c>
      <c r="XW43" s="17">
        <v>-0.1</v>
      </c>
      <c r="XX43" s="17"/>
      <c r="XY43" s="17"/>
      <c r="XZ43" s="17"/>
      <c r="YA43" s="17">
        <v>0</v>
      </c>
      <c r="YB43" s="17"/>
      <c r="YC43" s="17"/>
      <c r="YD43" s="17"/>
      <c r="YE43" s="17">
        <v>0</v>
      </c>
    </row>
    <row r="44" spans="1:655" ht="24" customHeight="1" x14ac:dyDescent="0.3">
      <c r="A44" s="1"/>
      <c r="B44" s="16" t="s">
        <v>60</v>
      </c>
      <c r="C44" s="16" t="s">
        <v>814</v>
      </c>
      <c r="D44" s="17">
        <v>148.19999999999999</v>
      </c>
      <c r="E44" s="17">
        <v>146</v>
      </c>
      <c r="F44" s="17">
        <v>146</v>
      </c>
      <c r="G44" s="17">
        <v>2.2000000000000002</v>
      </c>
      <c r="H44" s="17">
        <v>652.20000000000005</v>
      </c>
      <c r="I44" s="17">
        <v>643.65809000000002</v>
      </c>
      <c r="J44" s="17">
        <v>643.65809000000002</v>
      </c>
      <c r="K44" s="17">
        <v>8.5419099999999997</v>
      </c>
      <c r="L44" s="17">
        <v>216.3</v>
      </c>
      <c r="M44" s="17">
        <v>209.39341999999999</v>
      </c>
      <c r="N44" s="17">
        <v>209.39341999999999</v>
      </c>
      <c r="O44" s="17">
        <v>6.9065799999999999</v>
      </c>
      <c r="P44" s="17"/>
      <c r="Q44" s="17"/>
      <c r="R44" s="17"/>
      <c r="S44" s="17">
        <v>0</v>
      </c>
      <c r="T44" s="17"/>
      <c r="U44" s="17"/>
      <c r="V44" s="17"/>
      <c r="W44" s="17">
        <v>0</v>
      </c>
      <c r="X44" s="17">
        <v>60.3</v>
      </c>
      <c r="Y44" s="17">
        <v>61.105829999999997</v>
      </c>
      <c r="Z44" s="17">
        <v>61.105829999999997</v>
      </c>
      <c r="AA44" s="17">
        <v>-0.80583000000000005</v>
      </c>
      <c r="AB44" s="17">
        <v>91.6</v>
      </c>
      <c r="AC44" s="17">
        <v>96</v>
      </c>
      <c r="AD44" s="17">
        <v>98.391999999999996</v>
      </c>
      <c r="AE44" s="17">
        <v>-6.7919999999999998</v>
      </c>
      <c r="AF44" s="17"/>
      <c r="AG44" s="17"/>
      <c r="AH44" s="17"/>
      <c r="AI44" s="17">
        <v>0</v>
      </c>
      <c r="AJ44" s="17"/>
      <c r="AK44" s="17"/>
      <c r="AL44" s="17"/>
      <c r="AM44" s="17">
        <v>0</v>
      </c>
      <c r="AN44" s="17">
        <v>157.6</v>
      </c>
      <c r="AO44" s="17">
        <v>183.75782000000001</v>
      </c>
      <c r="AP44" s="17">
        <v>185.09115</v>
      </c>
      <c r="AQ44" s="17">
        <v>-27.491150000000001</v>
      </c>
      <c r="AR44" s="17">
        <v>157.19999999999999</v>
      </c>
      <c r="AS44" s="17">
        <v>183.75782000000001</v>
      </c>
      <c r="AT44" s="17">
        <v>185.09115</v>
      </c>
      <c r="AU44" s="17">
        <v>-27.89115</v>
      </c>
      <c r="AV44" s="17">
        <v>157.69999999999999</v>
      </c>
      <c r="AW44" s="17">
        <v>183.75782000000001</v>
      </c>
      <c r="AX44" s="17">
        <v>185.09115</v>
      </c>
      <c r="AY44" s="17">
        <v>-27.39115</v>
      </c>
      <c r="AZ44" s="17">
        <v>249.6</v>
      </c>
      <c r="BA44" s="17">
        <v>275.63672000000003</v>
      </c>
      <c r="BB44" s="17">
        <v>277.63672000000003</v>
      </c>
      <c r="BC44" s="17">
        <v>-28.036719999999999</v>
      </c>
      <c r="BD44" s="17">
        <v>215.4</v>
      </c>
      <c r="BE44" s="17">
        <v>208.28218000000001</v>
      </c>
      <c r="BF44" s="17">
        <v>208.28218000000001</v>
      </c>
      <c r="BG44" s="17">
        <v>7.11782</v>
      </c>
      <c r="BH44" s="17">
        <v>111.3</v>
      </c>
      <c r="BI44" s="17">
        <v>104.14109000000001</v>
      </c>
      <c r="BJ44" s="17">
        <v>104.14109000000001</v>
      </c>
      <c r="BK44" s="17">
        <v>7.1589099999999997</v>
      </c>
      <c r="BL44" s="17">
        <v>561.4</v>
      </c>
      <c r="BM44" s="17">
        <v>522.20875999999998</v>
      </c>
      <c r="BN44" s="17">
        <v>565.53980999999999</v>
      </c>
      <c r="BO44" s="17">
        <v>-4.1398099999999998</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146.69999999999999</v>
      </c>
      <c r="CK44" s="17">
        <v>140.13157000000001</v>
      </c>
      <c r="CL44" s="17">
        <v>132.08421000000001</v>
      </c>
      <c r="CM44" s="17">
        <v>14.615790000000001</v>
      </c>
      <c r="CN44" s="17">
        <v>7.6</v>
      </c>
      <c r="CO44" s="17">
        <v>5.1333399999999996</v>
      </c>
      <c r="CP44" s="17">
        <v>5.1333399999999996</v>
      </c>
      <c r="CQ44" s="17">
        <v>2.4666600000000001</v>
      </c>
      <c r="CR44" s="17">
        <v>5.6</v>
      </c>
      <c r="CS44" s="17">
        <v>2.8177599999999998</v>
      </c>
      <c r="CT44" s="17">
        <v>2.8177599999999998</v>
      </c>
      <c r="CU44" s="17">
        <v>2.7822399999999998</v>
      </c>
      <c r="CV44" s="17">
        <v>0</v>
      </c>
      <c r="CW44" s="17"/>
      <c r="CX44" s="17">
        <v>0</v>
      </c>
      <c r="CY44" s="17">
        <v>0</v>
      </c>
      <c r="CZ44" s="17">
        <v>6.8</v>
      </c>
      <c r="DA44" s="17">
        <v>6.8787000000000003</v>
      </c>
      <c r="DB44" s="17">
        <v>6.8787000000000003</v>
      </c>
      <c r="DC44" s="17">
        <v>-7.8700000000000006E-2</v>
      </c>
      <c r="DD44" s="17">
        <v>12.2</v>
      </c>
      <c r="DE44" s="17">
        <v>14.919420000000001</v>
      </c>
      <c r="DF44" s="17">
        <v>14.919420000000001</v>
      </c>
      <c r="DG44" s="17">
        <v>-2.7194199999999999</v>
      </c>
      <c r="DH44" s="17">
        <v>77.8</v>
      </c>
      <c r="DI44" s="17">
        <v>90.636949999999999</v>
      </c>
      <c r="DJ44" s="17">
        <v>114.95572</v>
      </c>
      <c r="DK44" s="17">
        <v>-37.155720000000002</v>
      </c>
      <c r="DL44" s="17"/>
      <c r="DM44" s="17"/>
      <c r="DN44" s="17"/>
      <c r="DO44" s="17">
        <v>0</v>
      </c>
      <c r="DP44" s="17"/>
      <c r="DQ44" s="17"/>
      <c r="DR44" s="17"/>
      <c r="DS44" s="17">
        <v>0</v>
      </c>
      <c r="DT44" s="17"/>
      <c r="DU44" s="17"/>
      <c r="DV44" s="17"/>
      <c r="DW44" s="17">
        <v>0</v>
      </c>
      <c r="DX44" s="17"/>
      <c r="DY44" s="17"/>
      <c r="DZ44" s="17"/>
      <c r="EA44" s="17">
        <v>0</v>
      </c>
      <c r="EB44" s="17">
        <v>87.1</v>
      </c>
      <c r="EC44" s="17">
        <v>83.645669999999996</v>
      </c>
      <c r="ED44" s="17">
        <v>102.55179</v>
      </c>
      <c r="EE44" s="17">
        <v>-15.451790000000001</v>
      </c>
      <c r="EF44" s="17">
        <v>107.3</v>
      </c>
      <c r="EG44" s="17">
        <v>110.26321</v>
      </c>
      <c r="EH44" s="17">
        <v>110.26321</v>
      </c>
      <c r="EI44" s="17">
        <v>-2.9632100000000001</v>
      </c>
      <c r="EJ44" s="17"/>
      <c r="EK44" s="17"/>
      <c r="EL44" s="17"/>
      <c r="EM44" s="17">
        <v>0</v>
      </c>
      <c r="EN44" s="17"/>
      <c r="EO44" s="17"/>
      <c r="EP44" s="17"/>
      <c r="EQ44" s="17">
        <v>0</v>
      </c>
      <c r="ER44" s="17"/>
      <c r="ES44" s="17"/>
      <c r="ET44" s="17"/>
      <c r="EU44" s="17">
        <v>0</v>
      </c>
      <c r="EV44" s="17">
        <v>6.1</v>
      </c>
      <c r="EW44" s="17">
        <v>6.39</v>
      </c>
      <c r="EX44" s="17">
        <v>6.39</v>
      </c>
      <c r="EY44" s="17">
        <v>-0.28999999999999998</v>
      </c>
      <c r="EZ44" s="17">
        <v>308.5</v>
      </c>
      <c r="FA44" s="17">
        <v>293.65696000000003</v>
      </c>
      <c r="FB44" s="17">
        <v>372.22064</v>
      </c>
      <c r="FC44" s="17">
        <v>-63.720640000000003</v>
      </c>
      <c r="FD44" s="17">
        <v>42</v>
      </c>
      <c r="FE44" s="17">
        <v>53.989139999999999</v>
      </c>
      <c r="FF44" s="17">
        <v>47.012590000000003</v>
      </c>
      <c r="FG44" s="17">
        <v>-5.0125900000000003</v>
      </c>
      <c r="FH44" s="17">
        <v>120.5</v>
      </c>
      <c r="FI44" s="17">
        <v>112.01031</v>
      </c>
      <c r="FJ44" s="17">
        <v>123.4581</v>
      </c>
      <c r="FK44" s="17">
        <v>-2.9581</v>
      </c>
      <c r="FL44" s="17">
        <v>26.3</v>
      </c>
      <c r="FM44" s="17">
        <v>30.566759999999999</v>
      </c>
      <c r="FN44" s="17">
        <v>25.458369999999999</v>
      </c>
      <c r="FO44" s="17">
        <v>0.84162999999999999</v>
      </c>
      <c r="FP44" s="17">
        <v>18</v>
      </c>
      <c r="FQ44" s="17">
        <v>16.68403</v>
      </c>
      <c r="FR44" s="17">
        <v>19.192229999999999</v>
      </c>
      <c r="FS44" s="17">
        <v>-1.1922299999999999</v>
      </c>
      <c r="FT44" s="17">
        <v>19.8</v>
      </c>
      <c r="FU44" s="17">
        <v>19.1068</v>
      </c>
      <c r="FV44" s="17">
        <v>19.1068</v>
      </c>
      <c r="FW44" s="17">
        <v>0.69320000000000004</v>
      </c>
      <c r="FX44" s="17">
        <v>76.2</v>
      </c>
      <c r="FY44" s="17">
        <v>76.573149999999998</v>
      </c>
      <c r="FZ44" s="17">
        <v>72.17577</v>
      </c>
      <c r="GA44" s="17">
        <v>4.0242300000000002</v>
      </c>
      <c r="GB44" s="17">
        <v>183.8</v>
      </c>
      <c r="GC44" s="17">
        <v>185.10007999999999</v>
      </c>
      <c r="GD44" s="17">
        <v>185.10007999999999</v>
      </c>
      <c r="GE44" s="17">
        <v>-1.3000799999999999</v>
      </c>
      <c r="GF44" s="17">
        <v>183.9</v>
      </c>
      <c r="GG44" s="17">
        <v>185.10007999999999</v>
      </c>
      <c r="GH44" s="17">
        <v>185.10007999999999</v>
      </c>
      <c r="GI44" s="17">
        <v>-1.20008</v>
      </c>
      <c r="GJ44" s="17">
        <v>184.8</v>
      </c>
      <c r="GK44" s="17">
        <v>185.10007999999999</v>
      </c>
      <c r="GL44" s="17">
        <v>185.10007999999999</v>
      </c>
      <c r="GM44" s="17">
        <v>-0.30008000000000001</v>
      </c>
      <c r="GN44" s="17">
        <v>100.3</v>
      </c>
      <c r="GO44" s="17">
        <v>72.175650000000005</v>
      </c>
      <c r="GP44" s="17">
        <v>87.858310000000003</v>
      </c>
      <c r="GQ44" s="17">
        <v>12.441689999999999</v>
      </c>
      <c r="GR44" s="17">
        <v>6.4</v>
      </c>
      <c r="GS44" s="17">
        <v>8.4518799999999992</v>
      </c>
      <c r="GT44" s="17">
        <v>8.4518799999999992</v>
      </c>
      <c r="GU44" s="17">
        <v>-2.0518800000000001</v>
      </c>
      <c r="GV44" s="17">
        <v>1.5</v>
      </c>
      <c r="GW44" s="17">
        <v>8.8668200000000006</v>
      </c>
      <c r="GX44" s="17">
        <v>8.8668200000000006</v>
      </c>
      <c r="GY44" s="17">
        <v>-7.3668199999999997</v>
      </c>
      <c r="GZ44" s="17">
        <v>33.5</v>
      </c>
      <c r="HA44" s="17">
        <v>34.47804</v>
      </c>
      <c r="HB44" s="17">
        <v>34.47804</v>
      </c>
      <c r="HC44" s="17">
        <v>-0.97804000000000002</v>
      </c>
      <c r="HD44" s="17">
        <v>30.9</v>
      </c>
      <c r="HE44" s="17">
        <v>31.720870000000001</v>
      </c>
      <c r="HF44" s="17">
        <v>31.720870000000001</v>
      </c>
      <c r="HG44" s="17">
        <v>-0.82086999999999999</v>
      </c>
      <c r="HH44" s="17">
        <v>3.8</v>
      </c>
      <c r="HI44" s="17">
        <v>4.0341699999999996</v>
      </c>
      <c r="HJ44" s="17">
        <v>4.0341699999999996</v>
      </c>
      <c r="HK44" s="17">
        <v>-0.23416999999999999</v>
      </c>
      <c r="HL44" s="17">
        <v>12.6</v>
      </c>
      <c r="HM44" s="17">
        <v>26.020959999999999</v>
      </c>
      <c r="HN44" s="17">
        <v>13.33126</v>
      </c>
      <c r="HO44" s="17">
        <v>-0.73126000000000002</v>
      </c>
      <c r="HP44" s="17">
        <v>128.1</v>
      </c>
      <c r="HQ44" s="17">
        <v>87.273110000000003</v>
      </c>
      <c r="HR44" s="17">
        <v>87.273110000000003</v>
      </c>
      <c r="HS44" s="17">
        <v>40.826889999999999</v>
      </c>
      <c r="HT44" s="17"/>
      <c r="HU44" s="17"/>
      <c r="HV44" s="17"/>
      <c r="HW44" s="17">
        <v>0</v>
      </c>
      <c r="HX44" s="17"/>
      <c r="HY44" s="17"/>
      <c r="HZ44" s="17"/>
      <c r="IA44" s="17">
        <v>0</v>
      </c>
      <c r="IB44" s="17">
        <v>91.4</v>
      </c>
      <c r="IC44" s="17">
        <v>85.482579999999999</v>
      </c>
      <c r="ID44" s="17">
        <v>85.482579999999999</v>
      </c>
      <c r="IE44" s="17">
        <v>5.9174199999999999</v>
      </c>
      <c r="IF44" s="17"/>
      <c r="IG44" s="17"/>
      <c r="IH44" s="17"/>
      <c r="II44" s="17">
        <v>0</v>
      </c>
      <c r="IJ44" s="17"/>
      <c r="IK44" s="17"/>
      <c r="IL44" s="17"/>
      <c r="IM44" s="17">
        <v>0</v>
      </c>
      <c r="IN44" s="17">
        <v>45.1</v>
      </c>
      <c r="IO44" s="17">
        <v>48.181449999999998</v>
      </c>
      <c r="IP44" s="17">
        <v>48.181449999999998</v>
      </c>
      <c r="IQ44" s="17">
        <v>-3.0814499999999998</v>
      </c>
      <c r="IR44" s="17"/>
      <c r="IS44" s="17"/>
      <c r="IT44" s="17"/>
      <c r="IU44" s="17">
        <v>0</v>
      </c>
      <c r="IV44" s="17"/>
      <c r="IW44" s="17"/>
      <c r="IX44" s="17"/>
      <c r="IY44" s="17">
        <v>0</v>
      </c>
      <c r="IZ44" s="17"/>
      <c r="JA44" s="17"/>
      <c r="JB44" s="17"/>
      <c r="JC44" s="17">
        <v>0</v>
      </c>
      <c r="JD44" s="17">
        <v>78</v>
      </c>
      <c r="JE44" s="17">
        <v>51.296900000000001</v>
      </c>
      <c r="JF44" s="17">
        <v>75.926119999999997</v>
      </c>
      <c r="JG44" s="17">
        <v>2.0738799999999999</v>
      </c>
      <c r="JH44" s="17">
        <v>177.2</v>
      </c>
      <c r="JI44" s="17">
        <v>178.52956</v>
      </c>
      <c r="JJ44" s="17">
        <v>178.52956</v>
      </c>
      <c r="JK44" s="17">
        <v>-1.3295600000000001</v>
      </c>
      <c r="JL44" s="17">
        <v>175.4</v>
      </c>
      <c r="JM44" s="17">
        <v>178.52956</v>
      </c>
      <c r="JN44" s="17">
        <v>178.52956</v>
      </c>
      <c r="JO44" s="17">
        <v>-3.1295600000000001</v>
      </c>
      <c r="JP44" s="17">
        <v>200</v>
      </c>
      <c r="JQ44" s="17">
        <v>178.52956</v>
      </c>
      <c r="JR44" s="17">
        <v>178.52956</v>
      </c>
      <c r="JS44" s="17">
        <v>21.47044</v>
      </c>
      <c r="JT44" s="17">
        <v>274.60000000000002</v>
      </c>
      <c r="JU44" s="17">
        <v>267.79433</v>
      </c>
      <c r="JV44" s="17">
        <v>267.79433</v>
      </c>
      <c r="JW44" s="17">
        <v>6.8056700000000001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1.33812</v>
      </c>
      <c r="LF44" s="17">
        <v>1.33812</v>
      </c>
      <c r="LG44" s="17">
        <v>-0.13811999999999999</v>
      </c>
      <c r="LH44" s="17">
        <v>141.19999999999999</v>
      </c>
      <c r="LI44" s="17">
        <v>174.07585</v>
      </c>
      <c r="LJ44" s="17">
        <v>181.02524</v>
      </c>
      <c r="LK44" s="17">
        <v>-39.825240000000001</v>
      </c>
      <c r="LL44" s="17">
        <v>66.900000000000006</v>
      </c>
      <c r="LM44" s="17">
        <v>66.472239999999999</v>
      </c>
      <c r="LN44" s="17">
        <v>66.472239999999999</v>
      </c>
      <c r="LO44" s="17">
        <v>0.42775999999999997</v>
      </c>
      <c r="LP44" s="17">
        <v>62.8</v>
      </c>
      <c r="LQ44" s="17">
        <v>67.133979999999994</v>
      </c>
      <c r="LR44" s="17">
        <v>67.133979999999994</v>
      </c>
      <c r="LS44" s="17">
        <v>-4.3339800000000004</v>
      </c>
      <c r="LT44" s="17">
        <v>74.099999999999994</v>
      </c>
      <c r="LU44" s="17">
        <v>68.319999999999993</v>
      </c>
      <c r="LV44" s="17">
        <v>78.567999999999998</v>
      </c>
      <c r="LW44" s="17">
        <v>-4.468</v>
      </c>
      <c r="LX44" s="17">
        <v>29.2</v>
      </c>
      <c r="LY44" s="17">
        <v>28.273790000000002</v>
      </c>
      <c r="LZ44" s="17">
        <v>29.951460000000001</v>
      </c>
      <c r="MA44" s="17">
        <v>-0.75146000000000002</v>
      </c>
      <c r="MB44" s="17"/>
      <c r="MC44" s="17"/>
      <c r="MD44" s="17"/>
      <c r="ME44" s="17">
        <v>0</v>
      </c>
      <c r="MF44" s="17"/>
      <c r="MG44" s="17"/>
      <c r="MH44" s="17"/>
      <c r="MI44" s="17">
        <v>0</v>
      </c>
      <c r="MJ44" s="17"/>
      <c r="MK44" s="17"/>
      <c r="ML44" s="17"/>
      <c r="MM44" s="17">
        <v>0</v>
      </c>
      <c r="MN44" s="17"/>
      <c r="MO44" s="17"/>
      <c r="MP44" s="17">
        <v>158.72166999999999</v>
      </c>
      <c r="MQ44" s="17">
        <v>-158.72166999999999</v>
      </c>
      <c r="MR44" s="17">
        <v>149.30000000000001</v>
      </c>
      <c r="MS44" s="17">
        <v>144.31267</v>
      </c>
      <c r="MT44" s="17">
        <v>158.72166999999999</v>
      </c>
      <c r="MU44" s="17">
        <v>-9.4216700000000007</v>
      </c>
      <c r="MV44" s="17">
        <v>68.400000000000006</v>
      </c>
      <c r="MW44" s="17">
        <v>72.156329999999997</v>
      </c>
      <c r="MX44" s="17">
        <v>158.72166999999999</v>
      </c>
      <c r="MY44" s="17">
        <v>-90.321669999999997</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215.7</v>
      </c>
      <c r="NU44" s="17">
        <v>145.01718</v>
      </c>
      <c r="NV44" s="17">
        <v>0</v>
      </c>
      <c r="NW44" s="17">
        <v>215.7</v>
      </c>
      <c r="NX44" s="17">
        <v>103.2</v>
      </c>
      <c r="NY44" s="17">
        <v>72.508589999999998</v>
      </c>
      <c r="NZ44" s="17"/>
      <c r="OA44" s="17">
        <v>103.2</v>
      </c>
      <c r="OB44" s="17">
        <v>0</v>
      </c>
      <c r="OC44" s="17"/>
      <c r="OD44" s="17">
        <v>5.3999999999999999E-2</v>
      </c>
      <c r="OE44" s="17">
        <v>-5.3999999999999999E-2</v>
      </c>
      <c r="OF44" s="17">
        <v>27</v>
      </c>
      <c r="OG44" s="17">
        <v>27.5</v>
      </c>
      <c r="OH44" s="17">
        <v>8.2260000000000009</v>
      </c>
      <c r="OI44" s="17">
        <v>18.774000000000001</v>
      </c>
      <c r="OJ44" s="17">
        <v>0</v>
      </c>
      <c r="OK44" s="17"/>
      <c r="OL44" s="17">
        <v>0</v>
      </c>
      <c r="OM44" s="17">
        <v>0</v>
      </c>
      <c r="ON44" s="17">
        <v>18.100000000000001</v>
      </c>
      <c r="OO44" s="17">
        <v>17.024000000000001</v>
      </c>
      <c r="OP44" s="17">
        <v>17.024000000000001</v>
      </c>
      <c r="OQ44" s="17">
        <v>1.0760000000000001</v>
      </c>
      <c r="OR44" s="17">
        <v>0</v>
      </c>
      <c r="OS44" s="17"/>
      <c r="OT44" s="17">
        <v>0</v>
      </c>
      <c r="OU44" s="17">
        <v>0</v>
      </c>
      <c r="OV44" s="17">
        <v>12.1</v>
      </c>
      <c r="OW44" s="17">
        <v>10.67961</v>
      </c>
      <c r="OX44" s="17">
        <v>10.67961</v>
      </c>
      <c r="OY44" s="17">
        <v>1.42039</v>
      </c>
      <c r="OZ44" s="17">
        <v>9.9</v>
      </c>
      <c r="PA44" s="17">
        <v>9.9830000000000005</v>
      </c>
      <c r="PB44" s="17">
        <v>9.9830000000000005</v>
      </c>
      <c r="PC44" s="17">
        <v>-8.3000000000000004E-2</v>
      </c>
      <c r="PD44" s="17">
        <v>4.8</v>
      </c>
      <c r="PE44" s="17">
        <v>5.67</v>
      </c>
      <c r="PF44" s="17">
        <v>4.7225599999999996</v>
      </c>
      <c r="PG44" s="17">
        <v>7.7439999999999995E-2</v>
      </c>
      <c r="PH44" s="17">
        <v>0.4</v>
      </c>
      <c r="PI44" s="17">
        <v>1</v>
      </c>
      <c r="PJ44" s="17">
        <v>1</v>
      </c>
      <c r="PK44" s="17">
        <v>-0.6</v>
      </c>
      <c r="PL44" s="17">
        <v>2.9</v>
      </c>
      <c r="PM44" s="17">
        <v>2.9</v>
      </c>
      <c r="PN44" s="17">
        <v>2.9</v>
      </c>
      <c r="PO44" s="17">
        <v>0</v>
      </c>
      <c r="PP44" s="17">
        <v>2.6</v>
      </c>
      <c r="PQ44" s="17">
        <v>2.5</v>
      </c>
      <c r="PR44" s="17">
        <v>2.5</v>
      </c>
      <c r="PS44" s="17">
        <v>0.1</v>
      </c>
      <c r="PT44" s="17">
        <v>0</v>
      </c>
      <c r="PU44" s="17">
        <v>14.56311</v>
      </c>
      <c r="PV44" s="17">
        <v>14.56311</v>
      </c>
      <c r="PW44" s="17">
        <v>-14.56311</v>
      </c>
      <c r="PX44" s="17">
        <v>13.9</v>
      </c>
      <c r="PY44" s="17">
        <v>15.53398</v>
      </c>
      <c r="PZ44" s="17">
        <v>15.53398</v>
      </c>
      <c r="QA44" s="17">
        <v>-1.63398</v>
      </c>
      <c r="QB44" s="17">
        <v>9.9</v>
      </c>
      <c r="QC44" s="17">
        <v>9</v>
      </c>
      <c r="QD44" s="17">
        <v>9</v>
      </c>
      <c r="QE44" s="17">
        <v>0.9</v>
      </c>
      <c r="QF44" s="17">
        <v>3.3</v>
      </c>
      <c r="QG44" s="17">
        <v>3.5</v>
      </c>
      <c r="QH44" s="17">
        <v>3.5</v>
      </c>
      <c r="QI44" s="17">
        <v>-0.2</v>
      </c>
      <c r="QJ44" s="17">
        <v>18.5</v>
      </c>
      <c r="QK44" s="17">
        <v>17.961169999999999</v>
      </c>
      <c r="QL44" s="17">
        <v>17.961169999999999</v>
      </c>
      <c r="QM44" s="17">
        <v>0.53883000000000003</v>
      </c>
      <c r="QN44" s="17">
        <v>0</v>
      </c>
      <c r="QO44" s="17"/>
      <c r="QP44" s="17">
        <v>0</v>
      </c>
      <c r="QQ44" s="17">
        <v>0</v>
      </c>
      <c r="QR44" s="17">
        <v>0</v>
      </c>
      <c r="QS44" s="17"/>
      <c r="QT44" s="17">
        <v>0</v>
      </c>
      <c r="QU44" s="17">
        <v>0</v>
      </c>
      <c r="QV44" s="17">
        <v>1.6</v>
      </c>
      <c r="QW44" s="17">
        <v>3.1</v>
      </c>
      <c r="QX44" s="17">
        <v>1.6060000000000001</v>
      </c>
      <c r="QY44" s="17">
        <v>-6.0000000000000001E-3</v>
      </c>
      <c r="QZ44" s="17">
        <v>7.3</v>
      </c>
      <c r="RA44" s="17">
        <v>12.1</v>
      </c>
      <c r="RB44" s="17">
        <v>7.2610000000000001</v>
      </c>
      <c r="RC44" s="17">
        <v>3.9E-2</v>
      </c>
      <c r="RD44" s="17">
        <v>3.8</v>
      </c>
      <c r="RE44" s="17">
        <v>4.2</v>
      </c>
      <c r="RF44" s="17">
        <v>4.2</v>
      </c>
      <c r="RG44" s="17">
        <v>-0.4</v>
      </c>
      <c r="RH44" s="17">
        <v>2.2000000000000002</v>
      </c>
      <c r="RI44" s="17">
        <v>2.4</v>
      </c>
      <c r="RJ44" s="17">
        <v>2.4</v>
      </c>
      <c r="RK44" s="17">
        <v>-0.2</v>
      </c>
      <c r="RL44" s="17">
        <v>1.1000000000000001</v>
      </c>
      <c r="RM44" s="17">
        <v>1.2</v>
      </c>
      <c r="RN44" s="17">
        <v>1.2</v>
      </c>
      <c r="RO44" s="17">
        <v>-0.1</v>
      </c>
      <c r="RP44" s="17">
        <v>2.2999999999999998</v>
      </c>
      <c r="RQ44" s="17">
        <v>2.8</v>
      </c>
      <c r="RR44" s="17">
        <v>2.8</v>
      </c>
      <c r="RS44" s="17">
        <v>-0.5</v>
      </c>
      <c r="RT44" s="17">
        <v>0</v>
      </c>
      <c r="RU44" s="17"/>
      <c r="RV44" s="17">
        <v>0</v>
      </c>
      <c r="RW44" s="17">
        <v>0</v>
      </c>
      <c r="RX44" s="17">
        <v>2</v>
      </c>
      <c r="RY44" s="17">
        <v>2.15</v>
      </c>
      <c r="RZ44" s="17">
        <v>2.15</v>
      </c>
      <c r="SA44" s="17">
        <v>-0.15</v>
      </c>
      <c r="SB44" s="17">
        <v>20.100000000000001</v>
      </c>
      <c r="SC44" s="17">
        <v>19.772790000000001</v>
      </c>
      <c r="SD44" s="17">
        <v>19.772790000000001</v>
      </c>
      <c r="SE44" s="17">
        <v>0.32721</v>
      </c>
      <c r="SF44" s="17">
        <v>1.4159999999999999</v>
      </c>
      <c r="SG44" s="17">
        <v>1.5</v>
      </c>
      <c r="SH44" s="17">
        <v>1.5</v>
      </c>
      <c r="SI44" s="17">
        <v>-8.4000000000000005E-2</v>
      </c>
      <c r="SJ44" s="17"/>
      <c r="SK44" s="17">
        <v>0.4</v>
      </c>
      <c r="SL44" s="17">
        <v>0.4</v>
      </c>
      <c r="SM44" s="17">
        <v>-0.4</v>
      </c>
      <c r="SN44" s="17">
        <v>8.8000000000000007</v>
      </c>
      <c r="SO44" s="17">
        <v>9.4</v>
      </c>
      <c r="SP44" s="17">
        <v>9.4</v>
      </c>
      <c r="SQ44" s="17">
        <v>-0.6</v>
      </c>
      <c r="SR44" s="17">
        <v>4</v>
      </c>
      <c r="SS44" s="17">
        <v>4.8</v>
      </c>
      <c r="ST44" s="17">
        <v>4.8</v>
      </c>
      <c r="SU44" s="17">
        <v>-0.8</v>
      </c>
      <c r="SV44" s="17">
        <v>5.4</v>
      </c>
      <c r="SW44" s="17">
        <v>6</v>
      </c>
      <c r="SX44" s="17">
        <v>6</v>
      </c>
      <c r="SY44" s="17">
        <v>-0.6</v>
      </c>
      <c r="SZ44" s="17">
        <v>8</v>
      </c>
      <c r="TA44" s="17">
        <v>8</v>
      </c>
      <c r="TB44" s="17">
        <v>8</v>
      </c>
      <c r="TC44" s="17">
        <v>0</v>
      </c>
      <c r="TD44" s="17">
        <v>13.8</v>
      </c>
      <c r="TE44" s="17">
        <v>14.077669999999999</v>
      </c>
      <c r="TF44" s="17">
        <v>14.077669999999999</v>
      </c>
      <c r="TG44" s="17">
        <v>-0.27766999999999997</v>
      </c>
      <c r="TH44" s="17">
        <v>13.6</v>
      </c>
      <c r="TI44" s="17">
        <v>14.6</v>
      </c>
      <c r="TJ44" s="17">
        <v>16.7</v>
      </c>
      <c r="TK44" s="17">
        <v>-3.1</v>
      </c>
      <c r="TL44" s="17">
        <v>44.5</v>
      </c>
      <c r="TM44" s="17">
        <v>39.4</v>
      </c>
      <c r="TN44" s="17">
        <v>47.307000000000002</v>
      </c>
      <c r="TO44" s="17">
        <v>-2.8069999999999999</v>
      </c>
      <c r="TP44" s="17">
        <v>0</v>
      </c>
      <c r="TQ44" s="17"/>
      <c r="TR44" s="17">
        <v>0</v>
      </c>
      <c r="TS44" s="17">
        <v>0</v>
      </c>
      <c r="TT44" s="17">
        <v>15</v>
      </c>
      <c r="TU44" s="17">
        <v>14.3</v>
      </c>
      <c r="TV44" s="17">
        <v>2.1259999999999999</v>
      </c>
      <c r="TW44" s="17">
        <v>12.874000000000001</v>
      </c>
      <c r="TX44" s="17">
        <v>22.8</v>
      </c>
      <c r="TY44" s="17">
        <v>16.8</v>
      </c>
      <c r="TZ44" s="17">
        <v>7.8810000000000002</v>
      </c>
      <c r="UA44" s="17">
        <v>14.919</v>
      </c>
      <c r="UB44" s="17">
        <v>1.6</v>
      </c>
      <c r="UC44" s="17">
        <v>0.41799999999999998</v>
      </c>
      <c r="UD44" s="17">
        <v>0.41799999999999998</v>
      </c>
      <c r="UE44" s="17">
        <v>1.1819999999999999</v>
      </c>
      <c r="UF44" s="17">
        <v>0.6</v>
      </c>
      <c r="UG44" s="17">
        <v>0.73</v>
      </c>
      <c r="UH44" s="17">
        <v>0.73</v>
      </c>
      <c r="UI44" s="17">
        <v>-0.13</v>
      </c>
      <c r="UJ44" s="17">
        <v>10.5</v>
      </c>
      <c r="UK44" s="17">
        <v>9.5</v>
      </c>
      <c r="UL44" s="17">
        <v>9.5</v>
      </c>
      <c r="UM44" s="17">
        <v>1</v>
      </c>
      <c r="UN44" s="17">
        <v>4.9000000000000004</v>
      </c>
      <c r="UO44" s="17">
        <v>2.8</v>
      </c>
      <c r="UP44" s="17">
        <v>2.8</v>
      </c>
      <c r="UQ44" s="17">
        <v>2.1</v>
      </c>
      <c r="UR44" s="17">
        <v>6.8</v>
      </c>
      <c r="US44" s="17">
        <v>8.5</v>
      </c>
      <c r="UT44" s="17">
        <v>8.5</v>
      </c>
      <c r="UU44" s="17">
        <v>-1.7</v>
      </c>
      <c r="UV44" s="17">
        <v>5.7</v>
      </c>
      <c r="UW44" s="17">
        <v>6</v>
      </c>
      <c r="UX44" s="17">
        <v>6</v>
      </c>
      <c r="UY44" s="17">
        <v>-0.3</v>
      </c>
      <c r="UZ44" s="17">
        <v>6.2</v>
      </c>
      <c r="VA44" s="17">
        <v>6</v>
      </c>
      <c r="VB44" s="17">
        <v>6</v>
      </c>
      <c r="VC44" s="17">
        <v>0.2</v>
      </c>
      <c r="VD44" s="17">
        <v>6.4</v>
      </c>
      <c r="VE44" s="17">
        <v>7</v>
      </c>
      <c r="VF44" s="17">
        <v>7</v>
      </c>
      <c r="VG44" s="17">
        <v>-0.6</v>
      </c>
      <c r="VH44" s="17">
        <v>15.7</v>
      </c>
      <c r="VI44" s="17">
        <v>14.762</v>
      </c>
      <c r="VJ44" s="17">
        <v>14.762</v>
      </c>
      <c r="VK44" s="17">
        <v>0.93799999999999994</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27.2</v>
      </c>
      <c r="WC44" s="17">
        <v>45</v>
      </c>
      <c r="WD44" s="17">
        <v>59</v>
      </c>
      <c r="WE44" s="17">
        <v>-31.8</v>
      </c>
      <c r="WF44" s="17">
        <v>18.5</v>
      </c>
      <c r="WG44" s="17">
        <v>33.9</v>
      </c>
      <c r="WH44" s="17">
        <v>49</v>
      </c>
      <c r="WI44" s="17">
        <v>-30.5</v>
      </c>
      <c r="WJ44" s="17">
        <v>0</v>
      </c>
      <c r="WK44" s="17"/>
      <c r="WL44" s="17">
        <v>0</v>
      </c>
      <c r="WM44" s="17">
        <v>0</v>
      </c>
      <c r="WN44" s="17">
        <v>0</v>
      </c>
      <c r="WO44" s="17"/>
      <c r="WP44" s="17">
        <v>0</v>
      </c>
      <c r="WQ44" s="17">
        <v>0</v>
      </c>
      <c r="WR44" s="17">
        <v>10</v>
      </c>
      <c r="WS44" s="17">
        <v>10</v>
      </c>
      <c r="WT44" s="17">
        <v>10</v>
      </c>
      <c r="WU44" s="17">
        <v>0</v>
      </c>
      <c r="WV44" s="17">
        <v>18.100000000000001</v>
      </c>
      <c r="WW44" s="17">
        <v>17.475729999999999</v>
      </c>
      <c r="WX44" s="17">
        <v>17.475729999999999</v>
      </c>
      <c r="WY44" s="17">
        <v>0.62426999999999999</v>
      </c>
      <c r="WZ44" s="17">
        <v>9.6999999999999993</v>
      </c>
      <c r="XA44" s="17">
        <v>10.7</v>
      </c>
      <c r="XB44" s="17">
        <v>10.7</v>
      </c>
      <c r="XC44" s="17">
        <v>-1</v>
      </c>
      <c r="XD44" s="17">
        <v>44</v>
      </c>
      <c r="XE44" s="17">
        <v>42</v>
      </c>
      <c r="XF44" s="17">
        <v>42</v>
      </c>
      <c r="XG44" s="17">
        <v>2</v>
      </c>
      <c r="XH44" s="17">
        <v>35.200000000000003</v>
      </c>
      <c r="XI44" s="17">
        <v>28</v>
      </c>
      <c r="XJ44" s="17">
        <v>28</v>
      </c>
      <c r="XK44" s="17">
        <v>7.2</v>
      </c>
      <c r="XL44" s="17"/>
      <c r="XM44" s="17"/>
      <c r="XN44" s="17"/>
      <c r="XO44" s="17">
        <v>0</v>
      </c>
      <c r="XP44" s="17"/>
      <c r="XQ44" s="17"/>
      <c r="XR44" s="17"/>
      <c r="XS44" s="17">
        <v>0</v>
      </c>
      <c r="XT44" s="17">
        <v>8.1</v>
      </c>
      <c r="XU44" s="17">
        <v>8.1</v>
      </c>
      <c r="XV44" s="17">
        <v>8.1</v>
      </c>
      <c r="XW44" s="17">
        <v>0</v>
      </c>
      <c r="XX44" s="17"/>
      <c r="XY44" s="17"/>
      <c r="XZ44" s="17"/>
      <c r="YA44" s="17">
        <v>0</v>
      </c>
      <c r="YB44" s="17"/>
      <c r="YC44" s="17"/>
      <c r="YD44" s="17"/>
      <c r="YE44" s="17">
        <v>0</v>
      </c>
    </row>
    <row r="45" spans="1:655" ht="24" customHeight="1" x14ac:dyDescent="0.3">
      <c r="A45" s="1"/>
      <c r="B45" s="16" t="s">
        <v>60</v>
      </c>
      <c r="C45" s="16" t="s">
        <v>815</v>
      </c>
      <c r="D45" s="17">
        <v>145.30000000000001</v>
      </c>
      <c r="E45" s="17">
        <v>146</v>
      </c>
      <c r="F45" s="17">
        <v>146</v>
      </c>
      <c r="G45" s="17">
        <v>-0.7</v>
      </c>
      <c r="H45" s="17">
        <v>650.4</v>
      </c>
      <c r="I45" s="17">
        <v>643.65809000000002</v>
      </c>
      <c r="J45" s="17">
        <v>643.65809000000002</v>
      </c>
      <c r="K45" s="17">
        <v>6.7419099999999998</v>
      </c>
      <c r="L45" s="17">
        <v>215.6</v>
      </c>
      <c r="M45" s="17">
        <v>209.39341999999999</v>
      </c>
      <c r="N45" s="17">
        <v>209.39341999999999</v>
      </c>
      <c r="O45" s="17">
        <v>6.2065799999999998</v>
      </c>
      <c r="P45" s="17"/>
      <c r="Q45" s="17"/>
      <c r="R45" s="17"/>
      <c r="S45" s="17">
        <v>0</v>
      </c>
      <c r="T45" s="17"/>
      <c r="U45" s="17"/>
      <c r="V45" s="17"/>
      <c r="W45" s="17">
        <v>0</v>
      </c>
      <c r="X45" s="17">
        <v>60.1</v>
      </c>
      <c r="Y45" s="17">
        <v>61.105829999999997</v>
      </c>
      <c r="Z45" s="17">
        <v>61.105829999999997</v>
      </c>
      <c r="AA45" s="17">
        <v>-1.00583</v>
      </c>
      <c r="AB45" s="17">
        <v>91</v>
      </c>
      <c r="AC45" s="17">
        <v>96</v>
      </c>
      <c r="AD45" s="17">
        <v>96.439779999999999</v>
      </c>
      <c r="AE45" s="17">
        <v>-5.4397799999999998</v>
      </c>
      <c r="AF45" s="17"/>
      <c r="AG45" s="17"/>
      <c r="AH45" s="17"/>
      <c r="AI45" s="17">
        <v>0</v>
      </c>
      <c r="AJ45" s="17"/>
      <c r="AK45" s="17"/>
      <c r="AL45" s="17"/>
      <c r="AM45" s="17">
        <v>0</v>
      </c>
      <c r="AN45" s="17">
        <v>186.9</v>
      </c>
      <c r="AO45" s="17">
        <v>183.75782000000001</v>
      </c>
      <c r="AP45" s="17">
        <v>185.09115</v>
      </c>
      <c r="AQ45" s="17">
        <v>1.8088500000000001</v>
      </c>
      <c r="AR45" s="17">
        <v>194.9</v>
      </c>
      <c r="AS45" s="17">
        <v>183.75782000000001</v>
      </c>
      <c r="AT45" s="17">
        <v>185.09115</v>
      </c>
      <c r="AU45" s="17">
        <v>9.8088499999999996</v>
      </c>
      <c r="AV45" s="17">
        <v>194.7</v>
      </c>
      <c r="AW45" s="17">
        <v>183.75782000000001</v>
      </c>
      <c r="AX45" s="17">
        <v>185.09115</v>
      </c>
      <c r="AY45" s="17">
        <v>9.6088500000000003</v>
      </c>
      <c r="AZ45" s="17">
        <v>277.60000000000002</v>
      </c>
      <c r="BA45" s="17">
        <v>275.63672000000003</v>
      </c>
      <c r="BB45" s="17">
        <v>277.63672000000003</v>
      </c>
      <c r="BC45" s="17">
        <v>-3.6720000000000003E-2</v>
      </c>
      <c r="BD45" s="17">
        <v>216</v>
      </c>
      <c r="BE45" s="17">
        <v>208.28218000000001</v>
      </c>
      <c r="BF45" s="17">
        <v>208.28218000000001</v>
      </c>
      <c r="BG45" s="17">
        <v>7.7178199999999997</v>
      </c>
      <c r="BH45" s="17">
        <v>111.2</v>
      </c>
      <c r="BI45" s="17">
        <v>104.14109000000001</v>
      </c>
      <c r="BJ45" s="17">
        <v>104.14109000000001</v>
      </c>
      <c r="BK45" s="17">
        <v>7.05891</v>
      </c>
      <c r="BL45" s="17">
        <v>560.4</v>
      </c>
      <c r="BM45" s="17">
        <v>557.61515999999995</v>
      </c>
      <c r="BN45" s="17">
        <v>565.53980999999999</v>
      </c>
      <c r="BO45" s="17">
        <v>-5.1398099999999998</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140.6</v>
      </c>
      <c r="CK45" s="17">
        <v>140.13157000000001</v>
      </c>
      <c r="CL45" s="17">
        <v>132.08421000000001</v>
      </c>
      <c r="CM45" s="17">
        <v>8.5157900000000009</v>
      </c>
      <c r="CN45" s="17">
        <v>7.4</v>
      </c>
      <c r="CO45" s="17">
        <v>5.1333399999999996</v>
      </c>
      <c r="CP45" s="17">
        <v>5.1333399999999996</v>
      </c>
      <c r="CQ45" s="17">
        <v>2.2666599999999999</v>
      </c>
      <c r="CR45" s="17">
        <v>5.6</v>
      </c>
      <c r="CS45" s="17">
        <v>2.8177599999999998</v>
      </c>
      <c r="CT45" s="17">
        <v>2.8177599999999998</v>
      </c>
      <c r="CU45" s="17">
        <v>2.7822399999999998</v>
      </c>
      <c r="CV45" s="17">
        <v>0</v>
      </c>
      <c r="CW45" s="17"/>
      <c r="CX45" s="17">
        <v>0</v>
      </c>
      <c r="CY45" s="17">
        <v>0</v>
      </c>
      <c r="CZ45" s="17">
        <v>6.8</v>
      </c>
      <c r="DA45" s="17">
        <v>6.8787000000000003</v>
      </c>
      <c r="DB45" s="17">
        <v>6.8787000000000003</v>
      </c>
      <c r="DC45" s="17">
        <v>-7.8700000000000006E-2</v>
      </c>
      <c r="DD45" s="17">
        <v>12.2</v>
      </c>
      <c r="DE45" s="17">
        <v>14.919420000000001</v>
      </c>
      <c r="DF45" s="17">
        <v>14.919420000000001</v>
      </c>
      <c r="DG45" s="17">
        <v>-2.7194199999999999</v>
      </c>
      <c r="DH45" s="17">
        <v>77.400000000000006</v>
      </c>
      <c r="DI45" s="17">
        <v>142.30582999999999</v>
      </c>
      <c r="DJ45" s="17">
        <v>142.30582999999999</v>
      </c>
      <c r="DK45" s="17">
        <v>-64.905829999999995</v>
      </c>
      <c r="DL45" s="17"/>
      <c r="DM45" s="17"/>
      <c r="DN45" s="17"/>
      <c r="DO45" s="17">
        <v>0</v>
      </c>
      <c r="DP45" s="17"/>
      <c r="DQ45" s="17"/>
      <c r="DR45" s="17"/>
      <c r="DS45" s="17">
        <v>0</v>
      </c>
      <c r="DT45" s="17"/>
      <c r="DU45" s="17"/>
      <c r="DV45" s="17"/>
      <c r="DW45" s="17">
        <v>0</v>
      </c>
      <c r="DX45" s="17"/>
      <c r="DY45" s="17"/>
      <c r="DZ45" s="17"/>
      <c r="EA45" s="17">
        <v>0</v>
      </c>
      <c r="EB45" s="17">
        <v>86.6</v>
      </c>
      <c r="EC45" s="17">
        <v>88.058310000000006</v>
      </c>
      <c r="ED45" s="17">
        <v>98.779150000000001</v>
      </c>
      <c r="EE45" s="17">
        <v>-12.17915</v>
      </c>
      <c r="EF45" s="17">
        <v>108.8</v>
      </c>
      <c r="EG45" s="17">
        <v>110.26321</v>
      </c>
      <c r="EH45" s="17">
        <v>110.26321</v>
      </c>
      <c r="EI45" s="17">
        <v>-1.4632099999999999</v>
      </c>
      <c r="EJ45" s="17"/>
      <c r="EK45" s="17"/>
      <c r="EL45" s="17"/>
      <c r="EM45" s="17">
        <v>0</v>
      </c>
      <c r="EN45" s="17"/>
      <c r="EO45" s="17"/>
      <c r="EP45" s="17"/>
      <c r="EQ45" s="17">
        <v>0</v>
      </c>
      <c r="ER45" s="17"/>
      <c r="ES45" s="17"/>
      <c r="ET45" s="17"/>
      <c r="EU45" s="17">
        <v>0</v>
      </c>
      <c r="EV45" s="17">
        <v>0</v>
      </c>
      <c r="EW45" s="17">
        <v>6.39</v>
      </c>
      <c r="EX45" s="17">
        <v>6.39</v>
      </c>
      <c r="EY45" s="17">
        <v>-6.39</v>
      </c>
      <c r="EZ45" s="17">
        <v>304.5</v>
      </c>
      <c r="FA45" s="17">
        <v>309.38623999999999</v>
      </c>
      <c r="FB45" s="17">
        <v>339.56040000000002</v>
      </c>
      <c r="FC45" s="17">
        <v>-35.060400000000001</v>
      </c>
      <c r="FD45" s="17">
        <v>40.200000000000003</v>
      </c>
      <c r="FE45" s="17">
        <v>53.989139999999999</v>
      </c>
      <c r="FF45" s="17">
        <v>47.012590000000003</v>
      </c>
      <c r="FG45" s="17">
        <v>-6.8125900000000001</v>
      </c>
      <c r="FH45" s="17">
        <v>132.69999999999999</v>
      </c>
      <c r="FI45" s="17">
        <v>112.01031</v>
      </c>
      <c r="FJ45" s="17">
        <v>123.4581</v>
      </c>
      <c r="FK45" s="17">
        <v>9.2418999999999993</v>
      </c>
      <c r="FL45" s="17">
        <v>26.4</v>
      </c>
      <c r="FM45" s="17">
        <v>30.566759999999999</v>
      </c>
      <c r="FN45" s="17">
        <v>25.458369999999999</v>
      </c>
      <c r="FO45" s="17">
        <v>0.94162999999999997</v>
      </c>
      <c r="FP45" s="17">
        <v>18.2</v>
      </c>
      <c r="FQ45" s="17">
        <v>16.68403</v>
      </c>
      <c r="FR45" s="17">
        <v>19.192229999999999</v>
      </c>
      <c r="FS45" s="17">
        <v>-0.99222999999999995</v>
      </c>
      <c r="FT45" s="17">
        <v>19.8</v>
      </c>
      <c r="FU45" s="17">
        <v>19.1068</v>
      </c>
      <c r="FV45" s="17">
        <v>19.1068</v>
      </c>
      <c r="FW45" s="17">
        <v>0.69320000000000004</v>
      </c>
      <c r="FX45" s="17">
        <v>74.5</v>
      </c>
      <c r="FY45" s="17">
        <v>76.573149999999998</v>
      </c>
      <c r="FZ45" s="17">
        <v>72.17577</v>
      </c>
      <c r="GA45" s="17">
        <v>2.32423</v>
      </c>
      <c r="GB45" s="17">
        <v>183</v>
      </c>
      <c r="GC45" s="17">
        <v>185.10007999999999</v>
      </c>
      <c r="GD45" s="17">
        <v>185.10007999999999</v>
      </c>
      <c r="GE45" s="17">
        <v>-2.1000800000000002</v>
      </c>
      <c r="GF45" s="17">
        <v>183</v>
      </c>
      <c r="GG45" s="17">
        <v>185.10007999999999</v>
      </c>
      <c r="GH45" s="17">
        <v>185.10007999999999</v>
      </c>
      <c r="GI45" s="17">
        <v>-2.1000800000000002</v>
      </c>
      <c r="GJ45" s="17">
        <v>184.5</v>
      </c>
      <c r="GK45" s="17">
        <v>185.10007999999999</v>
      </c>
      <c r="GL45" s="17">
        <v>185.10007999999999</v>
      </c>
      <c r="GM45" s="17">
        <v>-0.60007999999999995</v>
      </c>
      <c r="GN45" s="17">
        <v>104.8</v>
      </c>
      <c r="GO45" s="17">
        <v>82.879739999999998</v>
      </c>
      <c r="GP45" s="17">
        <v>87.858310000000003</v>
      </c>
      <c r="GQ45" s="17">
        <v>16.941690000000001</v>
      </c>
      <c r="GR45" s="17">
        <v>6.4</v>
      </c>
      <c r="GS45" s="17">
        <v>8.4518799999999992</v>
      </c>
      <c r="GT45" s="17">
        <v>8.4518799999999992</v>
      </c>
      <c r="GU45" s="17">
        <v>-2.0518800000000001</v>
      </c>
      <c r="GV45" s="17">
        <v>1.5</v>
      </c>
      <c r="GW45" s="17">
        <v>8.8668200000000006</v>
      </c>
      <c r="GX45" s="17">
        <v>8.8668200000000006</v>
      </c>
      <c r="GY45" s="17">
        <v>-7.3668199999999997</v>
      </c>
      <c r="GZ45" s="17">
        <v>33.4</v>
      </c>
      <c r="HA45" s="17">
        <v>34.47804</v>
      </c>
      <c r="HB45" s="17">
        <v>34.47804</v>
      </c>
      <c r="HC45" s="17">
        <v>-1.0780400000000001</v>
      </c>
      <c r="HD45" s="17">
        <v>30.2</v>
      </c>
      <c r="HE45" s="17">
        <v>31.720870000000001</v>
      </c>
      <c r="HF45" s="17">
        <v>31.720870000000001</v>
      </c>
      <c r="HG45" s="17">
        <v>-1.5208699999999999</v>
      </c>
      <c r="HH45" s="17">
        <v>3.8</v>
      </c>
      <c r="HI45" s="17">
        <v>4.0341699999999996</v>
      </c>
      <c r="HJ45" s="17">
        <v>4.0341699999999996</v>
      </c>
      <c r="HK45" s="17">
        <v>-0.23416999999999999</v>
      </c>
      <c r="HL45" s="17">
        <v>12.6</v>
      </c>
      <c r="HM45" s="17">
        <v>26.020959999999999</v>
      </c>
      <c r="HN45" s="17">
        <v>26.020959999999999</v>
      </c>
      <c r="HO45" s="17">
        <v>-13.420959999999999</v>
      </c>
      <c r="HP45" s="17">
        <v>127.8</v>
      </c>
      <c r="HQ45" s="17">
        <v>87.273110000000003</v>
      </c>
      <c r="HR45" s="17">
        <v>87.273110000000003</v>
      </c>
      <c r="HS45" s="17">
        <v>40.526890000000002</v>
      </c>
      <c r="HT45" s="17"/>
      <c r="HU45" s="17"/>
      <c r="HV45" s="17"/>
      <c r="HW45" s="17">
        <v>0</v>
      </c>
      <c r="HX45" s="17"/>
      <c r="HY45" s="17"/>
      <c r="HZ45" s="17"/>
      <c r="IA45" s="17">
        <v>0</v>
      </c>
      <c r="IB45" s="17">
        <v>90.8</v>
      </c>
      <c r="IC45" s="17">
        <v>85.482579999999999</v>
      </c>
      <c r="ID45" s="17">
        <v>85.482579999999999</v>
      </c>
      <c r="IE45" s="17">
        <v>5.3174200000000003</v>
      </c>
      <c r="IF45" s="17"/>
      <c r="IG45" s="17"/>
      <c r="IH45" s="17"/>
      <c r="II45" s="17">
        <v>0</v>
      </c>
      <c r="IJ45" s="17"/>
      <c r="IK45" s="17"/>
      <c r="IL45" s="17"/>
      <c r="IM45" s="17">
        <v>0</v>
      </c>
      <c r="IN45" s="17">
        <v>44.7</v>
      </c>
      <c r="IO45" s="17">
        <v>48.181449999999998</v>
      </c>
      <c r="IP45" s="17">
        <v>48.181449999999998</v>
      </c>
      <c r="IQ45" s="17">
        <v>-3.4814500000000002</v>
      </c>
      <c r="IR45" s="17"/>
      <c r="IS45" s="17"/>
      <c r="IT45" s="17"/>
      <c r="IU45" s="17">
        <v>0</v>
      </c>
      <c r="IV45" s="17"/>
      <c r="IW45" s="17"/>
      <c r="IX45" s="17"/>
      <c r="IY45" s="17">
        <v>0</v>
      </c>
      <c r="IZ45" s="17"/>
      <c r="JA45" s="17"/>
      <c r="JB45" s="17"/>
      <c r="JC45" s="17">
        <v>0</v>
      </c>
      <c r="JD45" s="17">
        <v>82.5</v>
      </c>
      <c r="JE45" s="17">
        <v>64.320930000000004</v>
      </c>
      <c r="JF45" s="17">
        <v>75.926119999999997</v>
      </c>
      <c r="JG45" s="17">
        <v>6.5738799999999999</v>
      </c>
      <c r="JH45" s="17">
        <v>177.1</v>
      </c>
      <c r="JI45" s="17">
        <v>178.52956</v>
      </c>
      <c r="JJ45" s="17">
        <v>178.52956</v>
      </c>
      <c r="JK45" s="17">
        <v>-1.4295599999999999</v>
      </c>
      <c r="JL45" s="17">
        <v>175.2</v>
      </c>
      <c r="JM45" s="17">
        <v>178.52956</v>
      </c>
      <c r="JN45" s="17">
        <v>178.52956</v>
      </c>
      <c r="JO45" s="17">
        <v>-3.3295599999999999</v>
      </c>
      <c r="JP45" s="17">
        <v>200</v>
      </c>
      <c r="JQ45" s="17">
        <v>178.52956</v>
      </c>
      <c r="JR45" s="17">
        <v>178.52956</v>
      </c>
      <c r="JS45" s="17">
        <v>21.47044</v>
      </c>
      <c r="JT45" s="17">
        <v>273.2</v>
      </c>
      <c r="JU45" s="17">
        <v>267.79433</v>
      </c>
      <c r="JV45" s="17">
        <v>267.79433</v>
      </c>
      <c r="JW45" s="17">
        <v>5.4056699999999998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1.2</v>
      </c>
      <c r="LE45" s="17">
        <v>1.33812</v>
      </c>
      <c r="LF45" s="17">
        <v>1.33812</v>
      </c>
      <c r="LG45" s="17">
        <v>-0.13811999999999999</v>
      </c>
      <c r="LH45" s="17">
        <v>207.4</v>
      </c>
      <c r="LI45" s="17">
        <v>181.02524</v>
      </c>
      <c r="LJ45" s="17">
        <v>181.02524</v>
      </c>
      <c r="LK45" s="17">
        <v>26.374759999999998</v>
      </c>
      <c r="LL45" s="17">
        <v>66.3</v>
      </c>
      <c r="LM45" s="17">
        <v>66.472239999999999</v>
      </c>
      <c r="LN45" s="17">
        <v>66.472239999999999</v>
      </c>
      <c r="LO45" s="17">
        <v>-0.17224</v>
      </c>
      <c r="LP45" s="17">
        <v>62.4</v>
      </c>
      <c r="LQ45" s="17">
        <v>67.133979999999994</v>
      </c>
      <c r="LR45" s="17">
        <v>67.133979999999994</v>
      </c>
      <c r="LS45" s="17">
        <v>-4.7339799999999999</v>
      </c>
      <c r="LT45" s="17">
        <v>73.900000000000006</v>
      </c>
      <c r="LU45" s="17">
        <v>66.422219999999996</v>
      </c>
      <c r="LV45" s="17">
        <v>78.567999999999998</v>
      </c>
      <c r="LW45" s="17">
        <v>-4.6680000000000001</v>
      </c>
      <c r="LX45" s="17">
        <v>29</v>
      </c>
      <c r="LY45" s="17">
        <v>29.951460000000001</v>
      </c>
      <c r="LZ45" s="17">
        <v>29.951460000000001</v>
      </c>
      <c r="MA45" s="17">
        <v>-0.95145999999999997</v>
      </c>
      <c r="MB45" s="17"/>
      <c r="MC45" s="17"/>
      <c r="MD45" s="17"/>
      <c r="ME45" s="17">
        <v>0</v>
      </c>
      <c r="MF45" s="17"/>
      <c r="MG45" s="17"/>
      <c r="MH45" s="17"/>
      <c r="MI45" s="17">
        <v>0</v>
      </c>
      <c r="MJ45" s="17"/>
      <c r="MK45" s="17"/>
      <c r="ML45" s="17"/>
      <c r="MM45" s="17">
        <v>0</v>
      </c>
      <c r="MN45" s="17"/>
      <c r="MO45" s="17"/>
      <c r="MP45" s="17">
        <v>158.72166999999999</v>
      </c>
      <c r="MQ45" s="17">
        <v>-158.72166999999999</v>
      </c>
      <c r="MR45" s="17">
        <v>148.69999999999999</v>
      </c>
      <c r="MS45" s="17">
        <v>144.31267</v>
      </c>
      <c r="MT45" s="17">
        <v>158.72166999999999</v>
      </c>
      <c r="MU45" s="17">
        <v>-10.02167</v>
      </c>
      <c r="MV45" s="17">
        <v>67.900000000000006</v>
      </c>
      <c r="MW45" s="17">
        <v>72.156329999999997</v>
      </c>
      <c r="MX45" s="17">
        <v>158.72166999999999</v>
      </c>
      <c r="MY45" s="17">
        <v>-90.821669999999997</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215.6</v>
      </c>
      <c r="NU45" s="17">
        <v>168.66364999999999</v>
      </c>
      <c r="NV45" s="17">
        <v>0</v>
      </c>
      <c r="NW45" s="17">
        <v>215.6</v>
      </c>
      <c r="NX45" s="17">
        <v>103.1</v>
      </c>
      <c r="NY45" s="17">
        <v>84.331829999999997</v>
      </c>
      <c r="NZ45" s="17"/>
      <c r="OA45" s="17">
        <v>103.1</v>
      </c>
      <c r="OB45" s="17">
        <v>0</v>
      </c>
      <c r="OC45" s="17"/>
      <c r="OD45" s="17">
        <v>0</v>
      </c>
      <c r="OE45" s="17">
        <v>0</v>
      </c>
      <c r="OF45" s="17">
        <v>25.5</v>
      </c>
      <c r="OG45" s="17">
        <v>26.3</v>
      </c>
      <c r="OH45" s="17">
        <v>9.1750000000000007</v>
      </c>
      <c r="OI45" s="17">
        <v>16.324999999999999</v>
      </c>
      <c r="OJ45" s="17">
        <v>0</v>
      </c>
      <c r="OK45" s="17"/>
      <c r="OL45" s="17">
        <v>0</v>
      </c>
      <c r="OM45" s="17">
        <v>0</v>
      </c>
      <c r="ON45" s="17">
        <v>17.600000000000001</v>
      </c>
      <c r="OO45" s="17">
        <v>16.975000000000001</v>
      </c>
      <c r="OP45" s="17">
        <v>16.975000000000001</v>
      </c>
      <c r="OQ45" s="17">
        <v>0.625</v>
      </c>
      <c r="OR45" s="17">
        <v>0</v>
      </c>
      <c r="OS45" s="17"/>
      <c r="OT45" s="17">
        <v>0</v>
      </c>
      <c r="OU45" s="17">
        <v>0</v>
      </c>
      <c r="OV45" s="17">
        <v>12.1</v>
      </c>
      <c r="OW45" s="17">
        <v>10.67961</v>
      </c>
      <c r="OX45" s="17">
        <v>10.67961</v>
      </c>
      <c r="OY45" s="17">
        <v>1.42039</v>
      </c>
      <c r="OZ45" s="17">
        <v>9.9</v>
      </c>
      <c r="PA45" s="17">
        <v>9.9830000000000005</v>
      </c>
      <c r="PB45" s="17">
        <v>9.9830000000000005</v>
      </c>
      <c r="PC45" s="17">
        <v>-8.3000000000000004E-2</v>
      </c>
      <c r="PD45" s="17">
        <v>4.9000000000000004</v>
      </c>
      <c r="PE45" s="17">
        <v>5.67</v>
      </c>
      <c r="PF45" s="17">
        <v>4.7225599999999996</v>
      </c>
      <c r="PG45" s="17">
        <v>0.17743999999999999</v>
      </c>
      <c r="PH45" s="17">
        <v>0.4</v>
      </c>
      <c r="PI45" s="17">
        <v>1</v>
      </c>
      <c r="PJ45" s="17">
        <v>1</v>
      </c>
      <c r="PK45" s="17">
        <v>-0.6</v>
      </c>
      <c r="PL45" s="17">
        <v>2.9</v>
      </c>
      <c r="PM45" s="17">
        <v>2.9</v>
      </c>
      <c r="PN45" s="17">
        <v>2.9</v>
      </c>
      <c r="PO45" s="17">
        <v>0</v>
      </c>
      <c r="PP45" s="17">
        <v>2.6</v>
      </c>
      <c r="PQ45" s="17">
        <v>2.5</v>
      </c>
      <c r="PR45" s="17">
        <v>2.5</v>
      </c>
      <c r="PS45" s="17">
        <v>0.1</v>
      </c>
      <c r="PT45" s="17">
        <v>0</v>
      </c>
      <c r="PU45" s="17">
        <v>19.417480000000001</v>
      </c>
      <c r="PV45" s="17">
        <v>19.417480000000001</v>
      </c>
      <c r="PW45" s="17">
        <v>-19.417480000000001</v>
      </c>
      <c r="PX45" s="17">
        <v>14</v>
      </c>
      <c r="PY45" s="17">
        <v>15.53398</v>
      </c>
      <c r="PZ45" s="17">
        <v>15.53398</v>
      </c>
      <c r="QA45" s="17">
        <v>-1.5339799999999999</v>
      </c>
      <c r="QB45" s="17">
        <v>9.9</v>
      </c>
      <c r="QC45" s="17">
        <v>9</v>
      </c>
      <c r="QD45" s="17">
        <v>9</v>
      </c>
      <c r="QE45" s="17">
        <v>0.9</v>
      </c>
      <c r="QF45" s="17">
        <v>3.3</v>
      </c>
      <c r="QG45" s="17">
        <v>3.5</v>
      </c>
      <c r="QH45" s="17">
        <v>3.5</v>
      </c>
      <c r="QI45" s="17">
        <v>-0.2</v>
      </c>
      <c r="QJ45" s="17">
        <v>18.5</v>
      </c>
      <c r="QK45" s="17">
        <v>17.961169999999999</v>
      </c>
      <c r="QL45" s="17">
        <v>17.961169999999999</v>
      </c>
      <c r="QM45" s="17">
        <v>0.53883000000000003</v>
      </c>
      <c r="QN45" s="17">
        <v>0</v>
      </c>
      <c r="QO45" s="17"/>
      <c r="QP45" s="17">
        <v>0</v>
      </c>
      <c r="QQ45" s="17">
        <v>0</v>
      </c>
      <c r="QR45" s="17">
        <v>0</v>
      </c>
      <c r="QS45" s="17"/>
      <c r="QT45" s="17">
        <v>0</v>
      </c>
      <c r="QU45" s="17">
        <v>0</v>
      </c>
      <c r="QV45" s="17">
        <v>1.7</v>
      </c>
      <c r="QW45" s="17">
        <v>3.7</v>
      </c>
      <c r="QX45" s="17">
        <v>1.7270000000000001</v>
      </c>
      <c r="QY45" s="17">
        <v>-2.7E-2</v>
      </c>
      <c r="QZ45" s="17">
        <v>7.9</v>
      </c>
      <c r="RA45" s="17">
        <v>12.5</v>
      </c>
      <c r="RB45" s="17">
        <v>7.9320000000000004</v>
      </c>
      <c r="RC45" s="17">
        <v>-3.2000000000000001E-2</v>
      </c>
      <c r="RD45" s="17">
        <v>3.8</v>
      </c>
      <c r="RE45" s="17">
        <v>4.2</v>
      </c>
      <c r="RF45" s="17">
        <v>4.2</v>
      </c>
      <c r="RG45" s="17">
        <v>-0.4</v>
      </c>
      <c r="RH45" s="17">
        <v>2.2000000000000002</v>
      </c>
      <c r="RI45" s="17">
        <v>2.4</v>
      </c>
      <c r="RJ45" s="17">
        <v>2.4</v>
      </c>
      <c r="RK45" s="17">
        <v>-0.2</v>
      </c>
      <c r="RL45" s="17">
        <v>1.1000000000000001</v>
      </c>
      <c r="RM45" s="17">
        <v>1.2</v>
      </c>
      <c r="RN45" s="17">
        <v>1.2</v>
      </c>
      <c r="RO45" s="17">
        <v>-0.1</v>
      </c>
      <c r="RP45" s="17">
        <v>2.2999999999999998</v>
      </c>
      <c r="RQ45" s="17">
        <v>2.8</v>
      </c>
      <c r="RR45" s="17">
        <v>2.8</v>
      </c>
      <c r="RS45" s="17">
        <v>-0.5</v>
      </c>
      <c r="RT45" s="17">
        <v>0</v>
      </c>
      <c r="RU45" s="17"/>
      <c r="RV45" s="17">
        <v>0</v>
      </c>
      <c r="RW45" s="17">
        <v>0</v>
      </c>
      <c r="RX45" s="17">
        <v>2</v>
      </c>
      <c r="RY45" s="17">
        <v>2.15</v>
      </c>
      <c r="RZ45" s="17">
        <v>2.15</v>
      </c>
      <c r="SA45" s="17">
        <v>-0.15</v>
      </c>
      <c r="SB45" s="17">
        <v>20.3</v>
      </c>
      <c r="SC45" s="17">
        <v>19.772790000000001</v>
      </c>
      <c r="SD45" s="17">
        <v>19.772790000000001</v>
      </c>
      <c r="SE45" s="17">
        <v>0.52720999999999996</v>
      </c>
      <c r="SF45" s="17">
        <v>1.42</v>
      </c>
      <c r="SG45" s="17">
        <v>1.5</v>
      </c>
      <c r="SH45" s="17">
        <v>1.5</v>
      </c>
      <c r="SI45" s="17">
        <v>-0.08</v>
      </c>
      <c r="SJ45" s="17"/>
      <c r="SK45" s="17">
        <v>0.4</v>
      </c>
      <c r="SL45" s="17">
        <v>0.4</v>
      </c>
      <c r="SM45" s="17">
        <v>-0.4</v>
      </c>
      <c r="SN45" s="17">
        <v>8.8000000000000007</v>
      </c>
      <c r="SO45" s="17">
        <v>9.4</v>
      </c>
      <c r="SP45" s="17">
        <v>9.4</v>
      </c>
      <c r="SQ45" s="17">
        <v>-0.6</v>
      </c>
      <c r="SR45" s="17">
        <v>4</v>
      </c>
      <c r="SS45" s="17">
        <v>4.8</v>
      </c>
      <c r="ST45" s="17">
        <v>4.8</v>
      </c>
      <c r="SU45" s="17">
        <v>-0.8</v>
      </c>
      <c r="SV45" s="17">
        <v>5.4</v>
      </c>
      <c r="SW45" s="17">
        <v>6</v>
      </c>
      <c r="SX45" s="17">
        <v>6</v>
      </c>
      <c r="SY45" s="17">
        <v>-0.6</v>
      </c>
      <c r="SZ45" s="17">
        <v>8</v>
      </c>
      <c r="TA45" s="17">
        <v>8</v>
      </c>
      <c r="TB45" s="17">
        <v>8</v>
      </c>
      <c r="TC45" s="17">
        <v>0</v>
      </c>
      <c r="TD45" s="17">
        <v>14</v>
      </c>
      <c r="TE45" s="17">
        <v>14.077669999999999</v>
      </c>
      <c r="TF45" s="17">
        <v>14.077669999999999</v>
      </c>
      <c r="TG45" s="17">
        <v>-7.7670000000000003E-2</v>
      </c>
      <c r="TH45" s="17">
        <v>14.8</v>
      </c>
      <c r="TI45" s="17">
        <v>12.8</v>
      </c>
      <c r="TJ45" s="17">
        <v>15.298</v>
      </c>
      <c r="TK45" s="17">
        <v>-0.498</v>
      </c>
      <c r="TL45" s="17">
        <v>25</v>
      </c>
      <c r="TM45" s="17">
        <v>39.299999999999997</v>
      </c>
      <c r="TN45" s="17">
        <v>44.366</v>
      </c>
      <c r="TO45" s="17">
        <v>-19.366</v>
      </c>
      <c r="TP45" s="17">
        <v>0</v>
      </c>
      <c r="TQ45" s="17"/>
      <c r="TR45" s="17">
        <v>0</v>
      </c>
      <c r="TS45" s="17">
        <v>0</v>
      </c>
      <c r="TT45" s="17">
        <v>15.1</v>
      </c>
      <c r="TU45" s="17">
        <v>14.6</v>
      </c>
      <c r="TV45" s="17">
        <v>2.1749999999999998</v>
      </c>
      <c r="TW45" s="17">
        <v>12.925000000000001</v>
      </c>
      <c r="TX45" s="17">
        <v>22.6</v>
      </c>
      <c r="TY45" s="17">
        <v>18</v>
      </c>
      <c r="TZ45" s="17">
        <v>10.698</v>
      </c>
      <c r="UA45" s="17">
        <v>11.901999999999999</v>
      </c>
      <c r="UB45" s="17">
        <v>2</v>
      </c>
      <c r="UC45" s="17">
        <v>0.434</v>
      </c>
      <c r="UD45" s="17">
        <v>0.434</v>
      </c>
      <c r="UE45" s="17">
        <v>1.5660000000000001</v>
      </c>
      <c r="UF45" s="17">
        <v>1.5</v>
      </c>
      <c r="UG45" s="17">
        <v>0.66800000000000004</v>
      </c>
      <c r="UH45" s="17">
        <v>0.66800000000000004</v>
      </c>
      <c r="UI45" s="17">
        <v>0.83199999999999996</v>
      </c>
      <c r="UJ45" s="17">
        <v>10.5</v>
      </c>
      <c r="UK45" s="17">
        <v>9.5</v>
      </c>
      <c r="UL45" s="17">
        <v>9.5</v>
      </c>
      <c r="UM45" s="17">
        <v>1</v>
      </c>
      <c r="UN45" s="17">
        <v>4.9000000000000004</v>
      </c>
      <c r="UO45" s="17">
        <v>2.8</v>
      </c>
      <c r="UP45" s="17">
        <v>2.8</v>
      </c>
      <c r="UQ45" s="17">
        <v>2.1</v>
      </c>
      <c r="UR45" s="17">
        <v>6.7</v>
      </c>
      <c r="US45" s="17">
        <v>8.5</v>
      </c>
      <c r="UT45" s="17">
        <v>8.5</v>
      </c>
      <c r="UU45" s="17">
        <v>-1.8</v>
      </c>
      <c r="UV45" s="17">
        <v>5.7</v>
      </c>
      <c r="UW45" s="17">
        <v>6</v>
      </c>
      <c r="UX45" s="17">
        <v>6</v>
      </c>
      <c r="UY45" s="17">
        <v>-0.3</v>
      </c>
      <c r="UZ45" s="17">
        <v>6.2</v>
      </c>
      <c r="VA45" s="17">
        <v>6</v>
      </c>
      <c r="VB45" s="17">
        <v>6</v>
      </c>
      <c r="VC45" s="17">
        <v>0.2</v>
      </c>
      <c r="VD45" s="17">
        <v>6.4</v>
      </c>
      <c r="VE45" s="17">
        <v>7</v>
      </c>
      <c r="VF45" s="17">
        <v>7</v>
      </c>
      <c r="VG45" s="17">
        <v>-0.6</v>
      </c>
      <c r="VH45" s="17">
        <v>15.9</v>
      </c>
      <c r="VI45" s="17">
        <v>14.616</v>
      </c>
      <c r="VJ45" s="17">
        <v>14.616</v>
      </c>
      <c r="VK45" s="17">
        <v>1.284</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21.3</v>
      </c>
      <c r="WC45" s="17">
        <v>44.3</v>
      </c>
      <c r="WD45" s="17">
        <v>58</v>
      </c>
      <c r="WE45" s="17">
        <v>-36.700000000000003</v>
      </c>
      <c r="WF45" s="17">
        <v>13.2</v>
      </c>
      <c r="WG45" s="17">
        <v>32.5</v>
      </c>
      <c r="WH45" s="17">
        <v>47</v>
      </c>
      <c r="WI45" s="17">
        <v>-33.799999999999997</v>
      </c>
      <c r="WJ45" s="17">
        <v>0</v>
      </c>
      <c r="WK45" s="17"/>
      <c r="WL45" s="17">
        <v>0</v>
      </c>
      <c r="WM45" s="17">
        <v>0</v>
      </c>
      <c r="WN45" s="17">
        <v>0</v>
      </c>
      <c r="WO45" s="17"/>
      <c r="WP45" s="17">
        <v>0</v>
      </c>
      <c r="WQ45" s="17">
        <v>0</v>
      </c>
      <c r="WR45" s="17">
        <v>10</v>
      </c>
      <c r="WS45" s="17">
        <v>10</v>
      </c>
      <c r="WT45" s="17">
        <v>10</v>
      </c>
      <c r="WU45" s="17">
        <v>0</v>
      </c>
      <c r="WV45" s="17">
        <v>18.2</v>
      </c>
      <c r="WW45" s="17">
        <v>17.475729999999999</v>
      </c>
      <c r="WX45" s="17">
        <v>17.475729999999999</v>
      </c>
      <c r="WY45" s="17">
        <v>0.72426999999999997</v>
      </c>
      <c r="WZ45" s="17">
        <v>10.199999999999999</v>
      </c>
      <c r="XA45" s="17">
        <v>10.7</v>
      </c>
      <c r="XB45" s="17">
        <v>10.7</v>
      </c>
      <c r="XC45" s="17">
        <v>-0.5</v>
      </c>
      <c r="XD45" s="17">
        <v>43</v>
      </c>
      <c r="XE45" s="17">
        <v>42</v>
      </c>
      <c r="XF45" s="17">
        <v>42</v>
      </c>
      <c r="XG45" s="17">
        <v>1</v>
      </c>
      <c r="XH45" s="17">
        <v>35.200000000000003</v>
      </c>
      <c r="XI45" s="17">
        <v>28</v>
      </c>
      <c r="XJ45" s="17">
        <v>28</v>
      </c>
      <c r="XK45" s="17">
        <v>7.2</v>
      </c>
      <c r="XL45" s="17"/>
      <c r="XM45" s="17"/>
      <c r="XN45" s="17"/>
      <c r="XO45" s="17">
        <v>0</v>
      </c>
      <c r="XP45" s="17"/>
      <c r="XQ45" s="17"/>
      <c r="XR45" s="17"/>
      <c r="XS45" s="17">
        <v>0</v>
      </c>
      <c r="XT45" s="17">
        <v>8.1999999999999993</v>
      </c>
      <c r="XU45" s="17">
        <v>8.1</v>
      </c>
      <c r="XV45" s="17">
        <v>8.1</v>
      </c>
      <c r="XW45" s="17">
        <v>0.1</v>
      </c>
      <c r="XX45" s="17"/>
      <c r="XY45" s="17"/>
      <c r="XZ45" s="17"/>
      <c r="YA45" s="17">
        <v>0</v>
      </c>
      <c r="YB45" s="17"/>
      <c r="YC45" s="17"/>
      <c r="YD45" s="17"/>
      <c r="YE45" s="17">
        <v>0</v>
      </c>
    </row>
    <row r="46" spans="1:655" ht="24" customHeight="1" x14ac:dyDescent="0.3">
      <c r="A46" s="1"/>
      <c r="B46" s="16" t="s">
        <v>60</v>
      </c>
      <c r="C46" s="16" t="s">
        <v>816</v>
      </c>
      <c r="D46" s="17">
        <v>145.9</v>
      </c>
      <c r="E46" s="17">
        <v>146</v>
      </c>
      <c r="F46" s="17">
        <v>146</v>
      </c>
      <c r="G46" s="17">
        <v>-0.1</v>
      </c>
      <c r="H46" s="17">
        <v>648.5</v>
      </c>
      <c r="I46" s="17">
        <v>643.65809000000002</v>
      </c>
      <c r="J46" s="17">
        <v>643.65809000000002</v>
      </c>
      <c r="K46" s="17">
        <v>4.8419100000000004</v>
      </c>
      <c r="L46" s="17">
        <v>214.6</v>
      </c>
      <c r="M46" s="17">
        <v>209.39341999999999</v>
      </c>
      <c r="N46" s="17">
        <v>209.39341999999999</v>
      </c>
      <c r="O46" s="17">
        <v>5.2065799999999998</v>
      </c>
      <c r="P46" s="17"/>
      <c r="Q46" s="17"/>
      <c r="R46" s="17"/>
      <c r="S46" s="17">
        <v>0</v>
      </c>
      <c r="T46" s="17"/>
      <c r="U46" s="17"/>
      <c r="V46" s="17"/>
      <c r="W46" s="17">
        <v>0</v>
      </c>
      <c r="X46" s="17">
        <v>60.8</v>
      </c>
      <c r="Y46" s="17">
        <v>61.105829999999997</v>
      </c>
      <c r="Z46" s="17">
        <v>61.105829999999997</v>
      </c>
      <c r="AA46" s="17">
        <v>-0.30582999999999999</v>
      </c>
      <c r="AB46" s="17">
        <v>89.5</v>
      </c>
      <c r="AC46" s="17">
        <v>96</v>
      </c>
      <c r="AD46" s="17">
        <v>100.34422000000001</v>
      </c>
      <c r="AE46" s="17">
        <v>-10.84422</v>
      </c>
      <c r="AF46" s="17"/>
      <c r="AG46" s="17"/>
      <c r="AH46" s="17"/>
      <c r="AI46" s="17">
        <v>0</v>
      </c>
      <c r="AJ46" s="17"/>
      <c r="AK46" s="17"/>
      <c r="AL46" s="17"/>
      <c r="AM46" s="17">
        <v>0</v>
      </c>
      <c r="AN46" s="17">
        <v>184</v>
      </c>
      <c r="AO46" s="17">
        <v>183.75782000000001</v>
      </c>
      <c r="AP46" s="17">
        <v>185.09115</v>
      </c>
      <c r="AQ46" s="17">
        <v>-1.0911500000000001</v>
      </c>
      <c r="AR46" s="17">
        <v>184</v>
      </c>
      <c r="AS46" s="17">
        <v>183.75782000000001</v>
      </c>
      <c r="AT46" s="17">
        <v>185.09115</v>
      </c>
      <c r="AU46" s="17">
        <v>-1.0911500000000001</v>
      </c>
      <c r="AV46" s="17">
        <v>184.1</v>
      </c>
      <c r="AW46" s="17">
        <v>183.75782000000001</v>
      </c>
      <c r="AX46" s="17">
        <v>185.09115</v>
      </c>
      <c r="AY46" s="17">
        <v>-0.99114999999999998</v>
      </c>
      <c r="AZ46" s="17">
        <v>273.8</v>
      </c>
      <c r="BA46" s="17">
        <v>275.63672000000003</v>
      </c>
      <c r="BB46" s="17">
        <v>277.63672000000003</v>
      </c>
      <c r="BC46" s="17">
        <v>-3.8367200000000001</v>
      </c>
      <c r="BD46" s="17">
        <v>214.7</v>
      </c>
      <c r="BE46" s="17">
        <v>208.28218000000001</v>
      </c>
      <c r="BF46" s="17">
        <v>208.28218000000001</v>
      </c>
      <c r="BG46" s="17">
        <v>6.4178199999999999</v>
      </c>
      <c r="BH46" s="17">
        <v>111.1</v>
      </c>
      <c r="BI46" s="17">
        <v>104.14109000000001</v>
      </c>
      <c r="BJ46" s="17">
        <v>104.14109000000001</v>
      </c>
      <c r="BK46" s="17">
        <v>6.9589100000000004</v>
      </c>
      <c r="BL46" s="17">
        <v>556.1</v>
      </c>
      <c r="BM46" s="17">
        <v>553.81467999999995</v>
      </c>
      <c r="BN46" s="17">
        <v>565.53980999999999</v>
      </c>
      <c r="BO46" s="17">
        <v>-9.4398099999999996</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141.9</v>
      </c>
      <c r="CK46" s="17">
        <v>140.13157000000001</v>
      </c>
      <c r="CL46" s="17">
        <v>132.08421000000001</v>
      </c>
      <c r="CM46" s="17">
        <v>9.8157899999999998</v>
      </c>
      <c r="CN46" s="17">
        <v>7.5</v>
      </c>
      <c r="CO46" s="17">
        <v>5.1333399999999996</v>
      </c>
      <c r="CP46" s="17">
        <v>5.1333399999999996</v>
      </c>
      <c r="CQ46" s="17">
        <v>2.36666</v>
      </c>
      <c r="CR46" s="17">
        <v>5.6</v>
      </c>
      <c r="CS46" s="17">
        <v>2.8177599999999998</v>
      </c>
      <c r="CT46" s="17">
        <v>2.8177599999999998</v>
      </c>
      <c r="CU46" s="17">
        <v>2.7822399999999998</v>
      </c>
      <c r="CV46" s="17">
        <v>0</v>
      </c>
      <c r="CW46" s="17"/>
      <c r="CX46" s="17">
        <v>0</v>
      </c>
      <c r="CY46" s="17">
        <v>0</v>
      </c>
      <c r="CZ46" s="17">
        <v>6.8</v>
      </c>
      <c r="DA46" s="17">
        <v>6.8787000000000003</v>
      </c>
      <c r="DB46" s="17">
        <v>6.8787000000000003</v>
      </c>
      <c r="DC46" s="17">
        <v>-7.8700000000000006E-2</v>
      </c>
      <c r="DD46" s="17">
        <v>14</v>
      </c>
      <c r="DE46" s="17">
        <v>14.919420000000001</v>
      </c>
      <c r="DF46" s="17">
        <v>14.919420000000001</v>
      </c>
      <c r="DG46" s="17">
        <v>-0.91942000000000002</v>
      </c>
      <c r="DH46" s="17">
        <v>131.19999999999999</v>
      </c>
      <c r="DI46" s="17">
        <v>100.81605</v>
      </c>
      <c r="DJ46" s="17">
        <v>131.30989</v>
      </c>
      <c r="DK46" s="17">
        <v>-0.10989</v>
      </c>
      <c r="DL46" s="17"/>
      <c r="DM46" s="17"/>
      <c r="DN46" s="17"/>
      <c r="DO46" s="17">
        <v>0</v>
      </c>
      <c r="DP46" s="17"/>
      <c r="DQ46" s="17"/>
      <c r="DR46" s="17"/>
      <c r="DS46" s="17">
        <v>0</v>
      </c>
      <c r="DT46" s="17"/>
      <c r="DU46" s="17"/>
      <c r="DV46" s="17"/>
      <c r="DW46" s="17">
        <v>0</v>
      </c>
      <c r="DX46" s="17"/>
      <c r="DY46" s="17"/>
      <c r="DZ46" s="17"/>
      <c r="EA46" s="17">
        <v>0</v>
      </c>
      <c r="EB46" s="17">
        <v>110.4</v>
      </c>
      <c r="EC46" s="17">
        <v>85.299520000000001</v>
      </c>
      <c r="ED46" s="17">
        <v>105.07553</v>
      </c>
      <c r="EE46" s="17">
        <v>5.3244699999999998</v>
      </c>
      <c r="EF46" s="17">
        <v>108.4</v>
      </c>
      <c r="EG46" s="17">
        <v>110.26321</v>
      </c>
      <c r="EH46" s="17">
        <v>110.26321</v>
      </c>
      <c r="EI46" s="17">
        <v>-1.86321</v>
      </c>
      <c r="EJ46" s="17"/>
      <c r="EK46" s="17"/>
      <c r="EL46" s="17"/>
      <c r="EM46" s="17">
        <v>0</v>
      </c>
      <c r="EN46" s="17"/>
      <c r="EO46" s="17"/>
      <c r="EP46" s="17"/>
      <c r="EQ46" s="17">
        <v>0</v>
      </c>
      <c r="ER46" s="17"/>
      <c r="ES46" s="17"/>
      <c r="ET46" s="17"/>
      <c r="EU46" s="17">
        <v>0</v>
      </c>
      <c r="EV46" s="17">
        <v>0</v>
      </c>
      <c r="EW46" s="17">
        <v>6.39</v>
      </c>
      <c r="EX46" s="17">
        <v>6.39</v>
      </c>
      <c r="EY46" s="17">
        <v>-6.39</v>
      </c>
      <c r="EZ46" s="17">
        <v>305.39999999999998</v>
      </c>
      <c r="FA46" s="17">
        <v>317.03374000000002</v>
      </c>
      <c r="FB46" s="17">
        <v>331.37839000000002</v>
      </c>
      <c r="FC46" s="17">
        <v>-25.978390000000001</v>
      </c>
      <c r="FD46" s="17">
        <v>40.700000000000003</v>
      </c>
      <c r="FE46" s="17">
        <v>53.989139999999999</v>
      </c>
      <c r="FF46" s="17">
        <v>47.012590000000003</v>
      </c>
      <c r="FG46" s="17">
        <v>-6.3125900000000001</v>
      </c>
      <c r="FH46" s="17">
        <v>121.7</v>
      </c>
      <c r="FI46" s="17">
        <v>115.05336</v>
      </c>
      <c r="FJ46" s="17">
        <v>123.4581</v>
      </c>
      <c r="FK46" s="17">
        <v>-1.7581</v>
      </c>
      <c r="FL46" s="17">
        <v>26.9</v>
      </c>
      <c r="FM46" s="17">
        <v>30.566759999999999</v>
      </c>
      <c r="FN46" s="17">
        <v>25.458369999999999</v>
      </c>
      <c r="FO46" s="17">
        <v>1.44163</v>
      </c>
      <c r="FP46" s="17">
        <v>18</v>
      </c>
      <c r="FQ46" s="17">
        <v>16.68403</v>
      </c>
      <c r="FR46" s="17">
        <v>19.192229999999999</v>
      </c>
      <c r="FS46" s="17">
        <v>-1.1922299999999999</v>
      </c>
      <c r="FT46" s="17">
        <v>19.8</v>
      </c>
      <c r="FU46" s="17">
        <v>19.1068</v>
      </c>
      <c r="FV46" s="17">
        <v>19.1068</v>
      </c>
      <c r="FW46" s="17">
        <v>0.69320000000000004</v>
      </c>
      <c r="FX46" s="17">
        <v>75.8</v>
      </c>
      <c r="FY46" s="17">
        <v>76.573149999999998</v>
      </c>
      <c r="FZ46" s="17">
        <v>72.17577</v>
      </c>
      <c r="GA46" s="17">
        <v>3.6242299999999998</v>
      </c>
      <c r="GB46" s="17">
        <v>183.1</v>
      </c>
      <c r="GC46" s="17">
        <v>185.10007999999999</v>
      </c>
      <c r="GD46" s="17">
        <v>185.10007999999999</v>
      </c>
      <c r="GE46" s="17">
        <v>-2.0000800000000001</v>
      </c>
      <c r="GF46" s="17">
        <v>184.3</v>
      </c>
      <c r="GG46" s="17">
        <v>185.10007999999999</v>
      </c>
      <c r="GH46" s="17">
        <v>185.10007999999999</v>
      </c>
      <c r="GI46" s="17">
        <v>-0.80008000000000001</v>
      </c>
      <c r="GJ46" s="17">
        <v>183.9</v>
      </c>
      <c r="GK46" s="17">
        <v>185.10007999999999</v>
      </c>
      <c r="GL46" s="17">
        <v>185.10007999999999</v>
      </c>
      <c r="GM46" s="17">
        <v>-1.20008</v>
      </c>
      <c r="GN46" s="17">
        <v>103.1</v>
      </c>
      <c r="GO46" s="17">
        <v>87.225399999999993</v>
      </c>
      <c r="GP46" s="17">
        <v>87.858310000000003</v>
      </c>
      <c r="GQ46" s="17">
        <v>15.24169</v>
      </c>
      <c r="GR46" s="17">
        <v>6.4</v>
      </c>
      <c r="GS46" s="17">
        <v>8.4518799999999992</v>
      </c>
      <c r="GT46" s="17">
        <v>8.4518799999999992</v>
      </c>
      <c r="GU46" s="17">
        <v>-2.0518800000000001</v>
      </c>
      <c r="GV46" s="17">
        <v>1.6</v>
      </c>
      <c r="GW46" s="17">
        <v>8.8668200000000006</v>
      </c>
      <c r="GX46" s="17">
        <v>8.8668200000000006</v>
      </c>
      <c r="GY46" s="17">
        <v>-7.2668200000000001</v>
      </c>
      <c r="GZ46" s="17">
        <v>34</v>
      </c>
      <c r="HA46" s="17">
        <v>34.47804</v>
      </c>
      <c r="HB46" s="17">
        <v>34.47804</v>
      </c>
      <c r="HC46" s="17">
        <v>-0.47804000000000002</v>
      </c>
      <c r="HD46" s="17">
        <v>32.6</v>
      </c>
      <c r="HE46" s="17">
        <v>31.720870000000001</v>
      </c>
      <c r="HF46" s="17">
        <v>31.720870000000001</v>
      </c>
      <c r="HG46" s="17">
        <v>0.87912999999999997</v>
      </c>
      <c r="HH46" s="17">
        <v>3.8</v>
      </c>
      <c r="HI46" s="17">
        <v>4.0341699999999996</v>
      </c>
      <c r="HJ46" s="17">
        <v>4.0341699999999996</v>
      </c>
      <c r="HK46" s="17">
        <v>-0.23416999999999999</v>
      </c>
      <c r="HL46" s="17">
        <v>26.5</v>
      </c>
      <c r="HM46" s="17">
        <v>26.020959999999999</v>
      </c>
      <c r="HN46" s="17">
        <v>26.020959999999999</v>
      </c>
      <c r="HO46" s="17">
        <v>0.47904000000000002</v>
      </c>
      <c r="HP46" s="17">
        <v>127</v>
      </c>
      <c r="HQ46" s="17">
        <v>87.273110000000003</v>
      </c>
      <c r="HR46" s="17">
        <v>87.273110000000003</v>
      </c>
      <c r="HS46" s="17">
        <v>39.726889999999997</v>
      </c>
      <c r="HT46" s="17"/>
      <c r="HU46" s="17"/>
      <c r="HV46" s="17"/>
      <c r="HW46" s="17">
        <v>0</v>
      </c>
      <c r="HX46" s="17"/>
      <c r="HY46" s="17"/>
      <c r="HZ46" s="17"/>
      <c r="IA46" s="17">
        <v>0</v>
      </c>
      <c r="IB46" s="17">
        <v>90.9</v>
      </c>
      <c r="IC46" s="17">
        <v>85.482579999999999</v>
      </c>
      <c r="ID46" s="17">
        <v>85.482579999999999</v>
      </c>
      <c r="IE46" s="17">
        <v>5.4174199999999999</v>
      </c>
      <c r="IF46" s="17"/>
      <c r="IG46" s="17"/>
      <c r="IH46" s="17"/>
      <c r="II46" s="17">
        <v>0</v>
      </c>
      <c r="IJ46" s="17"/>
      <c r="IK46" s="17"/>
      <c r="IL46" s="17"/>
      <c r="IM46" s="17">
        <v>0</v>
      </c>
      <c r="IN46" s="17">
        <v>46.9</v>
      </c>
      <c r="IO46" s="17">
        <v>48.181449999999998</v>
      </c>
      <c r="IP46" s="17">
        <v>48.181449999999998</v>
      </c>
      <c r="IQ46" s="17">
        <v>-1.28145</v>
      </c>
      <c r="IR46" s="17"/>
      <c r="IS46" s="17"/>
      <c r="IT46" s="17"/>
      <c r="IU46" s="17">
        <v>0</v>
      </c>
      <c r="IV46" s="17"/>
      <c r="IW46" s="17"/>
      <c r="IX46" s="17"/>
      <c r="IY46" s="17">
        <v>0</v>
      </c>
      <c r="IZ46" s="17"/>
      <c r="JA46" s="17"/>
      <c r="JB46" s="17"/>
      <c r="JC46" s="17">
        <v>0</v>
      </c>
      <c r="JD46" s="17">
        <v>82.7</v>
      </c>
      <c r="JE46" s="17">
        <v>69.608440000000002</v>
      </c>
      <c r="JF46" s="17">
        <v>75.926119999999997</v>
      </c>
      <c r="JG46" s="17">
        <v>6.7738800000000001</v>
      </c>
      <c r="JH46" s="17">
        <v>176.4</v>
      </c>
      <c r="JI46" s="17">
        <v>178.52956</v>
      </c>
      <c r="JJ46" s="17">
        <v>178.52956</v>
      </c>
      <c r="JK46" s="17">
        <v>-2.1295600000000001</v>
      </c>
      <c r="JL46" s="17">
        <v>174.6</v>
      </c>
      <c r="JM46" s="17">
        <v>178.52956</v>
      </c>
      <c r="JN46" s="17">
        <v>178.52956</v>
      </c>
      <c r="JO46" s="17">
        <v>-3.9295599999999999</v>
      </c>
      <c r="JP46" s="17">
        <v>200</v>
      </c>
      <c r="JQ46" s="17">
        <v>178.52956</v>
      </c>
      <c r="JR46" s="17">
        <v>178.52956</v>
      </c>
      <c r="JS46" s="17">
        <v>21.47044</v>
      </c>
      <c r="JT46" s="17">
        <v>273.60000000000002</v>
      </c>
      <c r="JU46" s="17">
        <v>267.79433</v>
      </c>
      <c r="JV46" s="17">
        <v>267.79433</v>
      </c>
      <c r="JW46" s="17">
        <v>5.8056700000000001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1.1000000000000001</v>
      </c>
      <c r="LE46" s="17">
        <v>1.33812</v>
      </c>
      <c r="LF46" s="17">
        <v>1.33812</v>
      </c>
      <c r="LG46" s="17">
        <v>-0.23812</v>
      </c>
      <c r="LH46" s="17">
        <v>164.7</v>
      </c>
      <c r="LI46" s="17">
        <v>181.02524</v>
      </c>
      <c r="LJ46" s="17">
        <v>181.02524</v>
      </c>
      <c r="LK46" s="17">
        <v>-16.325240000000001</v>
      </c>
      <c r="LL46" s="17">
        <v>66.8</v>
      </c>
      <c r="LM46" s="17">
        <v>66.472239999999999</v>
      </c>
      <c r="LN46" s="17">
        <v>66.472239999999999</v>
      </c>
      <c r="LO46" s="17">
        <v>0.32776</v>
      </c>
      <c r="LP46" s="17">
        <v>65.5</v>
      </c>
      <c r="LQ46" s="17">
        <v>67.133979999999994</v>
      </c>
      <c r="LR46" s="17">
        <v>67.133979999999994</v>
      </c>
      <c r="LS46" s="17">
        <v>-1.63398</v>
      </c>
      <c r="LT46" s="17">
        <v>71.8</v>
      </c>
      <c r="LU46" s="17">
        <v>68.319999999999993</v>
      </c>
      <c r="LV46" s="17">
        <v>78.567999999999998</v>
      </c>
      <c r="LW46" s="17">
        <v>-6.7679999999999998</v>
      </c>
      <c r="LX46" s="17">
        <v>28.7</v>
      </c>
      <c r="LY46" s="17">
        <v>29.951460000000001</v>
      </c>
      <c r="LZ46" s="17">
        <v>29.951460000000001</v>
      </c>
      <c r="MA46" s="17">
        <v>-1.25146</v>
      </c>
      <c r="MB46" s="17"/>
      <c r="MC46" s="17"/>
      <c r="MD46" s="17"/>
      <c r="ME46" s="17">
        <v>0</v>
      </c>
      <c r="MF46" s="17"/>
      <c r="MG46" s="17"/>
      <c r="MH46" s="17"/>
      <c r="MI46" s="17">
        <v>0</v>
      </c>
      <c r="MJ46" s="17"/>
      <c r="MK46" s="17"/>
      <c r="ML46" s="17"/>
      <c r="MM46" s="17">
        <v>0</v>
      </c>
      <c r="MN46" s="17"/>
      <c r="MO46" s="17"/>
      <c r="MP46" s="17">
        <v>158.72166999999999</v>
      </c>
      <c r="MQ46" s="17">
        <v>-158.72166999999999</v>
      </c>
      <c r="MR46" s="17">
        <v>148.1</v>
      </c>
      <c r="MS46" s="17">
        <v>144.31267</v>
      </c>
      <c r="MT46" s="17">
        <v>158.72166999999999</v>
      </c>
      <c r="MU46" s="17">
        <v>-10.62167</v>
      </c>
      <c r="MV46" s="17">
        <v>67.400000000000006</v>
      </c>
      <c r="MW46" s="17">
        <v>72.156329999999997</v>
      </c>
      <c r="MX46" s="17">
        <v>158.72166999999999</v>
      </c>
      <c r="MY46" s="17">
        <v>-91.321669999999997</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216</v>
      </c>
      <c r="NU46" s="17">
        <v>192.42551</v>
      </c>
      <c r="NV46" s="17">
        <v>0</v>
      </c>
      <c r="NW46" s="17">
        <v>216</v>
      </c>
      <c r="NX46" s="17">
        <v>103.1</v>
      </c>
      <c r="NY46" s="17">
        <v>96.212760000000003</v>
      </c>
      <c r="NZ46" s="17"/>
      <c r="OA46" s="17">
        <v>103.1</v>
      </c>
      <c r="OB46" s="17">
        <v>0</v>
      </c>
      <c r="OC46" s="17"/>
      <c r="OD46" s="17">
        <v>0</v>
      </c>
      <c r="OE46" s="17">
        <v>0</v>
      </c>
      <c r="OF46" s="17">
        <v>29.5</v>
      </c>
      <c r="OG46" s="17">
        <v>24.1</v>
      </c>
      <c r="OH46" s="17">
        <v>10.095000000000001</v>
      </c>
      <c r="OI46" s="17">
        <v>19.405000000000001</v>
      </c>
      <c r="OJ46" s="17">
        <v>0</v>
      </c>
      <c r="OK46" s="17"/>
      <c r="OL46" s="17">
        <v>0</v>
      </c>
      <c r="OM46" s="17">
        <v>0</v>
      </c>
      <c r="ON46" s="17">
        <v>17.2</v>
      </c>
      <c r="OO46" s="17">
        <v>16.933</v>
      </c>
      <c r="OP46" s="17">
        <v>16.933</v>
      </c>
      <c r="OQ46" s="17">
        <v>0.26700000000000002</v>
      </c>
      <c r="OR46" s="17">
        <v>0</v>
      </c>
      <c r="OS46" s="17"/>
      <c r="OT46" s="17">
        <v>0</v>
      </c>
      <c r="OU46" s="17">
        <v>0</v>
      </c>
      <c r="OV46" s="17">
        <v>12.1</v>
      </c>
      <c r="OW46" s="17">
        <v>10.67961</v>
      </c>
      <c r="OX46" s="17">
        <v>10.67961</v>
      </c>
      <c r="OY46" s="17">
        <v>1.42039</v>
      </c>
      <c r="OZ46" s="17">
        <v>9.9</v>
      </c>
      <c r="PA46" s="17">
        <v>9.9830000000000005</v>
      </c>
      <c r="PB46" s="17">
        <v>9.9830000000000005</v>
      </c>
      <c r="PC46" s="17">
        <v>-8.3000000000000004E-2</v>
      </c>
      <c r="PD46" s="17">
        <v>4.8</v>
      </c>
      <c r="PE46" s="17">
        <v>5.67</v>
      </c>
      <c r="PF46" s="17">
        <v>4.7225599999999996</v>
      </c>
      <c r="PG46" s="17">
        <v>7.7439999999999995E-2</v>
      </c>
      <c r="PH46" s="17">
        <v>0.4</v>
      </c>
      <c r="PI46" s="17">
        <v>1</v>
      </c>
      <c r="PJ46" s="17">
        <v>1</v>
      </c>
      <c r="PK46" s="17">
        <v>-0.6</v>
      </c>
      <c r="PL46" s="17">
        <v>2.9</v>
      </c>
      <c r="PM46" s="17">
        <v>2.9</v>
      </c>
      <c r="PN46" s="17">
        <v>2.9</v>
      </c>
      <c r="PO46" s="17">
        <v>0</v>
      </c>
      <c r="PP46" s="17">
        <v>2.6</v>
      </c>
      <c r="PQ46" s="17">
        <v>2.5</v>
      </c>
      <c r="PR46" s="17">
        <v>2.5</v>
      </c>
      <c r="PS46" s="17">
        <v>0.1</v>
      </c>
      <c r="PT46" s="17">
        <v>20</v>
      </c>
      <c r="PU46" s="17">
        <v>19.417480000000001</v>
      </c>
      <c r="PV46" s="17">
        <v>19.417480000000001</v>
      </c>
      <c r="PW46" s="17">
        <v>0.58252000000000004</v>
      </c>
      <c r="PX46" s="17">
        <v>14</v>
      </c>
      <c r="PY46" s="17">
        <v>15.53398</v>
      </c>
      <c r="PZ46" s="17">
        <v>15.53398</v>
      </c>
      <c r="QA46" s="17">
        <v>-1.5339799999999999</v>
      </c>
      <c r="QB46" s="17">
        <v>9.8000000000000007</v>
      </c>
      <c r="QC46" s="17">
        <v>9</v>
      </c>
      <c r="QD46" s="17">
        <v>9</v>
      </c>
      <c r="QE46" s="17">
        <v>0.8</v>
      </c>
      <c r="QF46" s="17">
        <v>3.3</v>
      </c>
      <c r="QG46" s="17">
        <v>3.5</v>
      </c>
      <c r="QH46" s="17">
        <v>3.5</v>
      </c>
      <c r="QI46" s="17">
        <v>-0.2</v>
      </c>
      <c r="QJ46" s="17">
        <v>18.5</v>
      </c>
      <c r="QK46" s="17">
        <v>17.961169999999999</v>
      </c>
      <c r="QL46" s="17">
        <v>17.961169999999999</v>
      </c>
      <c r="QM46" s="17">
        <v>0.53883000000000003</v>
      </c>
      <c r="QN46" s="17">
        <v>0</v>
      </c>
      <c r="QO46" s="17"/>
      <c r="QP46" s="17">
        <v>0</v>
      </c>
      <c r="QQ46" s="17">
        <v>0</v>
      </c>
      <c r="QR46" s="17">
        <v>0</v>
      </c>
      <c r="QS46" s="17"/>
      <c r="QT46" s="17">
        <v>0</v>
      </c>
      <c r="QU46" s="17">
        <v>0</v>
      </c>
      <c r="QV46" s="17">
        <v>1.9</v>
      </c>
      <c r="QW46" s="17">
        <v>4.3</v>
      </c>
      <c r="QX46" s="17">
        <v>1.8460000000000001</v>
      </c>
      <c r="QY46" s="17">
        <v>5.3999999999999999E-2</v>
      </c>
      <c r="QZ46" s="17">
        <v>8.6</v>
      </c>
      <c r="RA46" s="17">
        <v>13</v>
      </c>
      <c r="RB46" s="17">
        <v>8.5690000000000008</v>
      </c>
      <c r="RC46" s="17">
        <v>3.1E-2</v>
      </c>
      <c r="RD46" s="17">
        <v>3.8</v>
      </c>
      <c r="RE46" s="17">
        <v>4.2</v>
      </c>
      <c r="RF46" s="17">
        <v>4.2</v>
      </c>
      <c r="RG46" s="17">
        <v>-0.4</v>
      </c>
      <c r="RH46" s="17">
        <v>2.2000000000000002</v>
      </c>
      <c r="RI46" s="17">
        <v>2.4</v>
      </c>
      <c r="RJ46" s="17">
        <v>2.4</v>
      </c>
      <c r="RK46" s="17">
        <v>-0.2</v>
      </c>
      <c r="RL46" s="17">
        <v>1.1000000000000001</v>
      </c>
      <c r="RM46" s="17">
        <v>1.2</v>
      </c>
      <c r="RN46" s="17">
        <v>1.2</v>
      </c>
      <c r="RO46" s="17">
        <v>-0.1</v>
      </c>
      <c r="RP46" s="17">
        <v>2.2999999999999998</v>
      </c>
      <c r="RQ46" s="17">
        <v>2.8</v>
      </c>
      <c r="RR46" s="17">
        <v>2.8</v>
      </c>
      <c r="RS46" s="17">
        <v>-0.5</v>
      </c>
      <c r="RT46" s="17">
        <v>0</v>
      </c>
      <c r="RU46" s="17"/>
      <c r="RV46" s="17">
        <v>0</v>
      </c>
      <c r="RW46" s="17">
        <v>0</v>
      </c>
      <c r="RX46" s="17">
        <v>2</v>
      </c>
      <c r="RY46" s="17">
        <v>2.15</v>
      </c>
      <c r="RZ46" s="17">
        <v>2.15</v>
      </c>
      <c r="SA46" s="17">
        <v>-0.15</v>
      </c>
      <c r="SB46" s="17">
        <v>20.3</v>
      </c>
      <c r="SC46" s="17">
        <v>19.772790000000001</v>
      </c>
      <c r="SD46" s="17">
        <v>19.772790000000001</v>
      </c>
      <c r="SE46" s="17">
        <v>0.52720999999999996</v>
      </c>
      <c r="SF46" s="17">
        <v>1.504</v>
      </c>
      <c r="SG46" s="17">
        <v>1.5</v>
      </c>
      <c r="SH46" s="17">
        <v>1.5</v>
      </c>
      <c r="SI46" s="17">
        <v>4.0000000000000001E-3</v>
      </c>
      <c r="SJ46" s="17"/>
      <c r="SK46" s="17">
        <v>0.4</v>
      </c>
      <c r="SL46" s="17">
        <v>0.4</v>
      </c>
      <c r="SM46" s="17">
        <v>-0.4</v>
      </c>
      <c r="SN46" s="17">
        <v>8.8000000000000007</v>
      </c>
      <c r="SO46" s="17">
        <v>9.4</v>
      </c>
      <c r="SP46" s="17">
        <v>9.4</v>
      </c>
      <c r="SQ46" s="17">
        <v>-0.6</v>
      </c>
      <c r="SR46" s="17">
        <v>4</v>
      </c>
      <c r="SS46" s="17">
        <v>4.8</v>
      </c>
      <c r="ST46" s="17">
        <v>4.8</v>
      </c>
      <c r="SU46" s="17">
        <v>-0.8</v>
      </c>
      <c r="SV46" s="17">
        <v>5.4</v>
      </c>
      <c r="SW46" s="17">
        <v>6</v>
      </c>
      <c r="SX46" s="17">
        <v>6</v>
      </c>
      <c r="SY46" s="17">
        <v>-0.6</v>
      </c>
      <c r="SZ46" s="17">
        <v>8</v>
      </c>
      <c r="TA46" s="17">
        <v>8</v>
      </c>
      <c r="TB46" s="17">
        <v>8</v>
      </c>
      <c r="TC46" s="17">
        <v>0</v>
      </c>
      <c r="TD46" s="17">
        <v>13.9</v>
      </c>
      <c r="TE46" s="17">
        <v>14.077669999999999</v>
      </c>
      <c r="TF46" s="17">
        <v>14.077669999999999</v>
      </c>
      <c r="TG46" s="17">
        <v>-0.17766999999999999</v>
      </c>
      <c r="TH46" s="17">
        <v>10.199999999999999</v>
      </c>
      <c r="TI46" s="17">
        <v>11.2</v>
      </c>
      <c r="TJ46" s="17">
        <v>13.795</v>
      </c>
      <c r="TK46" s="17">
        <v>-3.5950000000000002</v>
      </c>
      <c r="TL46" s="17">
        <v>19.399999999999999</v>
      </c>
      <c r="TM46" s="17">
        <v>39.200000000000003</v>
      </c>
      <c r="TN46" s="17">
        <v>40.213999999999999</v>
      </c>
      <c r="TO46" s="17">
        <v>-20.814</v>
      </c>
      <c r="TP46" s="17">
        <v>0</v>
      </c>
      <c r="TQ46" s="17"/>
      <c r="TR46" s="17">
        <v>0</v>
      </c>
      <c r="TS46" s="17">
        <v>0</v>
      </c>
      <c r="TT46" s="17">
        <v>14.1</v>
      </c>
      <c r="TU46" s="17">
        <v>15.9</v>
      </c>
      <c r="TV46" s="17">
        <v>2.5350000000000001</v>
      </c>
      <c r="TW46" s="17">
        <v>11.565</v>
      </c>
      <c r="TX46" s="17">
        <v>19.8</v>
      </c>
      <c r="TY46" s="17">
        <v>19.2</v>
      </c>
      <c r="TZ46" s="17">
        <v>13.64</v>
      </c>
      <c r="UA46" s="17">
        <v>6.16</v>
      </c>
      <c r="UB46" s="17">
        <v>2</v>
      </c>
      <c r="UC46" s="17">
        <v>0.47099999999999997</v>
      </c>
      <c r="UD46" s="17">
        <v>0.47099999999999997</v>
      </c>
      <c r="UE46" s="17">
        <v>1.5289999999999999</v>
      </c>
      <c r="UF46" s="17">
        <v>0.8</v>
      </c>
      <c r="UG46" s="17">
        <v>0.58899999999999997</v>
      </c>
      <c r="UH46" s="17">
        <v>0.58899999999999997</v>
      </c>
      <c r="UI46" s="17">
        <v>0.21099999999999999</v>
      </c>
      <c r="UJ46" s="17">
        <v>10.5</v>
      </c>
      <c r="UK46" s="17">
        <v>9.5</v>
      </c>
      <c r="UL46" s="17">
        <v>9.5</v>
      </c>
      <c r="UM46" s="17">
        <v>1</v>
      </c>
      <c r="UN46" s="17">
        <v>4.9000000000000004</v>
      </c>
      <c r="UO46" s="17">
        <v>2.8</v>
      </c>
      <c r="UP46" s="17">
        <v>2.8</v>
      </c>
      <c r="UQ46" s="17">
        <v>2.1</v>
      </c>
      <c r="UR46" s="17">
        <v>6.7</v>
      </c>
      <c r="US46" s="17">
        <v>8.5</v>
      </c>
      <c r="UT46" s="17">
        <v>8.5</v>
      </c>
      <c r="UU46" s="17">
        <v>-1.8</v>
      </c>
      <c r="UV46" s="17">
        <v>5.6</v>
      </c>
      <c r="UW46" s="17">
        <v>6</v>
      </c>
      <c r="UX46" s="17">
        <v>6</v>
      </c>
      <c r="UY46" s="17">
        <v>-0.4</v>
      </c>
      <c r="UZ46" s="17">
        <v>6.2</v>
      </c>
      <c r="VA46" s="17">
        <v>6</v>
      </c>
      <c r="VB46" s="17">
        <v>6</v>
      </c>
      <c r="VC46" s="17">
        <v>0.2</v>
      </c>
      <c r="VD46" s="17">
        <v>6.4</v>
      </c>
      <c r="VE46" s="17">
        <v>7</v>
      </c>
      <c r="VF46" s="17">
        <v>7</v>
      </c>
      <c r="VG46" s="17">
        <v>-0.6</v>
      </c>
      <c r="VH46" s="17">
        <v>14.4</v>
      </c>
      <c r="VI46" s="17">
        <v>14.564</v>
      </c>
      <c r="VJ46" s="17">
        <v>14.564</v>
      </c>
      <c r="VK46" s="17">
        <v>-0.16400000000000001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15.5</v>
      </c>
      <c r="WC46" s="17">
        <v>45</v>
      </c>
      <c r="WD46" s="17">
        <v>55</v>
      </c>
      <c r="WE46" s="17">
        <v>-39.5</v>
      </c>
      <c r="WF46" s="17">
        <v>9.3000000000000007</v>
      </c>
      <c r="WG46" s="17">
        <v>29.8</v>
      </c>
      <c r="WH46" s="17">
        <v>42</v>
      </c>
      <c r="WI46" s="17">
        <v>-32.700000000000003</v>
      </c>
      <c r="WJ46" s="17">
        <v>0</v>
      </c>
      <c r="WK46" s="17"/>
      <c r="WL46" s="17">
        <v>0</v>
      </c>
      <c r="WM46" s="17">
        <v>0</v>
      </c>
      <c r="WN46" s="17">
        <v>0</v>
      </c>
      <c r="WO46" s="17"/>
      <c r="WP46" s="17">
        <v>0</v>
      </c>
      <c r="WQ46" s="17">
        <v>0</v>
      </c>
      <c r="WR46" s="17">
        <v>10</v>
      </c>
      <c r="WS46" s="17">
        <v>10</v>
      </c>
      <c r="WT46" s="17">
        <v>10</v>
      </c>
      <c r="WU46" s="17">
        <v>0</v>
      </c>
      <c r="WV46" s="17">
        <v>18.100000000000001</v>
      </c>
      <c r="WW46" s="17">
        <v>17.475729999999999</v>
      </c>
      <c r="WX46" s="17">
        <v>17.475729999999999</v>
      </c>
      <c r="WY46" s="17">
        <v>0.62426999999999999</v>
      </c>
      <c r="WZ46" s="17">
        <v>10.4</v>
      </c>
      <c r="XA46" s="17">
        <v>10.7</v>
      </c>
      <c r="XB46" s="17">
        <v>10.7</v>
      </c>
      <c r="XC46" s="17">
        <v>-0.3</v>
      </c>
      <c r="XD46" s="17">
        <v>42.5</v>
      </c>
      <c r="XE46" s="17">
        <v>42</v>
      </c>
      <c r="XF46" s="17">
        <v>42</v>
      </c>
      <c r="XG46" s="17">
        <v>0.5</v>
      </c>
      <c r="XH46" s="17">
        <v>35.1</v>
      </c>
      <c r="XI46" s="17">
        <v>28</v>
      </c>
      <c r="XJ46" s="17">
        <v>28</v>
      </c>
      <c r="XK46" s="17">
        <v>7.1</v>
      </c>
      <c r="XL46" s="17"/>
      <c r="XM46" s="17"/>
      <c r="XN46" s="17"/>
      <c r="XO46" s="17">
        <v>0</v>
      </c>
      <c r="XP46" s="17"/>
      <c r="XQ46" s="17"/>
      <c r="XR46" s="17"/>
      <c r="XS46" s="17">
        <v>0</v>
      </c>
      <c r="XT46" s="17">
        <v>8.9</v>
      </c>
      <c r="XU46" s="17">
        <v>8.1</v>
      </c>
      <c r="XV46" s="17">
        <v>8.1</v>
      </c>
      <c r="XW46" s="17">
        <v>0.8</v>
      </c>
      <c r="XX46" s="17"/>
      <c r="XY46" s="17"/>
      <c r="XZ46" s="17"/>
      <c r="YA46" s="17">
        <v>0</v>
      </c>
      <c r="YB46" s="17"/>
      <c r="YC46" s="17"/>
      <c r="YD46" s="17"/>
      <c r="YE46" s="17">
        <v>0</v>
      </c>
    </row>
    <row r="47" spans="1:655" ht="24" customHeight="1" x14ac:dyDescent="0.3">
      <c r="A47" s="1"/>
      <c r="B47" s="16" t="s">
        <v>60</v>
      </c>
      <c r="C47" s="16" t="s">
        <v>817</v>
      </c>
      <c r="D47" s="17">
        <v>143.6</v>
      </c>
      <c r="E47" s="17">
        <v>146</v>
      </c>
      <c r="F47" s="17">
        <v>146</v>
      </c>
      <c r="G47" s="17">
        <v>-2.4</v>
      </c>
      <c r="H47" s="17">
        <v>649.20000000000005</v>
      </c>
      <c r="I47" s="17">
        <v>643.65809000000002</v>
      </c>
      <c r="J47" s="17">
        <v>643.65809000000002</v>
      </c>
      <c r="K47" s="17">
        <v>5.5419099999999997</v>
      </c>
      <c r="L47" s="17">
        <v>215</v>
      </c>
      <c r="M47" s="17">
        <v>209.39341999999999</v>
      </c>
      <c r="N47" s="17">
        <v>209.39341999999999</v>
      </c>
      <c r="O47" s="17">
        <v>5.6065800000000001</v>
      </c>
      <c r="P47" s="17"/>
      <c r="Q47" s="17"/>
      <c r="R47" s="17"/>
      <c r="S47" s="17">
        <v>0</v>
      </c>
      <c r="T47" s="17"/>
      <c r="U47" s="17"/>
      <c r="V47" s="17"/>
      <c r="W47" s="17">
        <v>0</v>
      </c>
      <c r="X47" s="17">
        <v>60</v>
      </c>
      <c r="Y47" s="17">
        <v>61.105829999999997</v>
      </c>
      <c r="Z47" s="17">
        <v>61.105829999999997</v>
      </c>
      <c r="AA47" s="17">
        <v>-1.1058300000000001</v>
      </c>
      <c r="AB47" s="17">
        <v>91.2</v>
      </c>
      <c r="AC47" s="17">
        <v>96</v>
      </c>
      <c r="AD47" s="17">
        <v>98.391999999999996</v>
      </c>
      <c r="AE47" s="17">
        <v>-7.1920000000000002</v>
      </c>
      <c r="AF47" s="17"/>
      <c r="AG47" s="17"/>
      <c r="AH47" s="17"/>
      <c r="AI47" s="17">
        <v>0</v>
      </c>
      <c r="AJ47" s="17"/>
      <c r="AK47" s="17"/>
      <c r="AL47" s="17"/>
      <c r="AM47" s="17">
        <v>0</v>
      </c>
      <c r="AN47" s="17">
        <v>187.1</v>
      </c>
      <c r="AO47" s="17">
        <v>186.42447999999999</v>
      </c>
      <c r="AP47" s="17">
        <v>187.75782000000001</v>
      </c>
      <c r="AQ47" s="17">
        <v>-0.65781999999999996</v>
      </c>
      <c r="AR47" s="17">
        <v>190.5</v>
      </c>
      <c r="AS47" s="17">
        <v>186.42447999999999</v>
      </c>
      <c r="AT47" s="17">
        <v>187.75782000000001</v>
      </c>
      <c r="AU47" s="17">
        <v>2.7421799999999998</v>
      </c>
      <c r="AV47" s="17">
        <v>190.3</v>
      </c>
      <c r="AW47" s="17">
        <v>186.42447999999999</v>
      </c>
      <c r="AX47" s="17">
        <v>187.75782000000001</v>
      </c>
      <c r="AY47" s="17">
        <v>2.5421800000000001</v>
      </c>
      <c r="AZ47" s="17">
        <v>279.8</v>
      </c>
      <c r="BA47" s="17">
        <v>279.63672000000003</v>
      </c>
      <c r="BB47" s="17">
        <v>281.63672000000003</v>
      </c>
      <c r="BC47" s="17">
        <v>-1.8367199999999999</v>
      </c>
      <c r="BD47" s="17">
        <v>214.8</v>
      </c>
      <c r="BE47" s="17">
        <v>208.28218000000001</v>
      </c>
      <c r="BF47" s="17">
        <v>208.28218000000001</v>
      </c>
      <c r="BG47" s="17">
        <v>6.5178200000000004</v>
      </c>
      <c r="BH47" s="17">
        <v>111.5</v>
      </c>
      <c r="BI47" s="17">
        <v>104.14109000000001</v>
      </c>
      <c r="BJ47" s="17">
        <v>104.14109000000001</v>
      </c>
      <c r="BK47" s="17">
        <v>7.3589099999999998</v>
      </c>
      <c r="BL47" s="17">
        <v>558.4</v>
      </c>
      <c r="BM47" s="17">
        <v>565.53980999999999</v>
      </c>
      <c r="BN47" s="17">
        <v>565.53980999999999</v>
      </c>
      <c r="BO47" s="17">
        <v>-7.1398099999999998</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134</v>
      </c>
      <c r="CK47" s="17">
        <v>140.13157000000001</v>
      </c>
      <c r="CL47" s="17">
        <v>132.08421000000001</v>
      </c>
      <c r="CM47" s="17">
        <v>1.9157900000000001</v>
      </c>
      <c r="CN47" s="17">
        <v>7.4</v>
      </c>
      <c r="CO47" s="17">
        <v>5.1333399999999996</v>
      </c>
      <c r="CP47" s="17">
        <v>5.1333399999999996</v>
      </c>
      <c r="CQ47" s="17">
        <v>2.2666599999999999</v>
      </c>
      <c r="CR47" s="17">
        <v>5.3</v>
      </c>
      <c r="CS47" s="17">
        <v>2.8177599999999998</v>
      </c>
      <c r="CT47" s="17">
        <v>2.8177599999999998</v>
      </c>
      <c r="CU47" s="17">
        <v>2.48224</v>
      </c>
      <c r="CV47" s="17">
        <v>0</v>
      </c>
      <c r="CW47" s="17"/>
      <c r="CX47" s="17">
        <v>0</v>
      </c>
      <c r="CY47" s="17">
        <v>0</v>
      </c>
      <c r="CZ47" s="17">
        <v>6.8</v>
      </c>
      <c r="DA47" s="17">
        <v>6.8787000000000003</v>
      </c>
      <c r="DB47" s="17">
        <v>6.8787000000000003</v>
      </c>
      <c r="DC47" s="17">
        <v>-7.8700000000000006E-2</v>
      </c>
      <c r="DD47" s="17">
        <v>14.3</v>
      </c>
      <c r="DE47" s="17">
        <v>14.919420000000001</v>
      </c>
      <c r="DF47" s="17">
        <v>14.919420000000001</v>
      </c>
      <c r="DG47" s="17">
        <v>-0.61941999999999997</v>
      </c>
      <c r="DH47" s="17">
        <v>130.9</v>
      </c>
      <c r="DI47" s="17">
        <v>129.74131</v>
      </c>
      <c r="DJ47" s="17">
        <v>124.07065</v>
      </c>
      <c r="DK47" s="17">
        <v>6.8293499999999998</v>
      </c>
      <c r="DL47" s="17"/>
      <c r="DM47" s="17"/>
      <c r="DN47" s="17"/>
      <c r="DO47" s="17">
        <v>0</v>
      </c>
      <c r="DP47" s="17"/>
      <c r="DQ47" s="17"/>
      <c r="DR47" s="17"/>
      <c r="DS47" s="17">
        <v>0</v>
      </c>
      <c r="DT47" s="17"/>
      <c r="DU47" s="17"/>
      <c r="DV47" s="17"/>
      <c r="DW47" s="17">
        <v>0</v>
      </c>
      <c r="DX47" s="17"/>
      <c r="DY47" s="17"/>
      <c r="DZ47" s="17"/>
      <c r="EA47" s="17">
        <v>0</v>
      </c>
      <c r="EB47" s="17">
        <v>110.3</v>
      </c>
      <c r="EC47" s="17">
        <v>87.959350000000001</v>
      </c>
      <c r="ED47" s="17">
        <v>101.55795000000001</v>
      </c>
      <c r="EE47" s="17">
        <v>8.7420500000000008</v>
      </c>
      <c r="EF47" s="17">
        <v>108.5</v>
      </c>
      <c r="EG47" s="17">
        <v>110.26321</v>
      </c>
      <c r="EH47" s="17">
        <v>110.26321</v>
      </c>
      <c r="EI47" s="17">
        <v>-1.7632099999999999</v>
      </c>
      <c r="EJ47" s="17"/>
      <c r="EK47" s="17"/>
      <c r="EL47" s="17"/>
      <c r="EM47" s="17">
        <v>0</v>
      </c>
      <c r="EN47" s="17"/>
      <c r="EO47" s="17"/>
      <c r="EP47" s="17"/>
      <c r="EQ47" s="17">
        <v>0</v>
      </c>
      <c r="ER47" s="17"/>
      <c r="ES47" s="17"/>
      <c r="ET47" s="17"/>
      <c r="EU47" s="17">
        <v>0</v>
      </c>
      <c r="EV47" s="17">
        <v>0</v>
      </c>
      <c r="EW47" s="17">
        <v>6.39</v>
      </c>
      <c r="EX47" s="17">
        <v>6.39</v>
      </c>
      <c r="EY47" s="17">
        <v>-6.39</v>
      </c>
      <c r="EZ47" s="17">
        <v>305.7</v>
      </c>
      <c r="FA47" s="17">
        <v>228.45631</v>
      </c>
      <c r="FB47" s="17">
        <v>327.14012000000002</v>
      </c>
      <c r="FC47" s="17">
        <v>-21.44012</v>
      </c>
      <c r="FD47" s="17">
        <v>42</v>
      </c>
      <c r="FE47" s="17">
        <v>53.989139999999999</v>
      </c>
      <c r="FF47" s="17">
        <v>47.012590000000003</v>
      </c>
      <c r="FG47" s="17">
        <v>-5.0125900000000003</v>
      </c>
      <c r="FH47" s="17">
        <v>126.8</v>
      </c>
      <c r="FI47" s="17">
        <v>123.4581</v>
      </c>
      <c r="FJ47" s="17">
        <v>123.4581</v>
      </c>
      <c r="FK47" s="17">
        <v>3.3418999999999999</v>
      </c>
      <c r="FL47" s="17">
        <v>27.7</v>
      </c>
      <c r="FM47" s="17">
        <v>30.566759999999999</v>
      </c>
      <c r="FN47" s="17">
        <v>25.458369999999999</v>
      </c>
      <c r="FO47" s="17">
        <v>2.2416299999999998</v>
      </c>
      <c r="FP47" s="17">
        <v>18</v>
      </c>
      <c r="FQ47" s="17">
        <v>16.68403</v>
      </c>
      <c r="FR47" s="17">
        <v>19.192229999999999</v>
      </c>
      <c r="FS47" s="17">
        <v>-1.1922299999999999</v>
      </c>
      <c r="FT47" s="17">
        <v>19.8</v>
      </c>
      <c r="FU47" s="17">
        <v>19.1068</v>
      </c>
      <c r="FV47" s="17">
        <v>19.1068</v>
      </c>
      <c r="FW47" s="17">
        <v>0.69320000000000004</v>
      </c>
      <c r="FX47" s="17">
        <v>73</v>
      </c>
      <c r="FY47" s="17">
        <v>76.573149999999998</v>
      </c>
      <c r="FZ47" s="17">
        <v>72.17577</v>
      </c>
      <c r="GA47" s="17">
        <v>0.82423000000000002</v>
      </c>
      <c r="GB47" s="17">
        <v>182.6</v>
      </c>
      <c r="GC47" s="17">
        <v>185.10007999999999</v>
      </c>
      <c r="GD47" s="17">
        <v>185.10007999999999</v>
      </c>
      <c r="GE47" s="17">
        <v>-2.5000800000000001</v>
      </c>
      <c r="GF47" s="17">
        <v>183.2</v>
      </c>
      <c r="GG47" s="17">
        <v>185.10007999999999</v>
      </c>
      <c r="GH47" s="17">
        <v>185.10007999999999</v>
      </c>
      <c r="GI47" s="17">
        <v>-1.90008</v>
      </c>
      <c r="GJ47" s="17">
        <v>184.3</v>
      </c>
      <c r="GK47" s="17">
        <v>185.10007999999999</v>
      </c>
      <c r="GL47" s="17">
        <v>185.10007999999999</v>
      </c>
      <c r="GM47" s="17">
        <v>-0.80008000000000001</v>
      </c>
      <c r="GN47" s="17">
        <v>101.9</v>
      </c>
      <c r="GO47" s="17">
        <v>87.858310000000003</v>
      </c>
      <c r="GP47" s="17">
        <v>87.858310000000003</v>
      </c>
      <c r="GQ47" s="17">
        <v>14.041689999999999</v>
      </c>
      <c r="GR47" s="17">
        <v>6.4</v>
      </c>
      <c r="GS47" s="17">
        <v>8.4518799999999992</v>
      </c>
      <c r="GT47" s="17">
        <v>8.4518799999999992</v>
      </c>
      <c r="GU47" s="17">
        <v>-2.0518800000000001</v>
      </c>
      <c r="GV47" s="17">
        <v>1.5</v>
      </c>
      <c r="GW47" s="17">
        <v>8.8668200000000006</v>
      </c>
      <c r="GX47" s="17">
        <v>8.8668200000000006</v>
      </c>
      <c r="GY47" s="17">
        <v>-7.3668199999999997</v>
      </c>
      <c r="GZ47" s="17">
        <v>33.1</v>
      </c>
      <c r="HA47" s="17">
        <v>34.47804</v>
      </c>
      <c r="HB47" s="17">
        <v>34.47804</v>
      </c>
      <c r="HC47" s="17">
        <v>-1.3780399999999999</v>
      </c>
      <c r="HD47" s="17">
        <v>31.9</v>
      </c>
      <c r="HE47" s="17">
        <v>31.720870000000001</v>
      </c>
      <c r="HF47" s="17">
        <v>31.720870000000001</v>
      </c>
      <c r="HG47" s="17">
        <v>0.17913000000000001</v>
      </c>
      <c r="HH47" s="17">
        <v>3.8</v>
      </c>
      <c r="HI47" s="17">
        <v>4.0341699999999996</v>
      </c>
      <c r="HJ47" s="17">
        <v>4.0341699999999996</v>
      </c>
      <c r="HK47" s="17">
        <v>-0.23416999999999999</v>
      </c>
      <c r="HL47" s="17">
        <v>25.6</v>
      </c>
      <c r="HM47" s="17">
        <v>26.020959999999999</v>
      </c>
      <c r="HN47" s="17">
        <v>26.020959999999999</v>
      </c>
      <c r="HO47" s="17">
        <v>-0.42096</v>
      </c>
      <c r="HP47" s="17">
        <v>100.3</v>
      </c>
      <c r="HQ47" s="17">
        <v>87.273110000000003</v>
      </c>
      <c r="HR47" s="17">
        <v>87.273110000000003</v>
      </c>
      <c r="HS47" s="17">
        <v>13.02689</v>
      </c>
      <c r="HT47" s="17"/>
      <c r="HU47" s="17"/>
      <c r="HV47" s="17"/>
      <c r="HW47" s="17">
        <v>0</v>
      </c>
      <c r="HX47" s="17"/>
      <c r="HY47" s="17"/>
      <c r="HZ47" s="17"/>
      <c r="IA47" s="17">
        <v>0</v>
      </c>
      <c r="IB47" s="17">
        <v>90.8</v>
      </c>
      <c r="IC47" s="17">
        <v>85.482579999999999</v>
      </c>
      <c r="ID47" s="17">
        <v>85.482579999999999</v>
      </c>
      <c r="IE47" s="17">
        <v>5.3174200000000003</v>
      </c>
      <c r="IF47" s="17"/>
      <c r="IG47" s="17"/>
      <c r="IH47" s="17"/>
      <c r="II47" s="17">
        <v>0</v>
      </c>
      <c r="IJ47" s="17"/>
      <c r="IK47" s="17"/>
      <c r="IL47" s="17"/>
      <c r="IM47" s="17">
        <v>0</v>
      </c>
      <c r="IN47" s="17">
        <v>47</v>
      </c>
      <c r="IO47" s="17">
        <v>48.181449999999998</v>
      </c>
      <c r="IP47" s="17">
        <v>48.181449999999998</v>
      </c>
      <c r="IQ47" s="17">
        <v>-1.1814499999999999</v>
      </c>
      <c r="IR47" s="17"/>
      <c r="IS47" s="17"/>
      <c r="IT47" s="17"/>
      <c r="IU47" s="17">
        <v>0</v>
      </c>
      <c r="IV47" s="17"/>
      <c r="IW47" s="17"/>
      <c r="IX47" s="17"/>
      <c r="IY47" s="17">
        <v>0</v>
      </c>
      <c r="IZ47" s="17"/>
      <c r="JA47" s="17"/>
      <c r="JB47" s="17"/>
      <c r="JC47" s="17">
        <v>0</v>
      </c>
      <c r="JD47" s="17">
        <v>82.5</v>
      </c>
      <c r="JE47" s="17">
        <v>70.378519999999995</v>
      </c>
      <c r="JF47" s="17">
        <v>75.926119999999997</v>
      </c>
      <c r="JG47" s="17">
        <v>6.5738799999999999</v>
      </c>
      <c r="JH47" s="17">
        <v>177.4</v>
      </c>
      <c r="JI47" s="17">
        <v>178.52956</v>
      </c>
      <c r="JJ47" s="17">
        <v>178.52956</v>
      </c>
      <c r="JK47" s="17">
        <v>-1.1295599999999999</v>
      </c>
      <c r="JL47" s="17">
        <v>175.4</v>
      </c>
      <c r="JM47" s="17">
        <v>178.52956</v>
      </c>
      <c r="JN47" s="17">
        <v>178.52956</v>
      </c>
      <c r="JO47" s="17">
        <v>-3.1295600000000001</v>
      </c>
      <c r="JP47" s="17">
        <v>200</v>
      </c>
      <c r="JQ47" s="17">
        <v>178.52956</v>
      </c>
      <c r="JR47" s="17">
        <v>178.52956</v>
      </c>
      <c r="JS47" s="17">
        <v>21.47044</v>
      </c>
      <c r="JT47" s="17">
        <v>273.89999999999998</v>
      </c>
      <c r="JU47" s="17">
        <v>267.79433</v>
      </c>
      <c r="JV47" s="17">
        <v>267.79433</v>
      </c>
      <c r="JW47" s="17">
        <v>6.1056699999999999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1.33812</v>
      </c>
      <c r="LF47" s="17">
        <v>1.33812</v>
      </c>
      <c r="LG47" s="17">
        <v>-0.13811999999999999</v>
      </c>
      <c r="LH47" s="17">
        <v>174.3</v>
      </c>
      <c r="LI47" s="17">
        <v>181.02524</v>
      </c>
      <c r="LJ47" s="17">
        <v>181.02524</v>
      </c>
      <c r="LK47" s="17">
        <v>-6.7252400000000003</v>
      </c>
      <c r="LL47" s="17">
        <v>66.5</v>
      </c>
      <c r="LM47" s="17">
        <v>66.472239999999999</v>
      </c>
      <c r="LN47" s="17">
        <v>66.472239999999999</v>
      </c>
      <c r="LO47" s="17">
        <v>2.776E-2</v>
      </c>
      <c r="LP47" s="17">
        <v>65.5</v>
      </c>
      <c r="LQ47" s="17">
        <v>67.133979999999994</v>
      </c>
      <c r="LR47" s="17">
        <v>67.133979999999994</v>
      </c>
      <c r="LS47" s="17">
        <v>-1.63398</v>
      </c>
      <c r="LT47" s="17">
        <v>72</v>
      </c>
      <c r="LU47" s="17">
        <v>70.217780000000005</v>
      </c>
      <c r="LV47" s="17">
        <v>78.567999999999998</v>
      </c>
      <c r="LW47" s="17">
        <v>-6.5679999999999996</v>
      </c>
      <c r="LX47" s="17">
        <v>28.5</v>
      </c>
      <c r="LY47" s="17">
        <v>29.951460000000001</v>
      </c>
      <c r="LZ47" s="17">
        <v>29.951460000000001</v>
      </c>
      <c r="MA47" s="17">
        <v>-1.45146</v>
      </c>
      <c r="MB47" s="17"/>
      <c r="MC47" s="17"/>
      <c r="MD47" s="17"/>
      <c r="ME47" s="17">
        <v>0</v>
      </c>
      <c r="MF47" s="17"/>
      <c r="MG47" s="17"/>
      <c r="MH47" s="17"/>
      <c r="MI47" s="17">
        <v>0</v>
      </c>
      <c r="MJ47" s="17"/>
      <c r="MK47" s="17"/>
      <c r="ML47" s="17"/>
      <c r="MM47" s="17">
        <v>0</v>
      </c>
      <c r="MN47" s="17"/>
      <c r="MO47" s="17"/>
      <c r="MP47" s="17">
        <v>158.72166999999999</v>
      </c>
      <c r="MQ47" s="17">
        <v>-158.72166999999999</v>
      </c>
      <c r="MR47" s="17">
        <v>148.69999999999999</v>
      </c>
      <c r="MS47" s="17">
        <v>144.31267</v>
      </c>
      <c r="MT47" s="17">
        <v>158.72166999999999</v>
      </c>
      <c r="MU47" s="17">
        <v>-10.02167</v>
      </c>
      <c r="MV47" s="17">
        <v>68.099999999999994</v>
      </c>
      <c r="MW47" s="17">
        <v>72.156329999999997</v>
      </c>
      <c r="MX47" s="17">
        <v>158.72166999999999</v>
      </c>
      <c r="MY47" s="17">
        <v>-90.621669999999995</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216.1</v>
      </c>
      <c r="NU47" s="17">
        <v>192.42551</v>
      </c>
      <c r="NV47" s="17">
        <v>0</v>
      </c>
      <c r="NW47" s="17">
        <v>216.1</v>
      </c>
      <c r="NX47" s="17">
        <v>103.3</v>
      </c>
      <c r="NY47" s="17">
        <v>96.212760000000003</v>
      </c>
      <c r="NZ47" s="17"/>
      <c r="OA47" s="17">
        <v>103.3</v>
      </c>
      <c r="OB47" s="17">
        <v>0</v>
      </c>
      <c r="OC47" s="17"/>
      <c r="OD47" s="17">
        <v>0</v>
      </c>
      <c r="OE47" s="17">
        <v>0</v>
      </c>
      <c r="OF47" s="17">
        <v>36.9</v>
      </c>
      <c r="OG47" s="17">
        <v>22.6</v>
      </c>
      <c r="OH47" s="17">
        <v>10.377000000000001</v>
      </c>
      <c r="OI47" s="17">
        <v>26.523</v>
      </c>
      <c r="OJ47" s="17">
        <v>0</v>
      </c>
      <c r="OK47" s="17"/>
      <c r="OL47" s="17">
        <v>0</v>
      </c>
      <c r="OM47" s="17">
        <v>0</v>
      </c>
      <c r="ON47" s="17">
        <v>16.100000000000001</v>
      </c>
      <c r="OO47" s="17">
        <v>16.684999999999999</v>
      </c>
      <c r="OP47" s="17">
        <v>16.684999999999999</v>
      </c>
      <c r="OQ47" s="17">
        <v>-0.58499999999999996</v>
      </c>
      <c r="OR47" s="17">
        <v>0</v>
      </c>
      <c r="OS47" s="17"/>
      <c r="OT47" s="17">
        <v>0</v>
      </c>
      <c r="OU47" s="17">
        <v>0</v>
      </c>
      <c r="OV47" s="17">
        <v>12.1</v>
      </c>
      <c r="OW47" s="17">
        <v>10.67961</v>
      </c>
      <c r="OX47" s="17">
        <v>10.67961</v>
      </c>
      <c r="OY47" s="17">
        <v>1.42039</v>
      </c>
      <c r="OZ47" s="17">
        <v>9.9</v>
      </c>
      <c r="PA47" s="17">
        <v>9.9830000000000005</v>
      </c>
      <c r="PB47" s="17">
        <v>9.9830000000000005</v>
      </c>
      <c r="PC47" s="17">
        <v>-8.3000000000000004E-2</v>
      </c>
      <c r="PD47" s="17">
        <v>4.9000000000000004</v>
      </c>
      <c r="PE47" s="17">
        <v>5.67</v>
      </c>
      <c r="PF47" s="17">
        <v>4.7225599999999996</v>
      </c>
      <c r="PG47" s="17">
        <v>0.17743999999999999</v>
      </c>
      <c r="PH47" s="17">
        <v>0.4</v>
      </c>
      <c r="PI47" s="17">
        <v>1</v>
      </c>
      <c r="PJ47" s="17">
        <v>1</v>
      </c>
      <c r="PK47" s="17">
        <v>-0.6</v>
      </c>
      <c r="PL47" s="17">
        <v>3.1</v>
      </c>
      <c r="PM47" s="17">
        <v>2.9</v>
      </c>
      <c r="PN47" s="17">
        <v>2.9</v>
      </c>
      <c r="PO47" s="17">
        <v>0.2</v>
      </c>
      <c r="PP47" s="17">
        <v>2.6</v>
      </c>
      <c r="PQ47" s="17">
        <v>2.5</v>
      </c>
      <c r="PR47" s="17">
        <v>2.5</v>
      </c>
      <c r="PS47" s="17">
        <v>0.1</v>
      </c>
      <c r="PT47" s="17">
        <v>20.100000000000001</v>
      </c>
      <c r="PU47" s="17">
        <v>19.417480000000001</v>
      </c>
      <c r="PV47" s="17">
        <v>19.417480000000001</v>
      </c>
      <c r="PW47" s="17">
        <v>0.68252000000000002</v>
      </c>
      <c r="PX47" s="17">
        <v>13.6</v>
      </c>
      <c r="PY47" s="17">
        <v>15.53398</v>
      </c>
      <c r="PZ47" s="17">
        <v>15.53398</v>
      </c>
      <c r="QA47" s="17">
        <v>-1.93398</v>
      </c>
      <c r="QB47" s="17">
        <v>9.4</v>
      </c>
      <c r="QC47" s="17">
        <v>9</v>
      </c>
      <c r="QD47" s="17">
        <v>9</v>
      </c>
      <c r="QE47" s="17">
        <v>0.4</v>
      </c>
      <c r="QF47" s="17">
        <v>3.3</v>
      </c>
      <c r="QG47" s="17">
        <v>3.5</v>
      </c>
      <c r="QH47" s="17">
        <v>3.5</v>
      </c>
      <c r="QI47" s="17">
        <v>-0.2</v>
      </c>
      <c r="QJ47" s="17">
        <v>18.5</v>
      </c>
      <c r="QK47" s="17">
        <v>17.961169999999999</v>
      </c>
      <c r="QL47" s="17">
        <v>17.961169999999999</v>
      </c>
      <c r="QM47" s="17">
        <v>0.53883000000000003</v>
      </c>
      <c r="QN47" s="17">
        <v>0</v>
      </c>
      <c r="QO47" s="17"/>
      <c r="QP47" s="17">
        <v>0</v>
      </c>
      <c r="QQ47" s="17">
        <v>0</v>
      </c>
      <c r="QR47" s="17">
        <v>0</v>
      </c>
      <c r="QS47" s="17"/>
      <c r="QT47" s="17">
        <v>0</v>
      </c>
      <c r="QU47" s="17">
        <v>0</v>
      </c>
      <c r="QV47" s="17">
        <v>2</v>
      </c>
      <c r="QW47" s="17">
        <v>4.5999999999999996</v>
      </c>
      <c r="QX47" s="17">
        <v>1.9470000000000001</v>
      </c>
      <c r="QY47" s="17">
        <v>5.2999999999999999E-2</v>
      </c>
      <c r="QZ47" s="17">
        <v>8.8000000000000007</v>
      </c>
      <c r="RA47" s="17">
        <v>13.7</v>
      </c>
      <c r="RB47" s="17">
        <v>8.7750000000000004</v>
      </c>
      <c r="RC47" s="17">
        <v>2.5000000000000001E-2</v>
      </c>
      <c r="RD47" s="17">
        <v>3.8</v>
      </c>
      <c r="RE47" s="17">
        <v>4.2</v>
      </c>
      <c r="RF47" s="17">
        <v>4.2</v>
      </c>
      <c r="RG47" s="17">
        <v>-0.4</v>
      </c>
      <c r="RH47" s="17">
        <v>2.2000000000000002</v>
      </c>
      <c r="RI47" s="17">
        <v>2.4</v>
      </c>
      <c r="RJ47" s="17">
        <v>2.4</v>
      </c>
      <c r="RK47" s="17">
        <v>-0.2</v>
      </c>
      <c r="RL47" s="17">
        <v>1.1000000000000001</v>
      </c>
      <c r="RM47" s="17">
        <v>1.2</v>
      </c>
      <c r="RN47" s="17">
        <v>1.2</v>
      </c>
      <c r="RO47" s="17">
        <v>-0.1</v>
      </c>
      <c r="RP47" s="17">
        <v>2.2999999999999998</v>
      </c>
      <c r="RQ47" s="17">
        <v>2.8</v>
      </c>
      <c r="RR47" s="17">
        <v>2.8</v>
      </c>
      <c r="RS47" s="17">
        <v>-0.5</v>
      </c>
      <c r="RT47" s="17">
        <v>0</v>
      </c>
      <c r="RU47" s="17"/>
      <c r="RV47" s="17">
        <v>0</v>
      </c>
      <c r="RW47" s="17">
        <v>0</v>
      </c>
      <c r="RX47" s="17">
        <v>2.2000000000000002</v>
      </c>
      <c r="RY47" s="17">
        <v>2.15</v>
      </c>
      <c r="RZ47" s="17">
        <v>2.15</v>
      </c>
      <c r="SA47" s="17">
        <v>0.05</v>
      </c>
      <c r="SB47" s="17">
        <v>20.3</v>
      </c>
      <c r="SC47" s="17">
        <v>19.772790000000001</v>
      </c>
      <c r="SD47" s="17">
        <v>19.772790000000001</v>
      </c>
      <c r="SE47" s="17">
        <v>0.52720999999999996</v>
      </c>
      <c r="SF47" s="17">
        <v>1.532</v>
      </c>
      <c r="SG47" s="17">
        <v>1.5</v>
      </c>
      <c r="SH47" s="17">
        <v>1.5</v>
      </c>
      <c r="SI47" s="17">
        <v>3.2000000000000001E-2</v>
      </c>
      <c r="SJ47" s="17"/>
      <c r="SK47" s="17">
        <v>0.4</v>
      </c>
      <c r="SL47" s="17">
        <v>0.4</v>
      </c>
      <c r="SM47" s="17">
        <v>-0.4</v>
      </c>
      <c r="SN47" s="17">
        <v>8.8000000000000007</v>
      </c>
      <c r="SO47" s="17">
        <v>9.4</v>
      </c>
      <c r="SP47" s="17">
        <v>9.4</v>
      </c>
      <c r="SQ47" s="17">
        <v>-0.6</v>
      </c>
      <c r="SR47" s="17">
        <v>4</v>
      </c>
      <c r="SS47" s="17">
        <v>4.8</v>
      </c>
      <c r="ST47" s="17">
        <v>4.8</v>
      </c>
      <c r="SU47" s="17">
        <v>-0.8</v>
      </c>
      <c r="SV47" s="17">
        <v>5.4</v>
      </c>
      <c r="SW47" s="17">
        <v>6</v>
      </c>
      <c r="SX47" s="17">
        <v>6</v>
      </c>
      <c r="SY47" s="17">
        <v>-0.6</v>
      </c>
      <c r="SZ47" s="17">
        <v>8</v>
      </c>
      <c r="TA47" s="17">
        <v>8</v>
      </c>
      <c r="TB47" s="17">
        <v>8</v>
      </c>
      <c r="TC47" s="17">
        <v>0</v>
      </c>
      <c r="TD47" s="17">
        <v>14.1</v>
      </c>
      <c r="TE47" s="17">
        <v>14.077669999999999</v>
      </c>
      <c r="TF47" s="17">
        <v>14.077669999999999</v>
      </c>
      <c r="TG47" s="17">
        <v>2.2329999999999999E-2</v>
      </c>
      <c r="TH47" s="17">
        <v>10.4</v>
      </c>
      <c r="TI47" s="17">
        <v>10.5</v>
      </c>
      <c r="TJ47" s="17">
        <v>12.82</v>
      </c>
      <c r="TK47" s="17">
        <v>-2.42</v>
      </c>
      <c r="TL47" s="17">
        <v>23.2</v>
      </c>
      <c r="TM47" s="17">
        <v>39</v>
      </c>
      <c r="TN47" s="17">
        <v>36.561999999999998</v>
      </c>
      <c r="TO47" s="17">
        <v>-13.362</v>
      </c>
      <c r="TP47" s="17">
        <v>0</v>
      </c>
      <c r="TQ47" s="17"/>
      <c r="TR47" s="17">
        <v>0</v>
      </c>
      <c r="TS47" s="17">
        <v>0</v>
      </c>
      <c r="TT47" s="17">
        <v>13</v>
      </c>
      <c r="TU47" s="17">
        <v>17</v>
      </c>
      <c r="TV47" s="17">
        <v>5.1829999999999998</v>
      </c>
      <c r="TW47" s="17">
        <v>7.8170000000000002</v>
      </c>
      <c r="TX47" s="17">
        <v>19</v>
      </c>
      <c r="TY47" s="17">
        <v>20.6</v>
      </c>
      <c r="TZ47" s="17">
        <v>16.556999999999999</v>
      </c>
      <c r="UA47" s="17">
        <v>2.4430000000000001</v>
      </c>
      <c r="UB47" s="17">
        <v>1.9</v>
      </c>
      <c r="UC47" s="17">
        <v>0.52100000000000002</v>
      </c>
      <c r="UD47" s="17">
        <v>0.52100000000000002</v>
      </c>
      <c r="UE47" s="17">
        <v>1.379</v>
      </c>
      <c r="UF47" s="17">
        <v>1</v>
      </c>
      <c r="UG47" s="17">
        <v>0.56699999999999995</v>
      </c>
      <c r="UH47" s="17">
        <v>0.56699999999999995</v>
      </c>
      <c r="UI47" s="17">
        <v>0.433</v>
      </c>
      <c r="UJ47" s="17">
        <v>10.5</v>
      </c>
      <c r="UK47" s="17">
        <v>9.5</v>
      </c>
      <c r="UL47" s="17">
        <v>9.5</v>
      </c>
      <c r="UM47" s="17">
        <v>1</v>
      </c>
      <c r="UN47" s="17">
        <v>4.9000000000000004</v>
      </c>
      <c r="UO47" s="17">
        <v>2.8</v>
      </c>
      <c r="UP47" s="17">
        <v>2.8</v>
      </c>
      <c r="UQ47" s="17">
        <v>2.1</v>
      </c>
      <c r="UR47" s="17">
        <v>7.3</v>
      </c>
      <c r="US47" s="17">
        <v>8.5</v>
      </c>
      <c r="UT47" s="17">
        <v>8.5</v>
      </c>
      <c r="UU47" s="17">
        <v>-1.2</v>
      </c>
      <c r="UV47" s="17">
        <v>5.5</v>
      </c>
      <c r="UW47" s="17">
        <v>6</v>
      </c>
      <c r="UX47" s="17">
        <v>6</v>
      </c>
      <c r="UY47" s="17">
        <v>-0.5</v>
      </c>
      <c r="UZ47" s="17">
        <v>6.2</v>
      </c>
      <c r="VA47" s="17">
        <v>6</v>
      </c>
      <c r="VB47" s="17">
        <v>6</v>
      </c>
      <c r="VC47" s="17">
        <v>0.2</v>
      </c>
      <c r="VD47" s="17">
        <v>6.4</v>
      </c>
      <c r="VE47" s="17">
        <v>7</v>
      </c>
      <c r="VF47" s="17">
        <v>7</v>
      </c>
      <c r="VG47" s="17">
        <v>-0.6</v>
      </c>
      <c r="VH47" s="17">
        <v>14.6</v>
      </c>
      <c r="VI47" s="17">
        <v>14.12</v>
      </c>
      <c r="VJ47" s="17">
        <v>14.12</v>
      </c>
      <c r="VK47" s="17">
        <v>0.48</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9.3000000000000007</v>
      </c>
      <c r="WC47" s="17">
        <v>46.1</v>
      </c>
      <c r="WD47" s="17">
        <v>50</v>
      </c>
      <c r="WE47" s="17">
        <v>-40.700000000000003</v>
      </c>
      <c r="WF47" s="17">
        <v>4.4000000000000004</v>
      </c>
      <c r="WG47" s="17">
        <v>26.7</v>
      </c>
      <c r="WH47" s="17">
        <v>35</v>
      </c>
      <c r="WI47" s="17">
        <v>-30.6</v>
      </c>
      <c r="WJ47" s="17">
        <v>0</v>
      </c>
      <c r="WK47" s="17"/>
      <c r="WL47" s="17">
        <v>0</v>
      </c>
      <c r="WM47" s="17">
        <v>0</v>
      </c>
      <c r="WN47" s="17">
        <v>0</v>
      </c>
      <c r="WO47" s="17"/>
      <c r="WP47" s="17">
        <v>0</v>
      </c>
      <c r="WQ47" s="17">
        <v>0</v>
      </c>
      <c r="WR47" s="17">
        <v>10</v>
      </c>
      <c r="WS47" s="17">
        <v>10</v>
      </c>
      <c r="WT47" s="17">
        <v>10</v>
      </c>
      <c r="WU47" s="17">
        <v>0</v>
      </c>
      <c r="WV47" s="17">
        <v>18.2</v>
      </c>
      <c r="WW47" s="17">
        <v>17.475729999999999</v>
      </c>
      <c r="WX47" s="17">
        <v>17.475729999999999</v>
      </c>
      <c r="WY47" s="17">
        <v>0.72426999999999997</v>
      </c>
      <c r="WZ47" s="17">
        <v>10.5</v>
      </c>
      <c r="XA47" s="17">
        <v>10.7</v>
      </c>
      <c r="XB47" s="17">
        <v>10.7</v>
      </c>
      <c r="XC47" s="17">
        <v>-0.2</v>
      </c>
      <c r="XD47" s="17">
        <v>42.4</v>
      </c>
      <c r="XE47" s="17">
        <v>42</v>
      </c>
      <c r="XF47" s="17">
        <v>42</v>
      </c>
      <c r="XG47" s="17">
        <v>0.4</v>
      </c>
      <c r="XH47" s="17">
        <v>34.9</v>
      </c>
      <c r="XI47" s="17">
        <v>28</v>
      </c>
      <c r="XJ47" s="17">
        <v>28</v>
      </c>
      <c r="XK47" s="17">
        <v>6.9</v>
      </c>
      <c r="XL47" s="17"/>
      <c r="XM47" s="17"/>
      <c r="XN47" s="17"/>
      <c r="XO47" s="17">
        <v>0</v>
      </c>
      <c r="XP47" s="17"/>
      <c r="XQ47" s="17"/>
      <c r="XR47" s="17"/>
      <c r="XS47" s="17">
        <v>0</v>
      </c>
      <c r="XT47" s="17">
        <v>9.1999999999999993</v>
      </c>
      <c r="XU47" s="17">
        <v>8.1</v>
      </c>
      <c r="XV47" s="17">
        <v>8.1</v>
      </c>
      <c r="XW47" s="17">
        <v>1.1000000000000001</v>
      </c>
      <c r="XX47" s="17"/>
      <c r="XY47" s="17"/>
      <c r="XZ47" s="17"/>
      <c r="YA47" s="17">
        <v>0</v>
      </c>
      <c r="YB47" s="17"/>
      <c r="YC47" s="17"/>
      <c r="YD47" s="17"/>
      <c r="YE47" s="17">
        <v>0</v>
      </c>
    </row>
    <row r="48" spans="1:655" ht="24" customHeight="1" x14ac:dyDescent="0.3">
      <c r="A48" s="1"/>
      <c r="B48" s="18" t="s">
        <v>60</v>
      </c>
      <c r="C48" s="18" t="s">
        <v>818</v>
      </c>
      <c r="D48" s="19">
        <v>140.80000000000001</v>
      </c>
      <c r="E48" s="19">
        <v>146</v>
      </c>
      <c r="F48" s="19">
        <v>146</v>
      </c>
      <c r="G48" s="19">
        <v>-5.2</v>
      </c>
      <c r="H48" s="19">
        <v>648.20000000000005</v>
      </c>
      <c r="I48" s="19">
        <v>643.65809000000002</v>
      </c>
      <c r="J48" s="19">
        <v>643.65809000000002</v>
      </c>
      <c r="K48" s="19">
        <v>4.5419099999999997</v>
      </c>
      <c r="L48" s="19">
        <v>214.8</v>
      </c>
      <c r="M48" s="19">
        <v>209.39341999999999</v>
      </c>
      <c r="N48" s="19">
        <v>209.39341999999999</v>
      </c>
      <c r="O48" s="19">
        <v>5.4065799999999999</v>
      </c>
      <c r="P48" s="19"/>
      <c r="Q48" s="19"/>
      <c r="R48" s="19"/>
      <c r="S48" s="19">
        <v>0</v>
      </c>
      <c r="T48" s="19"/>
      <c r="U48" s="19"/>
      <c r="V48" s="19"/>
      <c r="W48" s="19">
        <v>0</v>
      </c>
      <c r="X48" s="19">
        <v>59.4</v>
      </c>
      <c r="Y48" s="19">
        <v>61.105829999999997</v>
      </c>
      <c r="Z48" s="19">
        <v>61.105829999999997</v>
      </c>
      <c r="AA48" s="19">
        <v>-1.70583</v>
      </c>
      <c r="AB48" s="19">
        <v>91</v>
      </c>
      <c r="AC48" s="19">
        <v>96</v>
      </c>
      <c r="AD48" s="19">
        <v>98.391999999999996</v>
      </c>
      <c r="AE48" s="19">
        <v>-7.3920000000000003</v>
      </c>
      <c r="AF48" s="19"/>
      <c r="AG48" s="19"/>
      <c r="AH48" s="19"/>
      <c r="AI48" s="19">
        <v>0</v>
      </c>
      <c r="AJ48" s="19"/>
      <c r="AK48" s="19"/>
      <c r="AL48" s="19"/>
      <c r="AM48" s="19">
        <v>0</v>
      </c>
      <c r="AN48" s="19">
        <v>186.8</v>
      </c>
      <c r="AO48" s="19">
        <v>186.42447999999999</v>
      </c>
      <c r="AP48" s="19">
        <v>187.75782000000001</v>
      </c>
      <c r="AQ48" s="19">
        <v>-0.95782</v>
      </c>
      <c r="AR48" s="19">
        <v>187.2</v>
      </c>
      <c r="AS48" s="19">
        <v>186.42447999999999</v>
      </c>
      <c r="AT48" s="19">
        <v>187.75782000000001</v>
      </c>
      <c r="AU48" s="19">
        <v>-0.55781999999999998</v>
      </c>
      <c r="AV48" s="19">
        <v>187.5</v>
      </c>
      <c r="AW48" s="19">
        <v>186.42447999999999</v>
      </c>
      <c r="AX48" s="19">
        <v>187.75782000000001</v>
      </c>
      <c r="AY48" s="19">
        <v>-0.25781999999999999</v>
      </c>
      <c r="AZ48" s="19">
        <v>277.89999999999998</v>
      </c>
      <c r="BA48" s="19">
        <v>279.63672000000003</v>
      </c>
      <c r="BB48" s="19">
        <v>281.63672000000003</v>
      </c>
      <c r="BC48" s="19">
        <v>-3.73672</v>
      </c>
      <c r="BD48" s="19">
        <v>217.2</v>
      </c>
      <c r="BE48" s="19">
        <v>208.28218000000001</v>
      </c>
      <c r="BF48" s="19">
        <v>208.28218000000001</v>
      </c>
      <c r="BG48" s="19">
        <v>8.9178200000000007</v>
      </c>
      <c r="BH48" s="19">
        <v>111.5</v>
      </c>
      <c r="BI48" s="19">
        <v>104.14109000000001</v>
      </c>
      <c r="BJ48" s="19">
        <v>104.14109000000001</v>
      </c>
      <c r="BK48" s="19">
        <v>7.3589099999999998</v>
      </c>
      <c r="BL48" s="19">
        <v>558.79999999999995</v>
      </c>
      <c r="BM48" s="19">
        <v>565.53980999999999</v>
      </c>
      <c r="BN48" s="19">
        <v>565.53980999999999</v>
      </c>
      <c r="BO48" s="19">
        <v>-6.7398100000000003</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134.80000000000001</v>
      </c>
      <c r="CK48" s="19">
        <v>140.13157000000001</v>
      </c>
      <c r="CL48" s="19">
        <v>132.08421000000001</v>
      </c>
      <c r="CM48" s="19">
        <v>2.7157900000000001</v>
      </c>
      <c r="CN48" s="19">
        <v>7.2</v>
      </c>
      <c r="CO48" s="19">
        <v>5.1333399999999996</v>
      </c>
      <c r="CP48" s="19">
        <v>5.1333399999999996</v>
      </c>
      <c r="CQ48" s="19">
        <v>2.0666600000000002</v>
      </c>
      <c r="CR48" s="19">
        <v>5.3</v>
      </c>
      <c r="CS48" s="19">
        <v>2.8177599999999998</v>
      </c>
      <c r="CT48" s="19">
        <v>2.8177599999999998</v>
      </c>
      <c r="CU48" s="19">
        <v>2.48224</v>
      </c>
      <c r="CV48" s="19">
        <v>0</v>
      </c>
      <c r="CW48" s="19"/>
      <c r="CX48" s="19">
        <v>0</v>
      </c>
      <c r="CY48" s="19">
        <v>0</v>
      </c>
      <c r="CZ48" s="19">
        <v>7</v>
      </c>
      <c r="DA48" s="19">
        <v>6.8787000000000003</v>
      </c>
      <c r="DB48" s="19">
        <v>6.8787000000000003</v>
      </c>
      <c r="DC48" s="19">
        <v>0.12130000000000001</v>
      </c>
      <c r="DD48" s="19">
        <v>14.5</v>
      </c>
      <c r="DE48" s="19">
        <v>14.919420000000001</v>
      </c>
      <c r="DF48" s="19">
        <v>14.919420000000001</v>
      </c>
      <c r="DG48" s="19">
        <v>-0.41942000000000002</v>
      </c>
      <c r="DH48" s="19">
        <v>130.4</v>
      </c>
      <c r="DI48" s="19">
        <v>131.80751000000001</v>
      </c>
      <c r="DJ48" s="19">
        <v>107.38957000000001</v>
      </c>
      <c r="DK48" s="19">
        <v>23.010429999999999</v>
      </c>
      <c r="DL48" s="19"/>
      <c r="DM48" s="19"/>
      <c r="DN48" s="19"/>
      <c r="DO48" s="19">
        <v>0</v>
      </c>
      <c r="DP48" s="19"/>
      <c r="DQ48" s="19"/>
      <c r="DR48" s="19"/>
      <c r="DS48" s="19">
        <v>0</v>
      </c>
      <c r="DT48" s="19"/>
      <c r="DU48" s="19"/>
      <c r="DV48" s="19"/>
      <c r="DW48" s="19">
        <v>0</v>
      </c>
      <c r="DX48" s="19"/>
      <c r="DY48" s="19"/>
      <c r="DZ48" s="19"/>
      <c r="EA48" s="19">
        <v>0</v>
      </c>
      <c r="EB48" s="19">
        <v>109.9</v>
      </c>
      <c r="EC48" s="19">
        <v>87.60915</v>
      </c>
      <c r="ED48" s="19">
        <v>97.954700000000003</v>
      </c>
      <c r="EE48" s="19">
        <v>11.9453</v>
      </c>
      <c r="EF48" s="19">
        <v>108.2</v>
      </c>
      <c r="EG48" s="19">
        <v>110.26321</v>
      </c>
      <c r="EH48" s="19">
        <v>110.26321</v>
      </c>
      <c r="EI48" s="19">
        <v>-2.0632100000000002</v>
      </c>
      <c r="EJ48" s="19"/>
      <c r="EK48" s="19"/>
      <c r="EL48" s="19"/>
      <c r="EM48" s="19">
        <v>0</v>
      </c>
      <c r="EN48" s="19"/>
      <c r="EO48" s="19"/>
      <c r="EP48" s="19"/>
      <c r="EQ48" s="19">
        <v>0</v>
      </c>
      <c r="ER48" s="19"/>
      <c r="ES48" s="19"/>
      <c r="ET48" s="19"/>
      <c r="EU48" s="19">
        <v>0</v>
      </c>
      <c r="EV48" s="19">
        <v>0</v>
      </c>
      <c r="EW48" s="19">
        <v>6.39</v>
      </c>
      <c r="EX48" s="19">
        <v>6.39</v>
      </c>
      <c r="EY48" s="19">
        <v>-6.39</v>
      </c>
      <c r="EZ48" s="19">
        <v>304.60000000000002</v>
      </c>
      <c r="FA48" s="19">
        <v>228.45631</v>
      </c>
      <c r="FB48" s="19">
        <v>331.41122000000001</v>
      </c>
      <c r="FC48" s="19">
        <v>-26.811219999999999</v>
      </c>
      <c r="FD48" s="19">
        <v>40.799999999999997</v>
      </c>
      <c r="FE48" s="19">
        <v>53.989139999999999</v>
      </c>
      <c r="FF48" s="19">
        <v>47.012590000000003</v>
      </c>
      <c r="FG48" s="19">
        <v>-6.2125899999999996</v>
      </c>
      <c r="FH48" s="19">
        <v>123.3</v>
      </c>
      <c r="FI48" s="19">
        <v>123.4581</v>
      </c>
      <c r="FJ48" s="19">
        <v>123.4581</v>
      </c>
      <c r="FK48" s="19">
        <v>-0.15809999999999999</v>
      </c>
      <c r="FL48" s="19">
        <v>26.5</v>
      </c>
      <c r="FM48" s="19">
        <v>30.566759999999999</v>
      </c>
      <c r="FN48" s="19">
        <v>25.458369999999999</v>
      </c>
      <c r="FO48" s="19">
        <v>1.0416300000000001</v>
      </c>
      <c r="FP48" s="19">
        <v>18</v>
      </c>
      <c r="FQ48" s="19">
        <v>16.68403</v>
      </c>
      <c r="FR48" s="19">
        <v>19.192229999999999</v>
      </c>
      <c r="FS48" s="19">
        <v>-1.1922299999999999</v>
      </c>
      <c r="FT48" s="19">
        <v>19.8</v>
      </c>
      <c r="FU48" s="19">
        <v>19.1068</v>
      </c>
      <c r="FV48" s="19">
        <v>19.1068</v>
      </c>
      <c r="FW48" s="19">
        <v>0.69320000000000004</v>
      </c>
      <c r="FX48" s="19">
        <v>75.099999999999994</v>
      </c>
      <c r="FY48" s="19">
        <v>76.573149999999998</v>
      </c>
      <c r="FZ48" s="19">
        <v>72.17577</v>
      </c>
      <c r="GA48" s="19">
        <v>2.9242300000000001</v>
      </c>
      <c r="GB48" s="19">
        <v>182.2</v>
      </c>
      <c r="GC48" s="19">
        <v>185.10007999999999</v>
      </c>
      <c r="GD48" s="19">
        <v>185.10007999999999</v>
      </c>
      <c r="GE48" s="19">
        <v>-2.90008</v>
      </c>
      <c r="GF48" s="19">
        <v>181.5</v>
      </c>
      <c r="GG48" s="19">
        <v>185.10007999999999</v>
      </c>
      <c r="GH48" s="19">
        <v>185.10007999999999</v>
      </c>
      <c r="GI48" s="19">
        <v>-3.6000800000000002</v>
      </c>
      <c r="GJ48" s="19">
        <v>184</v>
      </c>
      <c r="GK48" s="19">
        <v>185.10007999999999</v>
      </c>
      <c r="GL48" s="19">
        <v>185.10007999999999</v>
      </c>
      <c r="GM48" s="19">
        <v>-1.1000799999999999</v>
      </c>
      <c r="GN48" s="19">
        <v>101.8</v>
      </c>
      <c r="GO48" s="19">
        <v>87.858310000000003</v>
      </c>
      <c r="GP48" s="19">
        <v>87.858310000000003</v>
      </c>
      <c r="GQ48" s="19">
        <v>13.941689999999999</v>
      </c>
      <c r="GR48" s="19">
        <v>6.5</v>
      </c>
      <c r="GS48" s="19">
        <v>8.4518799999999992</v>
      </c>
      <c r="GT48" s="19">
        <v>8.4518799999999992</v>
      </c>
      <c r="GU48" s="19">
        <v>-1.9518800000000001</v>
      </c>
      <c r="GV48" s="19">
        <v>1.6</v>
      </c>
      <c r="GW48" s="19">
        <v>8.8668200000000006</v>
      </c>
      <c r="GX48" s="19">
        <v>8.8668200000000006</v>
      </c>
      <c r="GY48" s="19">
        <v>-7.2668200000000001</v>
      </c>
      <c r="GZ48" s="19">
        <v>32.700000000000003</v>
      </c>
      <c r="HA48" s="19">
        <v>34.47804</v>
      </c>
      <c r="HB48" s="19">
        <v>34.47804</v>
      </c>
      <c r="HC48" s="19">
        <v>-1.7780400000000001</v>
      </c>
      <c r="HD48" s="19">
        <v>33.799999999999997</v>
      </c>
      <c r="HE48" s="19">
        <v>31.720870000000001</v>
      </c>
      <c r="HF48" s="19">
        <v>31.720870000000001</v>
      </c>
      <c r="HG48" s="19">
        <v>2.0791300000000001</v>
      </c>
      <c r="HH48" s="19">
        <v>3.8</v>
      </c>
      <c r="HI48" s="19">
        <v>4.0341699999999996</v>
      </c>
      <c r="HJ48" s="19">
        <v>4.0341699999999996</v>
      </c>
      <c r="HK48" s="19">
        <v>-0.23416999999999999</v>
      </c>
      <c r="HL48" s="19">
        <v>25.5</v>
      </c>
      <c r="HM48" s="19">
        <v>26.020959999999999</v>
      </c>
      <c r="HN48" s="19">
        <v>26.020959999999999</v>
      </c>
      <c r="HO48" s="19">
        <v>-0.52095999999999998</v>
      </c>
      <c r="HP48" s="19">
        <v>79.900000000000006</v>
      </c>
      <c r="HQ48" s="19">
        <v>87.273110000000003</v>
      </c>
      <c r="HR48" s="19">
        <v>87.273110000000003</v>
      </c>
      <c r="HS48" s="19">
        <v>-7.3731099999999996</v>
      </c>
      <c r="HT48" s="19"/>
      <c r="HU48" s="19"/>
      <c r="HV48" s="19"/>
      <c r="HW48" s="19">
        <v>0</v>
      </c>
      <c r="HX48" s="19"/>
      <c r="HY48" s="19"/>
      <c r="HZ48" s="19"/>
      <c r="IA48" s="19">
        <v>0</v>
      </c>
      <c r="IB48" s="19">
        <v>90.4</v>
      </c>
      <c r="IC48" s="19">
        <v>85.482579999999999</v>
      </c>
      <c r="ID48" s="19">
        <v>85.482579999999999</v>
      </c>
      <c r="IE48" s="19">
        <v>4.9174199999999999</v>
      </c>
      <c r="IF48" s="19"/>
      <c r="IG48" s="19"/>
      <c r="IH48" s="19"/>
      <c r="II48" s="19">
        <v>0</v>
      </c>
      <c r="IJ48" s="19"/>
      <c r="IK48" s="19"/>
      <c r="IL48" s="19"/>
      <c r="IM48" s="19">
        <v>0</v>
      </c>
      <c r="IN48" s="19">
        <v>47.4</v>
      </c>
      <c r="IO48" s="19">
        <v>48.181449999999998</v>
      </c>
      <c r="IP48" s="19">
        <v>48.181449999999998</v>
      </c>
      <c r="IQ48" s="19">
        <v>-0.78144999999999998</v>
      </c>
      <c r="IR48" s="19"/>
      <c r="IS48" s="19"/>
      <c r="IT48" s="19"/>
      <c r="IU48" s="19">
        <v>0</v>
      </c>
      <c r="IV48" s="19"/>
      <c r="IW48" s="19"/>
      <c r="IX48" s="19"/>
      <c r="IY48" s="19">
        <v>0</v>
      </c>
      <c r="IZ48" s="19"/>
      <c r="JA48" s="19"/>
      <c r="JB48" s="19"/>
      <c r="JC48" s="19">
        <v>0</v>
      </c>
      <c r="JD48" s="19">
        <v>82.1</v>
      </c>
      <c r="JE48" s="19">
        <v>70.378519999999995</v>
      </c>
      <c r="JF48" s="19">
        <v>75.926119999999997</v>
      </c>
      <c r="JG48" s="19">
        <v>6.1738799999999996</v>
      </c>
      <c r="JH48" s="19">
        <v>177.2</v>
      </c>
      <c r="JI48" s="19">
        <v>178.52956</v>
      </c>
      <c r="JJ48" s="19">
        <v>178.52956</v>
      </c>
      <c r="JK48" s="19">
        <v>-1.3295600000000001</v>
      </c>
      <c r="JL48" s="19">
        <v>175.3</v>
      </c>
      <c r="JM48" s="19">
        <v>178.52956</v>
      </c>
      <c r="JN48" s="19">
        <v>178.52956</v>
      </c>
      <c r="JO48" s="19">
        <v>-3.2295600000000002</v>
      </c>
      <c r="JP48" s="19">
        <v>200</v>
      </c>
      <c r="JQ48" s="19">
        <v>178.52956</v>
      </c>
      <c r="JR48" s="19">
        <v>178.52956</v>
      </c>
      <c r="JS48" s="19">
        <v>21.47044</v>
      </c>
      <c r="JT48" s="19">
        <v>274.10000000000002</v>
      </c>
      <c r="JU48" s="19">
        <v>267.79433</v>
      </c>
      <c r="JV48" s="19">
        <v>267.79433</v>
      </c>
      <c r="JW48" s="19">
        <v>6.3056700000000001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1.1000000000000001</v>
      </c>
      <c r="LE48" s="19">
        <v>1.33812</v>
      </c>
      <c r="LF48" s="19">
        <v>1.33812</v>
      </c>
      <c r="LG48" s="19">
        <v>-0.23812</v>
      </c>
      <c r="LH48" s="19">
        <v>162.4</v>
      </c>
      <c r="LI48" s="19">
        <v>181.02524</v>
      </c>
      <c r="LJ48" s="19">
        <v>181.02524</v>
      </c>
      <c r="LK48" s="19">
        <v>-18.625240000000002</v>
      </c>
      <c r="LL48" s="19">
        <v>66.2</v>
      </c>
      <c r="LM48" s="19">
        <v>66.472239999999999</v>
      </c>
      <c r="LN48" s="19">
        <v>66.472239999999999</v>
      </c>
      <c r="LO48" s="19">
        <v>-0.27223999999999998</v>
      </c>
      <c r="LP48" s="19">
        <v>66.2</v>
      </c>
      <c r="LQ48" s="19">
        <v>67.133979999999994</v>
      </c>
      <c r="LR48" s="19">
        <v>67.133979999999994</v>
      </c>
      <c r="LS48" s="19">
        <v>-0.93398000000000003</v>
      </c>
      <c r="LT48" s="19">
        <v>73.8</v>
      </c>
      <c r="LU48" s="19">
        <v>68.140169999999998</v>
      </c>
      <c r="LV48" s="19">
        <v>78.567999999999998</v>
      </c>
      <c r="LW48" s="19">
        <v>-4.7679999999999998</v>
      </c>
      <c r="LX48" s="19">
        <v>29</v>
      </c>
      <c r="LY48" s="19">
        <v>29.951460000000001</v>
      </c>
      <c r="LZ48" s="19">
        <v>29.951460000000001</v>
      </c>
      <c r="MA48" s="19">
        <v>-0.95145999999999997</v>
      </c>
      <c r="MB48" s="19"/>
      <c r="MC48" s="19"/>
      <c r="MD48" s="19"/>
      <c r="ME48" s="19">
        <v>0</v>
      </c>
      <c r="MF48" s="19"/>
      <c r="MG48" s="19"/>
      <c r="MH48" s="19"/>
      <c r="MI48" s="19">
        <v>0</v>
      </c>
      <c r="MJ48" s="19"/>
      <c r="MK48" s="19"/>
      <c r="ML48" s="19"/>
      <c r="MM48" s="19">
        <v>0</v>
      </c>
      <c r="MN48" s="19"/>
      <c r="MO48" s="19"/>
      <c r="MP48" s="19">
        <v>158.72166999999999</v>
      </c>
      <c r="MQ48" s="19">
        <v>-158.72166999999999</v>
      </c>
      <c r="MR48" s="19">
        <v>149</v>
      </c>
      <c r="MS48" s="19">
        <v>144.31267</v>
      </c>
      <c r="MT48" s="19">
        <v>158.72166999999999</v>
      </c>
      <c r="MU48" s="19">
        <v>-9.7216699999999996</v>
      </c>
      <c r="MV48" s="19">
        <v>67.5</v>
      </c>
      <c r="MW48" s="19">
        <v>72.156329999999997</v>
      </c>
      <c r="MX48" s="19">
        <v>158.72166999999999</v>
      </c>
      <c r="MY48" s="19">
        <v>-91.221670000000003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215.8</v>
      </c>
      <c r="NU48" s="19">
        <v>192.42551</v>
      </c>
      <c r="NV48" s="19">
        <v>0</v>
      </c>
      <c r="NW48" s="19">
        <v>215.8</v>
      </c>
      <c r="NX48" s="19">
        <v>103.3</v>
      </c>
      <c r="NY48" s="19">
        <v>96.212760000000003</v>
      </c>
      <c r="NZ48" s="19"/>
      <c r="OA48" s="19">
        <v>103.3</v>
      </c>
      <c r="OB48" s="19">
        <v>0</v>
      </c>
      <c r="OC48" s="19"/>
      <c r="OD48" s="19">
        <v>0</v>
      </c>
      <c r="OE48" s="19">
        <v>0</v>
      </c>
      <c r="OF48" s="19">
        <v>41.5</v>
      </c>
      <c r="OG48" s="19">
        <v>23.3</v>
      </c>
      <c r="OH48" s="19">
        <v>10.446</v>
      </c>
      <c r="OI48" s="19">
        <v>31.053999999999998</v>
      </c>
      <c r="OJ48" s="19">
        <v>0</v>
      </c>
      <c r="OK48" s="19"/>
      <c r="OL48" s="19">
        <v>0</v>
      </c>
      <c r="OM48" s="19">
        <v>0</v>
      </c>
      <c r="ON48" s="19">
        <v>16.8</v>
      </c>
      <c r="OO48" s="19">
        <v>16.367999999999999</v>
      </c>
      <c r="OP48" s="19">
        <v>16.367999999999999</v>
      </c>
      <c r="OQ48" s="19">
        <v>0.432</v>
      </c>
      <c r="OR48" s="19">
        <v>0</v>
      </c>
      <c r="OS48" s="19"/>
      <c r="OT48" s="19">
        <v>0</v>
      </c>
      <c r="OU48" s="19">
        <v>0</v>
      </c>
      <c r="OV48" s="19">
        <v>12.1</v>
      </c>
      <c r="OW48" s="19">
        <v>10.67961</v>
      </c>
      <c r="OX48" s="19">
        <v>10.67961</v>
      </c>
      <c r="OY48" s="19">
        <v>1.42039</v>
      </c>
      <c r="OZ48" s="19">
        <v>9.9</v>
      </c>
      <c r="PA48" s="19">
        <v>9.9830000000000005</v>
      </c>
      <c r="PB48" s="19">
        <v>9.9830000000000005</v>
      </c>
      <c r="PC48" s="19">
        <v>-8.3000000000000004E-2</v>
      </c>
      <c r="PD48" s="19">
        <v>4.8</v>
      </c>
      <c r="PE48" s="19">
        <v>5.67</v>
      </c>
      <c r="PF48" s="19">
        <v>4.7225599999999996</v>
      </c>
      <c r="PG48" s="19">
        <v>7.7439999999999995E-2</v>
      </c>
      <c r="PH48" s="19">
        <v>0.4</v>
      </c>
      <c r="PI48" s="19">
        <v>1</v>
      </c>
      <c r="PJ48" s="19">
        <v>1</v>
      </c>
      <c r="PK48" s="19">
        <v>-0.6</v>
      </c>
      <c r="PL48" s="19">
        <v>3.1</v>
      </c>
      <c r="PM48" s="19">
        <v>2.9</v>
      </c>
      <c r="PN48" s="19">
        <v>2.9</v>
      </c>
      <c r="PO48" s="19">
        <v>0.2</v>
      </c>
      <c r="PP48" s="19">
        <v>2.6</v>
      </c>
      <c r="PQ48" s="19">
        <v>2.5</v>
      </c>
      <c r="PR48" s="19">
        <v>2.5</v>
      </c>
      <c r="PS48" s="19">
        <v>0.1</v>
      </c>
      <c r="PT48" s="19">
        <v>19.899999999999999</v>
      </c>
      <c r="PU48" s="19">
        <v>19.417480000000001</v>
      </c>
      <c r="PV48" s="19">
        <v>19.417480000000001</v>
      </c>
      <c r="PW48" s="19">
        <v>0.48252</v>
      </c>
      <c r="PX48" s="19">
        <v>13.4</v>
      </c>
      <c r="PY48" s="19">
        <v>15.53398</v>
      </c>
      <c r="PZ48" s="19">
        <v>15.53398</v>
      </c>
      <c r="QA48" s="19">
        <v>-2.1339800000000002</v>
      </c>
      <c r="QB48" s="19">
        <v>9.4</v>
      </c>
      <c r="QC48" s="19">
        <v>9</v>
      </c>
      <c r="QD48" s="19">
        <v>9</v>
      </c>
      <c r="QE48" s="19">
        <v>0.4</v>
      </c>
      <c r="QF48" s="19">
        <v>3.3</v>
      </c>
      <c r="QG48" s="19">
        <v>3.5</v>
      </c>
      <c r="QH48" s="19">
        <v>3.5</v>
      </c>
      <c r="QI48" s="19">
        <v>-0.2</v>
      </c>
      <c r="QJ48" s="19">
        <v>18.5</v>
      </c>
      <c r="QK48" s="19">
        <v>17.961169999999999</v>
      </c>
      <c r="QL48" s="19">
        <v>17.961169999999999</v>
      </c>
      <c r="QM48" s="19">
        <v>0.53883000000000003</v>
      </c>
      <c r="QN48" s="19">
        <v>0</v>
      </c>
      <c r="QO48" s="19"/>
      <c r="QP48" s="19">
        <v>0</v>
      </c>
      <c r="QQ48" s="19">
        <v>0</v>
      </c>
      <c r="QR48" s="19">
        <v>0</v>
      </c>
      <c r="QS48" s="19"/>
      <c r="QT48" s="19">
        <v>0</v>
      </c>
      <c r="QU48" s="19">
        <v>0</v>
      </c>
      <c r="QV48" s="19">
        <v>2</v>
      </c>
      <c r="QW48" s="19">
        <v>4.9000000000000004</v>
      </c>
      <c r="QX48" s="19">
        <v>2.0299999999999998</v>
      </c>
      <c r="QY48" s="19">
        <v>-0.03</v>
      </c>
      <c r="QZ48" s="19">
        <v>8.6</v>
      </c>
      <c r="RA48" s="19">
        <v>14.2</v>
      </c>
      <c r="RB48" s="19">
        <v>8.5500000000000007</v>
      </c>
      <c r="RC48" s="19">
        <v>0.05</v>
      </c>
      <c r="RD48" s="19">
        <v>3.8</v>
      </c>
      <c r="RE48" s="19">
        <v>4.2</v>
      </c>
      <c r="RF48" s="19">
        <v>4.2</v>
      </c>
      <c r="RG48" s="19">
        <v>-0.4</v>
      </c>
      <c r="RH48" s="19">
        <v>2.2000000000000002</v>
      </c>
      <c r="RI48" s="19">
        <v>2.4</v>
      </c>
      <c r="RJ48" s="19">
        <v>2.4</v>
      </c>
      <c r="RK48" s="19">
        <v>-0.2</v>
      </c>
      <c r="RL48" s="19">
        <v>1.1000000000000001</v>
      </c>
      <c r="RM48" s="19">
        <v>1.2</v>
      </c>
      <c r="RN48" s="19">
        <v>1.2</v>
      </c>
      <c r="RO48" s="19">
        <v>-0.1</v>
      </c>
      <c r="RP48" s="19">
        <v>2.2999999999999998</v>
      </c>
      <c r="RQ48" s="19">
        <v>2.8</v>
      </c>
      <c r="RR48" s="19">
        <v>2.8</v>
      </c>
      <c r="RS48" s="19">
        <v>-0.5</v>
      </c>
      <c r="RT48" s="19">
        <v>0</v>
      </c>
      <c r="RU48" s="19"/>
      <c r="RV48" s="19">
        <v>0</v>
      </c>
      <c r="RW48" s="19">
        <v>0</v>
      </c>
      <c r="RX48" s="19">
        <v>2.2999999999999998</v>
      </c>
      <c r="RY48" s="19">
        <v>2.15</v>
      </c>
      <c r="RZ48" s="19">
        <v>2.15</v>
      </c>
      <c r="SA48" s="19">
        <v>0.15</v>
      </c>
      <c r="SB48" s="19">
        <v>20.3</v>
      </c>
      <c r="SC48" s="19">
        <v>19.772790000000001</v>
      </c>
      <c r="SD48" s="19">
        <v>19.772790000000001</v>
      </c>
      <c r="SE48" s="19">
        <v>0.52720999999999996</v>
      </c>
      <c r="SF48" s="19">
        <v>1.53</v>
      </c>
      <c r="SG48" s="19">
        <v>1.5</v>
      </c>
      <c r="SH48" s="19">
        <v>1.5</v>
      </c>
      <c r="SI48" s="19">
        <v>0.03</v>
      </c>
      <c r="SJ48" s="19"/>
      <c r="SK48" s="19">
        <v>0.4</v>
      </c>
      <c r="SL48" s="19">
        <v>0.4</v>
      </c>
      <c r="SM48" s="19">
        <v>-0.4</v>
      </c>
      <c r="SN48" s="19">
        <v>8.8000000000000007</v>
      </c>
      <c r="SO48" s="19">
        <v>9.4</v>
      </c>
      <c r="SP48" s="19">
        <v>9.4</v>
      </c>
      <c r="SQ48" s="19">
        <v>-0.6</v>
      </c>
      <c r="SR48" s="19">
        <v>4</v>
      </c>
      <c r="SS48" s="19">
        <v>4.8</v>
      </c>
      <c r="ST48" s="19">
        <v>4.8</v>
      </c>
      <c r="SU48" s="19">
        <v>-0.8</v>
      </c>
      <c r="SV48" s="19">
        <v>5.4</v>
      </c>
      <c r="SW48" s="19">
        <v>6</v>
      </c>
      <c r="SX48" s="19">
        <v>6</v>
      </c>
      <c r="SY48" s="19">
        <v>-0.6</v>
      </c>
      <c r="SZ48" s="19">
        <v>8</v>
      </c>
      <c r="TA48" s="19">
        <v>8</v>
      </c>
      <c r="TB48" s="19">
        <v>8</v>
      </c>
      <c r="TC48" s="19">
        <v>0</v>
      </c>
      <c r="TD48" s="19">
        <v>14</v>
      </c>
      <c r="TE48" s="19">
        <v>14.077669999999999</v>
      </c>
      <c r="TF48" s="19">
        <v>14.077669999999999</v>
      </c>
      <c r="TG48" s="19">
        <v>-7.7670000000000003E-2</v>
      </c>
      <c r="TH48" s="19">
        <v>9.5</v>
      </c>
      <c r="TI48" s="19">
        <v>9.9</v>
      </c>
      <c r="TJ48" s="19">
        <v>12.019</v>
      </c>
      <c r="TK48" s="19">
        <v>-2.5190000000000001</v>
      </c>
      <c r="TL48" s="19">
        <v>26.1</v>
      </c>
      <c r="TM48" s="19">
        <v>34.9</v>
      </c>
      <c r="TN48" s="19">
        <v>33.076999999999998</v>
      </c>
      <c r="TO48" s="19">
        <v>-6.9770000000000003</v>
      </c>
      <c r="TP48" s="19">
        <v>0</v>
      </c>
      <c r="TQ48" s="19"/>
      <c r="TR48" s="19">
        <v>0</v>
      </c>
      <c r="TS48" s="19">
        <v>0</v>
      </c>
      <c r="TT48" s="19">
        <v>13.4</v>
      </c>
      <c r="TU48" s="19">
        <v>19</v>
      </c>
      <c r="TV48" s="19">
        <v>8.5939999999999994</v>
      </c>
      <c r="TW48" s="19">
        <v>4.806</v>
      </c>
      <c r="TX48" s="19">
        <v>21.2</v>
      </c>
      <c r="TY48" s="19">
        <v>22</v>
      </c>
      <c r="TZ48" s="19">
        <v>19.466000000000001</v>
      </c>
      <c r="UA48" s="19">
        <v>1.734</v>
      </c>
      <c r="UB48" s="19">
        <v>1.9</v>
      </c>
      <c r="UC48" s="19">
        <v>0.57599999999999996</v>
      </c>
      <c r="UD48" s="19">
        <v>0.57599999999999996</v>
      </c>
      <c r="UE48" s="19">
        <v>1.3240000000000001</v>
      </c>
      <c r="UF48" s="19">
        <v>1</v>
      </c>
      <c r="UG48" s="19">
        <v>0.56399999999999995</v>
      </c>
      <c r="UH48" s="19">
        <v>0.56399999999999995</v>
      </c>
      <c r="UI48" s="19">
        <v>0.436</v>
      </c>
      <c r="UJ48" s="19">
        <v>10.5</v>
      </c>
      <c r="UK48" s="19">
        <v>9.5</v>
      </c>
      <c r="UL48" s="19">
        <v>9.5</v>
      </c>
      <c r="UM48" s="19">
        <v>1</v>
      </c>
      <c r="UN48" s="19">
        <v>5.0999999999999996</v>
      </c>
      <c r="UO48" s="19">
        <v>2.8</v>
      </c>
      <c r="UP48" s="19">
        <v>2.8</v>
      </c>
      <c r="UQ48" s="19">
        <v>2.2999999999999998</v>
      </c>
      <c r="UR48" s="19">
        <v>7.3</v>
      </c>
      <c r="US48" s="19">
        <v>8.5</v>
      </c>
      <c r="UT48" s="19">
        <v>8.5</v>
      </c>
      <c r="UU48" s="19">
        <v>-1.2</v>
      </c>
      <c r="UV48" s="19">
        <v>5.5</v>
      </c>
      <c r="UW48" s="19">
        <v>6</v>
      </c>
      <c r="UX48" s="19">
        <v>6</v>
      </c>
      <c r="UY48" s="19">
        <v>-0.5</v>
      </c>
      <c r="UZ48" s="19">
        <v>6.2</v>
      </c>
      <c r="VA48" s="19">
        <v>6</v>
      </c>
      <c r="VB48" s="19">
        <v>6</v>
      </c>
      <c r="VC48" s="19">
        <v>0.2</v>
      </c>
      <c r="VD48" s="19">
        <v>6.4</v>
      </c>
      <c r="VE48" s="19">
        <v>7</v>
      </c>
      <c r="VF48" s="19">
        <v>7</v>
      </c>
      <c r="VG48" s="19">
        <v>-0.6</v>
      </c>
      <c r="VH48" s="19">
        <v>13.1</v>
      </c>
      <c r="VI48" s="19">
        <v>13.547000000000001</v>
      </c>
      <c r="VJ48" s="19">
        <v>13.547000000000001</v>
      </c>
      <c r="VK48" s="19">
        <v>-0.44700000000000001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8.1</v>
      </c>
      <c r="WC48" s="19">
        <v>45.1</v>
      </c>
      <c r="WD48" s="19">
        <v>42</v>
      </c>
      <c r="WE48" s="19">
        <v>-33.9</v>
      </c>
      <c r="WF48" s="19">
        <v>2.7</v>
      </c>
      <c r="WG48" s="19">
        <v>26.1</v>
      </c>
      <c r="WH48" s="19">
        <v>27</v>
      </c>
      <c r="WI48" s="19">
        <v>-24.3</v>
      </c>
      <c r="WJ48" s="19">
        <v>0</v>
      </c>
      <c r="WK48" s="19"/>
      <c r="WL48" s="19">
        <v>0</v>
      </c>
      <c r="WM48" s="19">
        <v>0</v>
      </c>
      <c r="WN48" s="19">
        <v>0</v>
      </c>
      <c r="WO48" s="19"/>
      <c r="WP48" s="19">
        <v>0</v>
      </c>
      <c r="WQ48" s="19">
        <v>0</v>
      </c>
      <c r="WR48" s="19">
        <v>10</v>
      </c>
      <c r="WS48" s="19">
        <v>10</v>
      </c>
      <c r="WT48" s="19">
        <v>10</v>
      </c>
      <c r="WU48" s="19">
        <v>0</v>
      </c>
      <c r="WV48" s="19">
        <v>18.2</v>
      </c>
      <c r="WW48" s="19">
        <v>17.475729999999999</v>
      </c>
      <c r="WX48" s="19">
        <v>17.475729999999999</v>
      </c>
      <c r="WY48" s="19">
        <v>0.72426999999999997</v>
      </c>
      <c r="WZ48" s="19">
        <v>10</v>
      </c>
      <c r="XA48" s="19">
        <v>10.7</v>
      </c>
      <c r="XB48" s="19">
        <v>10.7</v>
      </c>
      <c r="XC48" s="19">
        <v>-0.7</v>
      </c>
      <c r="XD48" s="19">
        <v>42.9</v>
      </c>
      <c r="XE48" s="19">
        <v>42</v>
      </c>
      <c r="XF48" s="19">
        <v>42</v>
      </c>
      <c r="XG48" s="19">
        <v>0.9</v>
      </c>
      <c r="XH48" s="19">
        <v>35.299999999999997</v>
      </c>
      <c r="XI48" s="19">
        <v>28</v>
      </c>
      <c r="XJ48" s="19">
        <v>28</v>
      </c>
      <c r="XK48" s="19">
        <v>7.3</v>
      </c>
      <c r="XL48" s="19"/>
      <c r="XM48" s="19"/>
      <c r="XN48" s="19"/>
      <c r="XO48" s="19">
        <v>0</v>
      </c>
      <c r="XP48" s="19"/>
      <c r="XQ48" s="19"/>
      <c r="XR48" s="19"/>
      <c r="XS48" s="19">
        <v>0</v>
      </c>
      <c r="XT48" s="19">
        <v>8.8000000000000007</v>
      </c>
      <c r="XU48" s="19">
        <v>8.1</v>
      </c>
      <c r="XV48" s="19">
        <v>8.1</v>
      </c>
      <c r="XW48" s="19">
        <v>0.7</v>
      </c>
      <c r="XX48" s="19"/>
      <c r="XY48" s="19"/>
      <c r="XZ48" s="19"/>
      <c r="YA48" s="19">
        <v>0</v>
      </c>
      <c r="YB48" s="19"/>
      <c r="YC48" s="19"/>
      <c r="YD48" s="19"/>
      <c r="YE48" s="19">
        <v>0</v>
      </c>
    </row>
    <row r="49" spans="1:655" ht="24" customHeight="1" x14ac:dyDescent="0.3">
      <c r="A49" s="1"/>
      <c r="B49" s="13" t="s">
        <v>60</v>
      </c>
      <c r="C49" s="13" t="s">
        <v>819</v>
      </c>
      <c r="D49" s="14">
        <v>144.5</v>
      </c>
      <c r="E49" s="14">
        <v>146</v>
      </c>
      <c r="F49" s="14">
        <v>146</v>
      </c>
      <c r="G49" s="14">
        <v>-1.5</v>
      </c>
      <c r="H49" s="14">
        <v>649.70000000000005</v>
      </c>
      <c r="I49" s="14">
        <v>643.65809000000002</v>
      </c>
      <c r="J49" s="14">
        <v>643.65809000000002</v>
      </c>
      <c r="K49" s="14">
        <v>6.0419099999999997</v>
      </c>
      <c r="L49" s="14">
        <v>215.3</v>
      </c>
      <c r="M49" s="14">
        <v>209.39341999999999</v>
      </c>
      <c r="N49" s="14">
        <v>209.39341999999999</v>
      </c>
      <c r="O49" s="14">
        <v>5.9065799999999999</v>
      </c>
      <c r="P49" s="14"/>
      <c r="Q49" s="14"/>
      <c r="R49" s="14"/>
      <c r="S49" s="14">
        <v>0</v>
      </c>
      <c r="T49" s="14"/>
      <c r="U49" s="14"/>
      <c r="V49" s="14"/>
      <c r="W49" s="14">
        <v>0</v>
      </c>
      <c r="X49" s="14">
        <v>60.1</v>
      </c>
      <c r="Y49" s="14">
        <v>61.105829999999997</v>
      </c>
      <c r="Z49" s="14">
        <v>61.105829999999997</v>
      </c>
      <c r="AA49" s="14">
        <v>-1.00583</v>
      </c>
      <c r="AB49" s="14">
        <v>89.2</v>
      </c>
      <c r="AC49" s="14">
        <v>96</v>
      </c>
      <c r="AD49" s="14">
        <v>96.589230000000001</v>
      </c>
      <c r="AE49" s="14">
        <v>-7.3892300000000004</v>
      </c>
      <c r="AF49" s="14"/>
      <c r="AG49" s="14"/>
      <c r="AH49" s="14"/>
      <c r="AI49" s="14">
        <v>0</v>
      </c>
      <c r="AJ49" s="14"/>
      <c r="AK49" s="14"/>
      <c r="AL49" s="14"/>
      <c r="AM49" s="14">
        <v>0</v>
      </c>
      <c r="AN49" s="14">
        <v>187.3</v>
      </c>
      <c r="AO49" s="14">
        <v>196.42444</v>
      </c>
      <c r="AP49" s="14">
        <v>187.75782000000001</v>
      </c>
      <c r="AQ49" s="14">
        <v>-0.45782</v>
      </c>
      <c r="AR49" s="14">
        <v>206.1</v>
      </c>
      <c r="AS49" s="14">
        <v>196.42444</v>
      </c>
      <c r="AT49" s="14">
        <v>187.75782000000001</v>
      </c>
      <c r="AU49" s="14">
        <v>18.342179999999999</v>
      </c>
      <c r="AV49" s="14">
        <v>206.4</v>
      </c>
      <c r="AW49" s="14">
        <v>196.42444</v>
      </c>
      <c r="AX49" s="14">
        <v>187.75782000000001</v>
      </c>
      <c r="AY49" s="14">
        <v>18.64218</v>
      </c>
      <c r="AZ49" s="14">
        <v>280.89999999999998</v>
      </c>
      <c r="BA49" s="14">
        <v>294.63666999999998</v>
      </c>
      <c r="BB49" s="14">
        <v>281.63672000000003</v>
      </c>
      <c r="BC49" s="14">
        <v>-0.73672000000000004</v>
      </c>
      <c r="BD49" s="14">
        <v>214.6</v>
      </c>
      <c r="BE49" s="14">
        <v>208.28218000000001</v>
      </c>
      <c r="BF49" s="14">
        <v>208.28218000000001</v>
      </c>
      <c r="BG49" s="14">
        <v>6.3178200000000002</v>
      </c>
      <c r="BH49" s="14">
        <v>111.3</v>
      </c>
      <c r="BI49" s="14">
        <v>104.14109000000001</v>
      </c>
      <c r="BJ49" s="14">
        <v>104.14109000000001</v>
      </c>
      <c r="BK49" s="14">
        <v>7.1589099999999997</v>
      </c>
      <c r="BL49" s="14">
        <v>485.7</v>
      </c>
      <c r="BM49" s="14">
        <v>565.53980999999999</v>
      </c>
      <c r="BN49" s="14">
        <v>565.53980999999999</v>
      </c>
      <c r="BO49" s="14">
        <v>-79.83981</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135.4</v>
      </c>
      <c r="CK49" s="14">
        <v>140.13157000000001</v>
      </c>
      <c r="CL49" s="14">
        <v>132.08421000000001</v>
      </c>
      <c r="CM49" s="14">
        <v>3.3157899999999998</v>
      </c>
      <c r="CN49" s="14">
        <v>7.3</v>
      </c>
      <c r="CO49" s="14">
        <v>5.1333399999999996</v>
      </c>
      <c r="CP49" s="14">
        <v>5.1333399999999996</v>
      </c>
      <c r="CQ49" s="14">
        <v>2.1666599999999998</v>
      </c>
      <c r="CR49" s="14">
        <v>5.4</v>
      </c>
      <c r="CS49" s="14">
        <v>2.8177599999999998</v>
      </c>
      <c r="CT49" s="14">
        <v>2.8177599999999998</v>
      </c>
      <c r="CU49" s="14">
        <v>2.5822400000000001</v>
      </c>
      <c r="CV49" s="14">
        <v>0</v>
      </c>
      <c r="CW49" s="14"/>
      <c r="CX49" s="14">
        <v>0</v>
      </c>
      <c r="CY49" s="14">
        <v>0</v>
      </c>
      <c r="CZ49" s="14">
        <v>6.8</v>
      </c>
      <c r="DA49" s="14">
        <v>6.8787000000000003</v>
      </c>
      <c r="DB49" s="14">
        <v>6.8787000000000003</v>
      </c>
      <c r="DC49" s="14">
        <v>-7.8700000000000006E-2</v>
      </c>
      <c r="DD49" s="14">
        <v>14.5</v>
      </c>
      <c r="DE49" s="14">
        <v>14.919420000000001</v>
      </c>
      <c r="DF49" s="14">
        <v>14.919420000000001</v>
      </c>
      <c r="DG49" s="14">
        <v>-0.41942000000000002</v>
      </c>
      <c r="DH49" s="14">
        <v>131.30000000000001</v>
      </c>
      <c r="DI49" s="14">
        <v>129.56684999999999</v>
      </c>
      <c r="DJ49" s="14">
        <v>84.548599999999993</v>
      </c>
      <c r="DK49" s="14">
        <v>46.751399999999997</v>
      </c>
      <c r="DL49" s="14"/>
      <c r="DM49" s="14"/>
      <c r="DN49" s="14"/>
      <c r="DO49" s="14">
        <v>0</v>
      </c>
      <c r="DP49" s="14"/>
      <c r="DQ49" s="14"/>
      <c r="DR49" s="14"/>
      <c r="DS49" s="14">
        <v>0</v>
      </c>
      <c r="DT49" s="14"/>
      <c r="DU49" s="14"/>
      <c r="DV49" s="14"/>
      <c r="DW49" s="14">
        <v>0</v>
      </c>
      <c r="DX49" s="14"/>
      <c r="DY49" s="14"/>
      <c r="DZ49" s="14"/>
      <c r="EA49" s="14">
        <v>0</v>
      </c>
      <c r="EB49" s="14">
        <v>110.3</v>
      </c>
      <c r="EC49" s="14">
        <v>86.574860000000001</v>
      </c>
      <c r="ED49" s="14">
        <v>93.433179999999993</v>
      </c>
      <c r="EE49" s="14">
        <v>16.866820000000001</v>
      </c>
      <c r="EF49" s="14">
        <v>108.6</v>
      </c>
      <c r="EG49" s="14">
        <v>110.26321</v>
      </c>
      <c r="EH49" s="14">
        <v>110.26321</v>
      </c>
      <c r="EI49" s="14">
        <v>-1.6632100000000001</v>
      </c>
      <c r="EJ49" s="14"/>
      <c r="EK49" s="14"/>
      <c r="EL49" s="14"/>
      <c r="EM49" s="14">
        <v>0</v>
      </c>
      <c r="EN49" s="14"/>
      <c r="EO49" s="14"/>
      <c r="EP49" s="14"/>
      <c r="EQ49" s="14">
        <v>0</v>
      </c>
      <c r="ER49" s="14"/>
      <c r="ES49" s="14"/>
      <c r="ET49" s="14"/>
      <c r="EU49" s="14">
        <v>0</v>
      </c>
      <c r="EV49" s="14">
        <v>0</v>
      </c>
      <c r="EW49" s="14">
        <v>6.39</v>
      </c>
      <c r="EX49" s="14">
        <v>6.39</v>
      </c>
      <c r="EY49" s="14">
        <v>-6.39</v>
      </c>
      <c r="EZ49" s="14">
        <v>304.3</v>
      </c>
      <c r="FA49" s="14">
        <v>228.45631</v>
      </c>
      <c r="FB49" s="14">
        <v>329.03771</v>
      </c>
      <c r="FC49" s="14">
        <v>-24.73771</v>
      </c>
      <c r="FD49" s="14">
        <v>40</v>
      </c>
      <c r="FE49" s="14">
        <v>53.989139999999999</v>
      </c>
      <c r="FF49" s="14">
        <v>47.012590000000003</v>
      </c>
      <c r="FG49" s="14">
        <v>-7.0125900000000003</v>
      </c>
      <c r="FH49" s="14">
        <v>123.5</v>
      </c>
      <c r="FI49" s="14">
        <v>48.543689999999998</v>
      </c>
      <c r="FJ49" s="14">
        <v>123.4581</v>
      </c>
      <c r="FK49" s="14">
        <v>4.19E-2</v>
      </c>
      <c r="FL49" s="14">
        <v>26.4</v>
      </c>
      <c r="FM49" s="14">
        <v>30.566759999999999</v>
      </c>
      <c r="FN49" s="14">
        <v>25.458369999999999</v>
      </c>
      <c r="FO49" s="14">
        <v>0.94162999999999997</v>
      </c>
      <c r="FP49" s="14">
        <v>18.2</v>
      </c>
      <c r="FQ49" s="14">
        <v>16.68403</v>
      </c>
      <c r="FR49" s="14">
        <v>19.192229999999999</v>
      </c>
      <c r="FS49" s="14">
        <v>-0.99222999999999995</v>
      </c>
      <c r="FT49" s="14">
        <v>19.8</v>
      </c>
      <c r="FU49" s="14">
        <v>19.1068</v>
      </c>
      <c r="FV49" s="14">
        <v>19.1068</v>
      </c>
      <c r="FW49" s="14">
        <v>0.69320000000000004</v>
      </c>
      <c r="FX49" s="14">
        <v>73</v>
      </c>
      <c r="FY49" s="14">
        <v>76.573149999999998</v>
      </c>
      <c r="FZ49" s="14">
        <v>72.17577</v>
      </c>
      <c r="GA49" s="14">
        <v>0.82423000000000002</v>
      </c>
      <c r="GB49" s="14">
        <v>183.2</v>
      </c>
      <c r="GC49" s="14">
        <v>185.10007999999999</v>
      </c>
      <c r="GD49" s="14">
        <v>185.10007999999999</v>
      </c>
      <c r="GE49" s="14">
        <v>-1.90008</v>
      </c>
      <c r="GF49" s="14">
        <v>183.7</v>
      </c>
      <c r="GG49" s="14">
        <v>185.10007999999999</v>
      </c>
      <c r="GH49" s="14">
        <v>185.10007999999999</v>
      </c>
      <c r="GI49" s="14">
        <v>-1.40008</v>
      </c>
      <c r="GJ49" s="14">
        <v>184.5</v>
      </c>
      <c r="GK49" s="14">
        <v>185.10007999999999</v>
      </c>
      <c r="GL49" s="14">
        <v>185.10007999999999</v>
      </c>
      <c r="GM49" s="14">
        <v>-0.60007999999999995</v>
      </c>
      <c r="GN49" s="14">
        <v>101.8</v>
      </c>
      <c r="GO49" s="14">
        <v>87.858310000000003</v>
      </c>
      <c r="GP49" s="14">
        <v>87.858310000000003</v>
      </c>
      <c r="GQ49" s="14">
        <v>13.941689999999999</v>
      </c>
      <c r="GR49" s="14">
        <v>6.4</v>
      </c>
      <c r="GS49" s="14">
        <v>8.4518799999999992</v>
      </c>
      <c r="GT49" s="14">
        <v>8.4518799999999992</v>
      </c>
      <c r="GU49" s="14">
        <v>-2.0518800000000001</v>
      </c>
      <c r="GV49" s="14">
        <v>1.5</v>
      </c>
      <c r="GW49" s="14">
        <v>8.8668200000000006</v>
      </c>
      <c r="GX49" s="14">
        <v>8.8668200000000006</v>
      </c>
      <c r="GY49" s="14">
        <v>-7.3668199999999997</v>
      </c>
      <c r="GZ49" s="14">
        <v>33.299999999999997</v>
      </c>
      <c r="HA49" s="14">
        <v>34.47804</v>
      </c>
      <c r="HB49" s="14">
        <v>34.47804</v>
      </c>
      <c r="HC49" s="14">
        <v>-1.17804</v>
      </c>
      <c r="HD49" s="14">
        <v>28.1</v>
      </c>
      <c r="HE49" s="14">
        <v>31.720870000000001</v>
      </c>
      <c r="HF49" s="14">
        <v>31.720870000000001</v>
      </c>
      <c r="HG49" s="14">
        <v>-3.62087</v>
      </c>
      <c r="HH49" s="14">
        <v>3.8</v>
      </c>
      <c r="HI49" s="14">
        <v>4.0341699999999996</v>
      </c>
      <c r="HJ49" s="14">
        <v>4.0341699999999996</v>
      </c>
      <c r="HK49" s="14">
        <v>-0.23416999999999999</v>
      </c>
      <c r="HL49" s="14">
        <v>25.7</v>
      </c>
      <c r="HM49" s="14">
        <v>26.020959999999999</v>
      </c>
      <c r="HN49" s="14">
        <v>26.020959999999999</v>
      </c>
      <c r="HO49" s="14">
        <v>-0.32096000000000002</v>
      </c>
      <c r="HP49" s="14">
        <v>97.3</v>
      </c>
      <c r="HQ49" s="14">
        <v>95.80583</v>
      </c>
      <c r="HR49" s="14">
        <v>143.27311</v>
      </c>
      <c r="HS49" s="14">
        <v>-45.973109999999998</v>
      </c>
      <c r="HT49" s="14"/>
      <c r="HU49" s="14"/>
      <c r="HV49" s="14"/>
      <c r="HW49" s="14">
        <v>0</v>
      </c>
      <c r="HX49" s="14"/>
      <c r="HY49" s="14"/>
      <c r="HZ49" s="14"/>
      <c r="IA49" s="14">
        <v>0</v>
      </c>
      <c r="IB49" s="14">
        <v>90.8</v>
      </c>
      <c r="IC49" s="14">
        <v>85.482579999999999</v>
      </c>
      <c r="ID49" s="14">
        <v>85.482579999999999</v>
      </c>
      <c r="IE49" s="14">
        <v>5.3174200000000003</v>
      </c>
      <c r="IF49" s="14"/>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c r="JA49" s="14"/>
      <c r="JB49" s="14"/>
      <c r="JC49" s="14">
        <v>0</v>
      </c>
      <c r="JD49" s="14">
        <v>82.6</v>
      </c>
      <c r="JE49" s="14">
        <v>70.378519999999995</v>
      </c>
      <c r="JF49" s="14">
        <v>75.926119999999997</v>
      </c>
      <c r="JG49" s="14">
        <v>6.6738799999999996</v>
      </c>
      <c r="JH49" s="14">
        <v>176.9</v>
      </c>
      <c r="JI49" s="14">
        <v>178.52956</v>
      </c>
      <c r="JJ49" s="14">
        <v>178.52956</v>
      </c>
      <c r="JK49" s="14">
        <v>-1.6295599999999999</v>
      </c>
      <c r="JL49" s="14">
        <v>174.9</v>
      </c>
      <c r="JM49" s="14">
        <v>178.52956</v>
      </c>
      <c r="JN49" s="14">
        <v>178.52956</v>
      </c>
      <c r="JO49" s="14">
        <v>-3.6295600000000001</v>
      </c>
      <c r="JP49" s="14">
        <v>200</v>
      </c>
      <c r="JQ49" s="14">
        <v>178.52956</v>
      </c>
      <c r="JR49" s="14">
        <v>178.52956</v>
      </c>
      <c r="JS49" s="14">
        <v>21.47044</v>
      </c>
      <c r="JT49" s="14">
        <v>273.8</v>
      </c>
      <c r="JU49" s="14">
        <v>267.79433</v>
      </c>
      <c r="JV49" s="14">
        <v>267.79433</v>
      </c>
      <c r="JW49" s="14">
        <v>6.0056700000000003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1.2</v>
      </c>
      <c r="LE49" s="14">
        <v>1.33812</v>
      </c>
      <c r="LF49" s="14">
        <v>1.33812</v>
      </c>
      <c r="LG49" s="14">
        <v>-0.13811999999999999</v>
      </c>
      <c r="LH49" s="14">
        <v>164.9</v>
      </c>
      <c r="LI49" s="14">
        <v>181.02524</v>
      </c>
      <c r="LJ49" s="14">
        <v>181.02524</v>
      </c>
      <c r="LK49" s="14">
        <v>-16.125240000000002</v>
      </c>
      <c r="LL49" s="14">
        <v>66.5</v>
      </c>
      <c r="LM49" s="14">
        <v>66.472239999999999</v>
      </c>
      <c r="LN49" s="14">
        <v>66.472239999999999</v>
      </c>
      <c r="LO49" s="14">
        <v>2.776E-2</v>
      </c>
      <c r="LP49" s="14">
        <v>66.5</v>
      </c>
      <c r="LQ49" s="14">
        <v>67.133979999999994</v>
      </c>
      <c r="LR49" s="14">
        <v>67.133979999999994</v>
      </c>
      <c r="LS49" s="14">
        <v>-0.63397999999999999</v>
      </c>
      <c r="LT49" s="14">
        <v>73.900000000000006</v>
      </c>
      <c r="LU49" s="14">
        <v>68.499830000000003</v>
      </c>
      <c r="LV49" s="14">
        <v>78.567999999999998</v>
      </c>
      <c r="LW49" s="14">
        <v>-4.6680000000000001</v>
      </c>
      <c r="LX49" s="14">
        <v>29.3</v>
      </c>
      <c r="LY49" s="14">
        <v>29.951460000000001</v>
      </c>
      <c r="LZ49" s="14">
        <v>29.951460000000001</v>
      </c>
      <c r="MA49" s="14">
        <v>-0.65146000000000004</v>
      </c>
      <c r="MB49" s="14"/>
      <c r="MC49" s="14"/>
      <c r="MD49" s="14"/>
      <c r="ME49" s="14">
        <v>0</v>
      </c>
      <c r="MF49" s="14"/>
      <c r="MG49" s="14"/>
      <c r="MH49" s="14"/>
      <c r="MI49" s="14">
        <v>0</v>
      </c>
      <c r="MJ49" s="14"/>
      <c r="MK49" s="14"/>
      <c r="ML49" s="14"/>
      <c r="MM49" s="14">
        <v>0</v>
      </c>
      <c r="MN49" s="14"/>
      <c r="MO49" s="14"/>
      <c r="MP49" s="14">
        <v>157.97828999999999</v>
      </c>
      <c r="MQ49" s="14">
        <v>-157.97828999999999</v>
      </c>
      <c r="MR49" s="14">
        <v>148.4</v>
      </c>
      <c r="MS49" s="14">
        <v>144.31267</v>
      </c>
      <c r="MT49" s="14">
        <v>157.97828999999999</v>
      </c>
      <c r="MU49" s="14">
        <v>-9.5782900000000009</v>
      </c>
      <c r="MV49" s="14">
        <v>67.900000000000006</v>
      </c>
      <c r="MW49" s="14">
        <v>72.156329999999997</v>
      </c>
      <c r="MX49" s="14">
        <v>157.97828999999999</v>
      </c>
      <c r="MY49" s="14">
        <v>-90.078289999999996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216</v>
      </c>
      <c r="NU49" s="14">
        <v>192.42551</v>
      </c>
      <c r="NV49" s="14">
        <v>0</v>
      </c>
      <c r="NW49" s="14">
        <v>216</v>
      </c>
      <c r="NX49" s="14">
        <v>103.2</v>
      </c>
      <c r="NY49" s="14">
        <v>96.212760000000003</v>
      </c>
      <c r="NZ49" s="14"/>
      <c r="OA49" s="14">
        <v>103.2</v>
      </c>
      <c r="OB49" s="14">
        <v>0</v>
      </c>
      <c r="OC49" s="14"/>
      <c r="OD49" s="14">
        <v>0</v>
      </c>
      <c r="OE49" s="14">
        <v>0</v>
      </c>
      <c r="OF49" s="14">
        <v>42.9</v>
      </c>
      <c r="OG49" s="14">
        <v>24.1</v>
      </c>
      <c r="OH49" s="14">
        <v>10.547000000000001</v>
      </c>
      <c r="OI49" s="14">
        <v>32.353000000000002</v>
      </c>
      <c r="OJ49" s="14">
        <v>0</v>
      </c>
      <c r="OK49" s="14"/>
      <c r="OL49" s="14">
        <v>0</v>
      </c>
      <c r="OM49" s="14">
        <v>0</v>
      </c>
      <c r="ON49" s="14">
        <v>15.2</v>
      </c>
      <c r="OO49" s="14">
        <v>16.068000000000001</v>
      </c>
      <c r="OP49" s="14">
        <v>16.068000000000001</v>
      </c>
      <c r="OQ49" s="14">
        <v>-0.86799999999999999</v>
      </c>
      <c r="OR49" s="14">
        <v>0</v>
      </c>
      <c r="OS49" s="14"/>
      <c r="OT49" s="14">
        <v>0</v>
      </c>
      <c r="OU49" s="14">
        <v>0</v>
      </c>
      <c r="OV49" s="14">
        <v>12.1</v>
      </c>
      <c r="OW49" s="14">
        <v>10.67961</v>
      </c>
      <c r="OX49" s="14">
        <v>10.67961</v>
      </c>
      <c r="OY49" s="14">
        <v>1.42039</v>
      </c>
      <c r="OZ49" s="14">
        <v>9.9</v>
      </c>
      <c r="PA49" s="14">
        <v>9.9830000000000005</v>
      </c>
      <c r="PB49" s="14">
        <v>9.9830000000000005</v>
      </c>
      <c r="PC49" s="14">
        <v>-8.3000000000000004E-2</v>
      </c>
      <c r="PD49" s="14">
        <v>4.8</v>
      </c>
      <c r="PE49" s="14">
        <v>5.67</v>
      </c>
      <c r="PF49" s="14">
        <v>4.7225599999999996</v>
      </c>
      <c r="PG49" s="14">
        <v>7.7439999999999995E-2</v>
      </c>
      <c r="PH49" s="14">
        <v>0.4</v>
      </c>
      <c r="PI49" s="14">
        <v>1</v>
      </c>
      <c r="PJ49" s="14">
        <v>1</v>
      </c>
      <c r="PK49" s="14">
        <v>-0.6</v>
      </c>
      <c r="PL49" s="14">
        <v>3.1</v>
      </c>
      <c r="PM49" s="14">
        <v>2.9</v>
      </c>
      <c r="PN49" s="14">
        <v>2.9</v>
      </c>
      <c r="PO49" s="14">
        <v>0.2</v>
      </c>
      <c r="PP49" s="14">
        <v>2.6</v>
      </c>
      <c r="PQ49" s="14">
        <v>2.5</v>
      </c>
      <c r="PR49" s="14">
        <v>2.5</v>
      </c>
      <c r="PS49" s="14">
        <v>0.1</v>
      </c>
      <c r="PT49" s="14">
        <v>20.100000000000001</v>
      </c>
      <c r="PU49" s="14">
        <v>19.417480000000001</v>
      </c>
      <c r="PV49" s="14">
        <v>19.417480000000001</v>
      </c>
      <c r="PW49" s="14">
        <v>0.68252000000000002</v>
      </c>
      <c r="PX49" s="14">
        <v>13.2</v>
      </c>
      <c r="PY49" s="14">
        <v>15.53398</v>
      </c>
      <c r="PZ49" s="14">
        <v>15.53398</v>
      </c>
      <c r="QA49" s="14">
        <v>-2.3339799999999999</v>
      </c>
      <c r="QB49" s="14">
        <v>9.4</v>
      </c>
      <c r="QC49" s="14">
        <v>9</v>
      </c>
      <c r="QD49" s="14">
        <v>9</v>
      </c>
      <c r="QE49" s="14">
        <v>0.4</v>
      </c>
      <c r="QF49" s="14">
        <v>3.3</v>
      </c>
      <c r="QG49" s="14">
        <v>3.5</v>
      </c>
      <c r="QH49" s="14">
        <v>3.5</v>
      </c>
      <c r="QI49" s="14">
        <v>-0.2</v>
      </c>
      <c r="QJ49" s="14">
        <v>18.5</v>
      </c>
      <c r="QK49" s="14">
        <v>17.961169999999999</v>
      </c>
      <c r="QL49" s="14">
        <v>17.961169999999999</v>
      </c>
      <c r="QM49" s="14">
        <v>0.53883000000000003</v>
      </c>
      <c r="QN49" s="14">
        <v>0</v>
      </c>
      <c r="QO49" s="14"/>
      <c r="QP49" s="14">
        <v>0</v>
      </c>
      <c r="QQ49" s="14">
        <v>0</v>
      </c>
      <c r="QR49" s="14">
        <v>0</v>
      </c>
      <c r="QS49" s="14"/>
      <c r="QT49" s="14">
        <v>0</v>
      </c>
      <c r="QU49" s="14">
        <v>0</v>
      </c>
      <c r="QV49" s="14">
        <v>2.1</v>
      </c>
      <c r="QW49" s="14">
        <v>5.0999999999999996</v>
      </c>
      <c r="QX49" s="14">
        <v>2.1240000000000001</v>
      </c>
      <c r="QY49" s="14">
        <v>-2.4E-2</v>
      </c>
      <c r="QZ49" s="14">
        <v>8.5</v>
      </c>
      <c r="RA49" s="14">
        <v>14.2</v>
      </c>
      <c r="RB49" s="14">
        <v>8.5299999999999994</v>
      </c>
      <c r="RC49" s="14">
        <v>-0.03</v>
      </c>
      <c r="RD49" s="14">
        <v>3.8</v>
      </c>
      <c r="RE49" s="14">
        <v>4.2</v>
      </c>
      <c r="RF49" s="14">
        <v>4.2</v>
      </c>
      <c r="RG49" s="14">
        <v>-0.4</v>
      </c>
      <c r="RH49" s="14">
        <v>2.2000000000000002</v>
      </c>
      <c r="RI49" s="14">
        <v>2.4</v>
      </c>
      <c r="RJ49" s="14">
        <v>2.4</v>
      </c>
      <c r="RK49" s="14">
        <v>-0.2</v>
      </c>
      <c r="RL49" s="14">
        <v>1.1000000000000001</v>
      </c>
      <c r="RM49" s="14">
        <v>1.2</v>
      </c>
      <c r="RN49" s="14">
        <v>1.2</v>
      </c>
      <c r="RO49" s="14">
        <v>-0.1</v>
      </c>
      <c r="RP49" s="14">
        <v>2.2999999999999998</v>
      </c>
      <c r="RQ49" s="14">
        <v>2.8</v>
      </c>
      <c r="RR49" s="14">
        <v>2.8</v>
      </c>
      <c r="RS49" s="14">
        <v>-0.5</v>
      </c>
      <c r="RT49" s="14">
        <v>0</v>
      </c>
      <c r="RU49" s="14"/>
      <c r="RV49" s="14">
        <v>0</v>
      </c>
      <c r="RW49" s="14">
        <v>0</v>
      </c>
      <c r="RX49" s="14">
        <v>2.2999999999999998</v>
      </c>
      <c r="RY49" s="14">
        <v>2.15</v>
      </c>
      <c r="RZ49" s="14">
        <v>2.15</v>
      </c>
      <c r="SA49" s="14">
        <v>0.15</v>
      </c>
      <c r="SB49" s="14">
        <v>20.3</v>
      </c>
      <c r="SC49" s="14">
        <v>19.772790000000001</v>
      </c>
      <c r="SD49" s="14">
        <v>19.772790000000001</v>
      </c>
      <c r="SE49" s="14">
        <v>0.52720999999999996</v>
      </c>
      <c r="SF49" s="14">
        <v>1.488</v>
      </c>
      <c r="SG49" s="14">
        <v>1.5</v>
      </c>
      <c r="SH49" s="14">
        <v>1.5</v>
      </c>
      <c r="SI49" s="14">
        <v>-1.2E-2</v>
      </c>
      <c r="SJ49" s="14"/>
      <c r="SK49" s="14">
        <v>0.4</v>
      </c>
      <c r="SL49" s="14">
        <v>0.4</v>
      </c>
      <c r="SM49" s="14">
        <v>-0.4</v>
      </c>
      <c r="SN49" s="14">
        <v>8.9</v>
      </c>
      <c r="SO49" s="14">
        <v>9.4</v>
      </c>
      <c r="SP49" s="14">
        <v>9.4</v>
      </c>
      <c r="SQ49" s="14">
        <v>-0.5</v>
      </c>
      <c r="SR49" s="14">
        <v>4</v>
      </c>
      <c r="SS49" s="14">
        <v>4.8</v>
      </c>
      <c r="ST49" s="14">
        <v>4.8</v>
      </c>
      <c r="SU49" s="14">
        <v>-0.8</v>
      </c>
      <c r="SV49" s="14">
        <v>5.4</v>
      </c>
      <c r="SW49" s="14">
        <v>6</v>
      </c>
      <c r="SX49" s="14">
        <v>6</v>
      </c>
      <c r="SY49" s="14">
        <v>-0.6</v>
      </c>
      <c r="SZ49" s="14">
        <v>8</v>
      </c>
      <c r="TA49" s="14">
        <v>8</v>
      </c>
      <c r="TB49" s="14">
        <v>8</v>
      </c>
      <c r="TC49" s="14">
        <v>0</v>
      </c>
      <c r="TD49" s="14">
        <v>14</v>
      </c>
      <c r="TE49" s="14">
        <v>14.077669999999999</v>
      </c>
      <c r="TF49" s="14">
        <v>14.077669999999999</v>
      </c>
      <c r="TG49" s="14">
        <v>-7.7670000000000003E-2</v>
      </c>
      <c r="TH49" s="14">
        <v>7.6</v>
      </c>
      <c r="TI49" s="14">
        <v>9.6</v>
      </c>
      <c r="TJ49" s="14">
        <v>11.202</v>
      </c>
      <c r="TK49" s="14">
        <v>-3.6019999999999999</v>
      </c>
      <c r="TL49" s="14">
        <v>21.7</v>
      </c>
      <c r="TM49" s="14">
        <v>30.1</v>
      </c>
      <c r="TN49" s="14">
        <v>30.533000000000001</v>
      </c>
      <c r="TO49" s="14">
        <v>-8.8330000000000002</v>
      </c>
      <c r="TP49" s="14">
        <v>0</v>
      </c>
      <c r="TQ49" s="14"/>
      <c r="TR49" s="14">
        <v>0</v>
      </c>
      <c r="TS49" s="14">
        <v>0</v>
      </c>
      <c r="TT49" s="14">
        <v>10.3</v>
      </c>
      <c r="TU49" s="14">
        <v>21.3</v>
      </c>
      <c r="TV49" s="14">
        <v>10.07</v>
      </c>
      <c r="TW49" s="14">
        <v>0.23</v>
      </c>
      <c r="TX49" s="14">
        <v>15.3</v>
      </c>
      <c r="TY49" s="14">
        <v>23.3</v>
      </c>
      <c r="TZ49" s="14">
        <v>19.904</v>
      </c>
      <c r="UA49" s="14">
        <v>-4.6040000000000001</v>
      </c>
      <c r="UB49" s="14">
        <v>0.8</v>
      </c>
      <c r="UC49" s="14">
        <v>0.65</v>
      </c>
      <c r="UD49" s="14">
        <v>0.65</v>
      </c>
      <c r="UE49" s="14">
        <v>0.15</v>
      </c>
      <c r="UF49" s="14">
        <v>0.2</v>
      </c>
      <c r="UG49" s="14">
        <v>0.51800000000000002</v>
      </c>
      <c r="UH49" s="14">
        <v>0.51800000000000002</v>
      </c>
      <c r="UI49" s="14">
        <v>-0.318</v>
      </c>
      <c r="UJ49" s="14">
        <v>10.5</v>
      </c>
      <c r="UK49" s="14">
        <v>9.5</v>
      </c>
      <c r="UL49" s="14">
        <v>9.5</v>
      </c>
      <c r="UM49" s="14">
        <v>1</v>
      </c>
      <c r="UN49" s="14">
        <v>5.3</v>
      </c>
      <c r="UO49" s="14">
        <v>2.8</v>
      </c>
      <c r="UP49" s="14">
        <v>2.8</v>
      </c>
      <c r="UQ49" s="14">
        <v>2.5</v>
      </c>
      <c r="UR49" s="14">
        <v>7.3</v>
      </c>
      <c r="US49" s="14">
        <v>8.5</v>
      </c>
      <c r="UT49" s="14">
        <v>8.5</v>
      </c>
      <c r="UU49" s="14">
        <v>-1.2</v>
      </c>
      <c r="UV49" s="14">
        <v>5.5</v>
      </c>
      <c r="UW49" s="14">
        <v>6</v>
      </c>
      <c r="UX49" s="14">
        <v>6</v>
      </c>
      <c r="UY49" s="14">
        <v>-0.5</v>
      </c>
      <c r="UZ49" s="14">
        <v>6.2</v>
      </c>
      <c r="VA49" s="14">
        <v>6</v>
      </c>
      <c r="VB49" s="14">
        <v>6</v>
      </c>
      <c r="VC49" s="14">
        <v>0.2</v>
      </c>
      <c r="VD49" s="14">
        <v>6.4</v>
      </c>
      <c r="VE49" s="14">
        <v>7</v>
      </c>
      <c r="VF49" s="14">
        <v>7</v>
      </c>
      <c r="VG49" s="14">
        <v>-0.6</v>
      </c>
      <c r="VH49" s="14">
        <v>13.8</v>
      </c>
      <c r="VI49" s="14">
        <v>12.981999999999999</v>
      </c>
      <c r="VJ49" s="14">
        <v>12.981999999999999</v>
      </c>
      <c r="VK49" s="14">
        <v>0.81799999999999995</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2.9</v>
      </c>
      <c r="WC49" s="14">
        <v>43.4</v>
      </c>
      <c r="WD49" s="14">
        <v>34</v>
      </c>
      <c r="WE49" s="14">
        <v>-31.1</v>
      </c>
      <c r="WF49" s="14">
        <v>1.1000000000000001</v>
      </c>
      <c r="WG49" s="14">
        <v>26.2</v>
      </c>
      <c r="WH49" s="14">
        <v>21</v>
      </c>
      <c r="WI49" s="14">
        <v>-19.899999999999999</v>
      </c>
      <c r="WJ49" s="14">
        <v>0</v>
      </c>
      <c r="WK49" s="14"/>
      <c r="WL49" s="14">
        <v>0</v>
      </c>
      <c r="WM49" s="14">
        <v>0</v>
      </c>
      <c r="WN49" s="14">
        <v>0</v>
      </c>
      <c r="WO49" s="14"/>
      <c r="WP49" s="14">
        <v>0</v>
      </c>
      <c r="WQ49" s="14">
        <v>0</v>
      </c>
      <c r="WR49" s="14">
        <v>10</v>
      </c>
      <c r="WS49" s="14">
        <v>10</v>
      </c>
      <c r="WT49" s="14">
        <v>10</v>
      </c>
      <c r="WU49" s="14">
        <v>0</v>
      </c>
      <c r="WV49" s="14">
        <v>18.2</v>
      </c>
      <c r="WW49" s="14">
        <v>17.475729999999999</v>
      </c>
      <c r="WX49" s="14">
        <v>17.475729999999999</v>
      </c>
      <c r="WY49" s="14">
        <v>0.72426999999999997</v>
      </c>
      <c r="WZ49" s="14">
        <v>10.4</v>
      </c>
      <c r="XA49" s="14">
        <v>10.7</v>
      </c>
      <c r="XB49" s="14">
        <v>10.7</v>
      </c>
      <c r="XC49" s="14">
        <v>-0.3</v>
      </c>
      <c r="XD49" s="14">
        <v>43</v>
      </c>
      <c r="XE49" s="14">
        <v>42</v>
      </c>
      <c r="XF49" s="14">
        <v>42</v>
      </c>
      <c r="XG49" s="14">
        <v>1</v>
      </c>
      <c r="XH49" s="14">
        <v>35.299999999999997</v>
      </c>
      <c r="XI49" s="14">
        <v>28</v>
      </c>
      <c r="XJ49" s="14">
        <v>28</v>
      </c>
      <c r="XK49" s="14">
        <v>7.3</v>
      </c>
      <c r="XL49" s="14"/>
      <c r="XM49" s="14"/>
      <c r="XN49" s="14"/>
      <c r="XO49" s="14">
        <v>0</v>
      </c>
      <c r="XP49" s="14"/>
      <c r="XQ49" s="14"/>
      <c r="XR49" s="14"/>
      <c r="XS49" s="14">
        <v>0</v>
      </c>
      <c r="XT49" s="14">
        <v>8.5</v>
      </c>
      <c r="XU49" s="14">
        <v>8.1</v>
      </c>
      <c r="XV49" s="14">
        <v>8.1</v>
      </c>
      <c r="XW49" s="14">
        <v>0.4</v>
      </c>
      <c r="XX49" s="14"/>
      <c r="XY49" s="14"/>
      <c r="XZ49" s="14"/>
      <c r="YA49" s="14">
        <v>0</v>
      </c>
      <c r="YB49" s="14"/>
      <c r="YC49" s="14"/>
      <c r="YD49" s="14"/>
      <c r="YE49" s="14">
        <v>0</v>
      </c>
    </row>
    <row r="50" spans="1:655" ht="24" customHeight="1" x14ac:dyDescent="0.3">
      <c r="A50" s="1"/>
      <c r="B50" s="16" t="s">
        <v>60</v>
      </c>
      <c r="C50" s="16" t="s">
        <v>820</v>
      </c>
      <c r="D50" s="17">
        <v>144.69999999999999</v>
      </c>
      <c r="E50" s="17">
        <v>146</v>
      </c>
      <c r="F50" s="17">
        <v>146</v>
      </c>
      <c r="G50" s="17">
        <v>-1.3</v>
      </c>
      <c r="H50" s="17">
        <v>647.6</v>
      </c>
      <c r="I50" s="17">
        <v>643.65809000000002</v>
      </c>
      <c r="J50" s="17">
        <v>643.65809000000002</v>
      </c>
      <c r="K50" s="17">
        <v>3.94191</v>
      </c>
      <c r="L50" s="17">
        <v>215.1</v>
      </c>
      <c r="M50" s="17">
        <v>209.39341999999999</v>
      </c>
      <c r="N50" s="17">
        <v>209.39341999999999</v>
      </c>
      <c r="O50" s="17">
        <v>5.7065799999999998</v>
      </c>
      <c r="P50" s="17"/>
      <c r="Q50" s="17"/>
      <c r="R50" s="17"/>
      <c r="S50" s="17">
        <v>0</v>
      </c>
      <c r="T50" s="17"/>
      <c r="U50" s="17"/>
      <c r="V50" s="17"/>
      <c r="W50" s="17">
        <v>0</v>
      </c>
      <c r="X50" s="17">
        <v>60</v>
      </c>
      <c r="Y50" s="17">
        <v>61.105829999999997</v>
      </c>
      <c r="Z50" s="17">
        <v>61.105829999999997</v>
      </c>
      <c r="AA50" s="17">
        <v>-1.1058300000000001</v>
      </c>
      <c r="AB50" s="17">
        <v>88.9</v>
      </c>
      <c r="AC50" s="17">
        <v>96</v>
      </c>
      <c r="AD50" s="17">
        <v>99.432850000000002</v>
      </c>
      <c r="AE50" s="17">
        <v>-10.53285</v>
      </c>
      <c r="AF50" s="17"/>
      <c r="AG50" s="17"/>
      <c r="AH50" s="17"/>
      <c r="AI50" s="17">
        <v>0</v>
      </c>
      <c r="AJ50" s="17"/>
      <c r="AK50" s="17"/>
      <c r="AL50" s="17"/>
      <c r="AM50" s="17">
        <v>0</v>
      </c>
      <c r="AN50" s="17">
        <v>176.2</v>
      </c>
      <c r="AO50" s="17">
        <v>181.48714000000001</v>
      </c>
      <c r="AP50" s="17">
        <v>187.75782000000001</v>
      </c>
      <c r="AQ50" s="17">
        <v>-11.55782</v>
      </c>
      <c r="AR50" s="17">
        <v>175.8</v>
      </c>
      <c r="AS50" s="17">
        <v>181.48714000000001</v>
      </c>
      <c r="AT50" s="17">
        <v>187.75782000000001</v>
      </c>
      <c r="AU50" s="17">
        <v>-11.95782</v>
      </c>
      <c r="AV50" s="17">
        <v>176.2</v>
      </c>
      <c r="AW50" s="17">
        <v>181.48714000000001</v>
      </c>
      <c r="AX50" s="17">
        <v>187.75782000000001</v>
      </c>
      <c r="AY50" s="17">
        <v>-11.55782</v>
      </c>
      <c r="AZ50" s="17">
        <v>267.2</v>
      </c>
      <c r="BA50" s="17">
        <v>272.23070999999999</v>
      </c>
      <c r="BB50" s="17">
        <v>281.63672000000003</v>
      </c>
      <c r="BC50" s="17">
        <v>-14.436719999999999</v>
      </c>
      <c r="BD50" s="17">
        <v>216.3</v>
      </c>
      <c r="BE50" s="17">
        <v>208.28218000000001</v>
      </c>
      <c r="BF50" s="17">
        <v>208.28218000000001</v>
      </c>
      <c r="BG50" s="17">
        <v>8.0178200000000004</v>
      </c>
      <c r="BH50" s="17">
        <v>111.4</v>
      </c>
      <c r="BI50" s="17">
        <v>104.14109000000001</v>
      </c>
      <c r="BJ50" s="17">
        <v>104.14109000000001</v>
      </c>
      <c r="BK50" s="17">
        <v>7.2589100000000002</v>
      </c>
      <c r="BL50" s="17">
        <v>439</v>
      </c>
      <c r="BM50" s="17">
        <v>565.53980999999999</v>
      </c>
      <c r="BN50" s="17">
        <v>565.53980999999999</v>
      </c>
      <c r="BO50" s="17">
        <v>-126.53981</v>
      </c>
      <c r="BP50" s="17">
        <v>4.2</v>
      </c>
      <c r="BQ50" s="17">
        <v>4.4318400000000002</v>
      </c>
      <c r="BR50" s="17">
        <v>4.4318400000000002</v>
      </c>
      <c r="BS50" s="17">
        <v>-0.23183999999999999</v>
      </c>
      <c r="BT50" s="17"/>
      <c r="BU50" s="17"/>
      <c r="BV50" s="17"/>
      <c r="BW50" s="17">
        <v>0</v>
      </c>
      <c r="BX50" s="17"/>
      <c r="BY50" s="17"/>
      <c r="BZ50" s="17"/>
      <c r="CA50" s="17">
        <v>0</v>
      </c>
      <c r="CB50" s="17"/>
      <c r="CC50" s="17"/>
      <c r="CD50" s="17"/>
      <c r="CE50" s="17">
        <v>0</v>
      </c>
      <c r="CF50" s="17"/>
      <c r="CG50" s="17"/>
      <c r="CH50" s="17"/>
      <c r="CI50" s="17">
        <v>0</v>
      </c>
      <c r="CJ50" s="17">
        <v>133.9</v>
      </c>
      <c r="CK50" s="17">
        <v>140.13157000000001</v>
      </c>
      <c r="CL50" s="17">
        <v>132.08421000000001</v>
      </c>
      <c r="CM50" s="17">
        <v>1.81579</v>
      </c>
      <c r="CN50" s="17">
        <v>7.1</v>
      </c>
      <c r="CO50" s="17">
        <v>5.1333399999999996</v>
      </c>
      <c r="CP50" s="17">
        <v>5.1333399999999996</v>
      </c>
      <c r="CQ50" s="17">
        <v>1.9666600000000001</v>
      </c>
      <c r="CR50" s="17">
        <v>5.3</v>
      </c>
      <c r="CS50" s="17">
        <v>2.8177599999999998</v>
      </c>
      <c r="CT50" s="17">
        <v>2.8177599999999998</v>
      </c>
      <c r="CU50" s="17">
        <v>2.48224</v>
      </c>
      <c r="CV50" s="17">
        <v>0</v>
      </c>
      <c r="CW50" s="17"/>
      <c r="CX50" s="17">
        <v>0</v>
      </c>
      <c r="CY50" s="17">
        <v>0</v>
      </c>
      <c r="CZ50" s="17">
        <v>6.8</v>
      </c>
      <c r="DA50" s="17">
        <v>6.8787000000000003</v>
      </c>
      <c r="DB50" s="17">
        <v>6.8787000000000003</v>
      </c>
      <c r="DC50" s="17">
        <v>-7.8700000000000006E-2</v>
      </c>
      <c r="DD50" s="17">
        <v>14.5</v>
      </c>
      <c r="DE50" s="17">
        <v>14.919420000000001</v>
      </c>
      <c r="DF50" s="17">
        <v>14.919420000000001</v>
      </c>
      <c r="DG50" s="17">
        <v>-0.41942000000000002</v>
      </c>
      <c r="DH50" s="17">
        <v>130.4</v>
      </c>
      <c r="DI50" s="17">
        <v>142.30582999999999</v>
      </c>
      <c r="DJ50" s="17">
        <v>82.654169999999993</v>
      </c>
      <c r="DK50" s="17">
        <v>47.745829999999998</v>
      </c>
      <c r="DL50" s="17"/>
      <c r="DM50" s="17"/>
      <c r="DN50" s="17"/>
      <c r="DO50" s="17">
        <v>0</v>
      </c>
      <c r="DP50" s="17"/>
      <c r="DQ50" s="17"/>
      <c r="DR50" s="17"/>
      <c r="DS50" s="17">
        <v>0</v>
      </c>
      <c r="DT50" s="17"/>
      <c r="DU50" s="17"/>
      <c r="DV50" s="17"/>
      <c r="DW50" s="17">
        <v>0</v>
      </c>
      <c r="DX50" s="17"/>
      <c r="DY50" s="17"/>
      <c r="DZ50" s="17"/>
      <c r="EA50" s="17">
        <v>0</v>
      </c>
      <c r="EB50" s="17">
        <v>110.1</v>
      </c>
      <c r="EC50" s="17">
        <v>105.25445000000001</v>
      </c>
      <c r="ED50" s="17">
        <v>92.570220000000006</v>
      </c>
      <c r="EE50" s="17">
        <v>17.529779999999999</v>
      </c>
      <c r="EF50" s="17">
        <v>108.4</v>
      </c>
      <c r="EG50" s="17">
        <v>110.26321</v>
      </c>
      <c r="EH50" s="17">
        <v>110.26321</v>
      </c>
      <c r="EI50" s="17">
        <v>-1.86321</v>
      </c>
      <c r="EJ50" s="17"/>
      <c r="EK50" s="17"/>
      <c r="EL50" s="17"/>
      <c r="EM50" s="17">
        <v>0</v>
      </c>
      <c r="EN50" s="17"/>
      <c r="EO50" s="17"/>
      <c r="EP50" s="17"/>
      <c r="EQ50" s="17">
        <v>0</v>
      </c>
      <c r="ER50" s="17"/>
      <c r="ES50" s="17"/>
      <c r="ET50" s="17"/>
      <c r="EU50" s="17">
        <v>0</v>
      </c>
      <c r="EV50" s="17">
        <v>0</v>
      </c>
      <c r="EW50" s="17">
        <v>6.39</v>
      </c>
      <c r="EX50" s="17">
        <v>6.39</v>
      </c>
      <c r="EY50" s="17">
        <v>-6.39</v>
      </c>
      <c r="EZ50" s="17">
        <v>306.10000000000002</v>
      </c>
      <c r="FA50" s="17">
        <v>220.38835</v>
      </c>
      <c r="FB50" s="17">
        <v>330.31844000000001</v>
      </c>
      <c r="FC50" s="17">
        <v>-24.218440000000001</v>
      </c>
      <c r="FD50" s="17">
        <v>41.6</v>
      </c>
      <c r="FE50" s="17">
        <v>53.989139999999999</v>
      </c>
      <c r="FF50" s="17">
        <v>47.012590000000003</v>
      </c>
      <c r="FG50" s="17">
        <v>-5.4125899999999998</v>
      </c>
      <c r="FH50" s="17">
        <v>123.4</v>
      </c>
      <c r="FI50" s="17">
        <v>123.4581</v>
      </c>
      <c r="FJ50" s="17">
        <v>123.4581</v>
      </c>
      <c r="FK50" s="17">
        <v>-5.8099999999999999E-2</v>
      </c>
      <c r="FL50" s="17">
        <v>26.2</v>
      </c>
      <c r="FM50" s="17">
        <v>30.566759999999999</v>
      </c>
      <c r="FN50" s="17">
        <v>25.458369999999999</v>
      </c>
      <c r="FO50" s="17">
        <v>0.74163000000000001</v>
      </c>
      <c r="FP50" s="17">
        <v>18.2</v>
      </c>
      <c r="FQ50" s="17">
        <v>16.68403</v>
      </c>
      <c r="FR50" s="17">
        <v>19.192229999999999</v>
      </c>
      <c r="FS50" s="17">
        <v>-0.99222999999999995</v>
      </c>
      <c r="FT50" s="17">
        <v>19.8</v>
      </c>
      <c r="FU50" s="17">
        <v>19.1068</v>
      </c>
      <c r="FV50" s="17">
        <v>19.1068</v>
      </c>
      <c r="FW50" s="17">
        <v>0.69320000000000004</v>
      </c>
      <c r="FX50" s="17">
        <v>74.2</v>
      </c>
      <c r="FY50" s="17">
        <v>76.573149999999998</v>
      </c>
      <c r="FZ50" s="17">
        <v>72.17577</v>
      </c>
      <c r="GA50" s="17">
        <v>2.0242300000000002</v>
      </c>
      <c r="GB50" s="17">
        <v>183.5</v>
      </c>
      <c r="GC50" s="17">
        <v>185.10007999999999</v>
      </c>
      <c r="GD50" s="17">
        <v>185.10007999999999</v>
      </c>
      <c r="GE50" s="17">
        <v>-1.6000799999999999</v>
      </c>
      <c r="GF50" s="17">
        <v>182.6</v>
      </c>
      <c r="GG50" s="17">
        <v>185.10007999999999</v>
      </c>
      <c r="GH50" s="17">
        <v>185.10007999999999</v>
      </c>
      <c r="GI50" s="17">
        <v>-2.5000800000000001</v>
      </c>
      <c r="GJ50" s="17">
        <v>183.9</v>
      </c>
      <c r="GK50" s="17">
        <v>185.10007999999999</v>
      </c>
      <c r="GL50" s="17">
        <v>185.10007999999999</v>
      </c>
      <c r="GM50" s="17">
        <v>-1.20008</v>
      </c>
      <c r="GN50" s="17">
        <v>101.9</v>
      </c>
      <c r="GO50" s="17">
        <v>87.858310000000003</v>
      </c>
      <c r="GP50" s="17">
        <v>87.858310000000003</v>
      </c>
      <c r="GQ50" s="17">
        <v>14.041689999999999</v>
      </c>
      <c r="GR50" s="17">
        <v>6.4</v>
      </c>
      <c r="GS50" s="17">
        <v>8.4518799999999992</v>
      </c>
      <c r="GT50" s="17">
        <v>8.4518799999999992</v>
      </c>
      <c r="GU50" s="17">
        <v>-2.0518800000000001</v>
      </c>
      <c r="GV50" s="17">
        <v>1.6</v>
      </c>
      <c r="GW50" s="17">
        <v>8.8668200000000006</v>
      </c>
      <c r="GX50" s="17">
        <v>8.8668200000000006</v>
      </c>
      <c r="GY50" s="17">
        <v>-7.2668200000000001</v>
      </c>
      <c r="GZ50" s="17">
        <v>33.1</v>
      </c>
      <c r="HA50" s="17">
        <v>34.47804</v>
      </c>
      <c r="HB50" s="17">
        <v>34.47804</v>
      </c>
      <c r="HC50" s="17">
        <v>-1.3780399999999999</v>
      </c>
      <c r="HD50" s="17">
        <v>27.9</v>
      </c>
      <c r="HE50" s="17">
        <v>31.720870000000001</v>
      </c>
      <c r="HF50" s="17">
        <v>31.720870000000001</v>
      </c>
      <c r="HG50" s="17">
        <v>-3.8208700000000002</v>
      </c>
      <c r="HH50" s="17">
        <v>3.8</v>
      </c>
      <c r="HI50" s="17">
        <v>4.0341699999999996</v>
      </c>
      <c r="HJ50" s="17">
        <v>4.0341699999999996</v>
      </c>
      <c r="HK50" s="17">
        <v>-0.23416999999999999</v>
      </c>
      <c r="HL50" s="17">
        <v>25.8</v>
      </c>
      <c r="HM50" s="17">
        <v>26.020959999999999</v>
      </c>
      <c r="HN50" s="17">
        <v>26.020959999999999</v>
      </c>
      <c r="HO50" s="17">
        <v>-0.22095999999999999</v>
      </c>
      <c r="HP50" s="17">
        <v>117.6</v>
      </c>
      <c r="HQ50" s="17">
        <v>120.84319000000001</v>
      </c>
      <c r="HR50" s="17">
        <v>143.27311</v>
      </c>
      <c r="HS50" s="17">
        <v>-25.673110000000001</v>
      </c>
      <c r="HT50" s="17"/>
      <c r="HU50" s="17"/>
      <c r="HV50" s="17"/>
      <c r="HW50" s="17">
        <v>0</v>
      </c>
      <c r="HX50" s="17"/>
      <c r="HY50" s="17"/>
      <c r="HZ50" s="17"/>
      <c r="IA50" s="17">
        <v>0</v>
      </c>
      <c r="IB50" s="17">
        <v>90.6</v>
      </c>
      <c r="IC50" s="17">
        <v>95.452430000000007</v>
      </c>
      <c r="ID50" s="17">
        <v>85.482579999999999</v>
      </c>
      <c r="IE50" s="17">
        <v>5.1174200000000001</v>
      </c>
      <c r="IF50" s="17"/>
      <c r="IG50" s="17"/>
      <c r="IH50" s="17"/>
      <c r="II50" s="17">
        <v>0</v>
      </c>
      <c r="IJ50" s="17"/>
      <c r="IK50" s="17"/>
      <c r="IL50" s="17"/>
      <c r="IM50" s="17">
        <v>0</v>
      </c>
      <c r="IN50" s="17">
        <v>47.6</v>
      </c>
      <c r="IO50" s="17">
        <v>48.181449999999998</v>
      </c>
      <c r="IP50" s="17">
        <v>48.181449999999998</v>
      </c>
      <c r="IQ50" s="17">
        <v>-0.58145000000000002</v>
      </c>
      <c r="IR50" s="17"/>
      <c r="IS50" s="17"/>
      <c r="IT50" s="17"/>
      <c r="IU50" s="17">
        <v>0</v>
      </c>
      <c r="IV50" s="17"/>
      <c r="IW50" s="17"/>
      <c r="IX50" s="17"/>
      <c r="IY50" s="17">
        <v>0</v>
      </c>
      <c r="IZ50" s="17"/>
      <c r="JA50" s="17"/>
      <c r="JB50" s="17"/>
      <c r="JC50" s="17">
        <v>0</v>
      </c>
      <c r="JD50" s="17">
        <v>82.3</v>
      </c>
      <c r="JE50" s="17">
        <v>88.384460000000004</v>
      </c>
      <c r="JF50" s="17">
        <v>75.926119999999997</v>
      </c>
      <c r="JG50" s="17">
        <v>6.3738799999999998</v>
      </c>
      <c r="JH50" s="17">
        <v>177.3</v>
      </c>
      <c r="JI50" s="17">
        <v>178.52956</v>
      </c>
      <c r="JJ50" s="17">
        <v>178.52956</v>
      </c>
      <c r="JK50" s="17">
        <v>-1.22956</v>
      </c>
      <c r="JL50" s="17">
        <v>175.2</v>
      </c>
      <c r="JM50" s="17">
        <v>178.52956</v>
      </c>
      <c r="JN50" s="17">
        <v>178.52956</v>
      </c>
      <c r="JO50" s="17">
        <v>-3.3295599999999999</v>
      </c>
      <c r="JP50" s="17">
        <v>200</v>
      </c>
      <c r="JQ50" s="17">
        <v>178.52956</v>
      </c>
      <c r="JR50" s="17">
        <v>178.52956</v>
      </c>
      <c r="JS50" s="17">
        <v>21.47044</v>
      </c>
      <c r="JT50" s="17">
        <v>273.7</v>
      </c>
      <c r="JU50" s="17">
        <v>267.79433</v>
      </c>
      <c r="JV50" s="17">
        <v>267.79433</v>
      </c>
      <c r="JW50" s="17">
        <v>5.9056699999999998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1.33812</v>
      </c>
      <c r="LF50" s="17">
        <v>1.33812</v>
      </c>
      <c r="LG50" s="17">
        <v>-0.13811999999999999</v>
      </c>
      <c r="LH50" s="17">
        <v>204</v>
      </c>
      <c r="LI50" s="17">
        <v>230.10762</v>
      </c>
      <c r="LJ50" s="17">
        <v>181.02524</v>
      </c>
      <c r="LK50" s="17">
        <v>22.97476</v>
      </c>
      <c r="LL50" s="17">
        <v>66.5</v>
      </c>
      <c r="LM50" s="17">
        <v>66.472239999999999</v>
      </c>
      <c r="LN50" s="17">
        <v>66.472239999999999</v>
      </c>
      <c r="LO50" s="17">
        <v>2.776E-2</v>
      </c>
      <c r="LP50" s="17">
        <v>65.3</v>
      </c>
      <c r="LQ50" s="17">
        <v>67.133979999999994</v>
      </c>
      <c r="LR50" s="17">
        <v>67.133979999999994</v>
      </c>
      <c r="LS50" s="17">
        <v>-1.8339799999999999</v>
      </c>
      <c r="LT50" s="17">
        <v>73.7</v>
      </c>
      <c r="LU50" s="17">
        <v>68.319999999999993</v>
      </c>
      <c r="LV50" s="17">
        <v>78.567999999999998</v>
      </c>
      <c r="LW50" s="17">
        <v>-4.8680000000000003</v>
      </c>
      <c r="LX50" s="17">
        <v>29.2</v>
      </c>
      <c r="LY50" s="17">
        <v>29.951460000000001</v>
      </c>
      <c r="LZ50" s="17">
        <v>29.951460000000001</v>
      </c>
      <c r="MA50" s="17">
        <v>-0.75146000000000002</v>
      </c>
      <c r="MB50" s="17"/>
      <c r="MC50" s="17"/>
      <c r="MD50" s="17"/>
      <c r="ME50" s="17">
        <v>0</v>
      </c>
      <c r="MF50" s="17"/>
      <c r="MG50" s="17"/>
      <c r="MH50" s="17"/>
      <c r="MI50" s="17">
        <v>0</v>
      </c>
      <c r="MJ50" s="17"/>
      <c r="MK50" s="17"/>
      <c r="ML50" s="17"/>
      <c r="MM50" s="17">
        <v>0</v>
      </c>
      <c r="MN50" s="17"/>
      <c r="MO50" s="17"/>
      <c r="MP50" s="17">
        <v>158.72166999999999</v>
      </c>
      <c r="MQ50" s="17">
        <v>-158.72166999999999</v>
      </c>
      <c r="MR50" s="17">
        <v>148.30000000000001</v>
      </c>
      <c r="MS50" s="17">
        <v>144.31267</v>
      </c>
      <c r="MT50" s="17">
        <v>158.72166999999999</v>
      </c>
      <c r="MU50" s="17">
        <v>-10.421670000000001</v>
      </c>
      <c r="MV50" s="17">
        <v>67.7</v>
      </c>
      <c r="MW50" s="17">
        <v>72.156329999999997</v>
      </c>
      <c r="MX50" s="17">
        <v>158.72166999999999</v>
      </c>
      <c r="MY50" s="17">
        <v>-91.02167</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215.6</v>
      </c>
      <c r="NU50" s="17">
        <v>192.42551</v>
      </c>
      <c r="NV50" s="17">
        <v>0</v>
      </c>
      <c r="NW50" s="17">
        <v>215.6</v>
      </c>
      <c r="NX50" s="17">
        <v>103.2</v>
      </c>
      <c r="NY50" s="17">
        <v>96.212760000000003</v>
      </c>
      <c r="NZ50" s="17"/>
      <c r="OA50" s="17">
        <v>103.2</v>
      </c>
      <c r="OB50" s="17">
        <v>0</v>
      </c>
      <c r="OC50" s="17"/>
      <c r="OD50" s="17">
        <v>0</v>
      </c>
      <c r="OE50" s="17">
        <v>0</v>
      </c>
      <c r="OF50" s="17">
        <v>49.1</v>
      </c>
      <c r="OG50" s="17">
        <v>24.8</v>
      </c>
      <c r="OH50" s="17">
        <v>10.657999999999999</v>
      </c>
      <c r="OI50" s="17">
        <v>38.442</v>
      </c>
      <c r="OJ50" s="17">
        <v>0</v>
      </c>
      <c r="OK50" s="17"/>
      <c r="OL50" s="17">
        <v>0</v>
      </c>
      <c r="OM50" s="17">
        <v>0</v>
      </c>
      <c r="ON50" s="17">
        <v>17.3</v>
      </c>
      <c r="OO50" s="17">
        <v>15.773999999999999</v>
      </c>
      <c r="OP50" s="17">
        <v>15.773999999999999</v>
      </c>
      <c r="OQ50" s="17">
        <v>1.526</v>
      </c>
      <c r="OR50" s="17">
        <v>0</v>
      </c>
      <c r="OS50" s="17"/>
      <c r="OT50" s="17">
        <v>0</v>
      </c>
      <c r="OU50" s="17">
        <v>0</v>
      </c>
      <c r="OV50" s="17">
        <v>12</v>
      </c>
      <c r="OW50" s="17">
        <v>10.67961</v>
      </c>
      <c r="OX50" s="17">
        <v>10.67961</v>
      </c>
      <c r="OY50" s="17">
        <v>1.32039</v>
      </c>
      <c r="OZ50" s="17">
        <v>9.9</v>
      </c>
      <c r="PA50" s="17">
        <v>9.9830000000000005</v>
      </c>
      <c r="PB50" s="17">
        <v>9.9830000000000005</v>
      </c>
      <c r="PC50" s="17">
        <v>-8.3000000000000004E-2</v>
      </c>
      <c r="PD50" s="17">
        <v>4.9000000000000004</v>
      </c>
      <c r="PE50" s="17">
        <v>5.67</v>
      </c>
      <c r="PF50" s="17">
        <v>4.7225599999999996</v>
      </c>
      <c r="PG50" s="17">
        <v>0.17743999999999999</v>
      </c>
      <c r="PH50" s="17">
        <v>0.4</v>
      </c>
      <c r="PI50" s="17">
        <v>1</v>
      </c>
      <c r="PJ50" s="17">
        <v>1</v>
      </c>
      <c r="PK50" s="17">
        <v>-0.6</v>
      </c>
      <c r="PL50" s="17">
        <v>3.1</v>
      </c>
      <c r="PM50" s="17">
        <v>2.9</v>
      </c>
      <c r="PN50" s="17">
        <v>2.9</v>
      </c>
      <c r="PO50" s="17">
        <v>0.2</v>
      </c>
      <c r="PP50" s="17">
        <v>2.6</v>
      </c>
      <c r="PQ50" s="17">
        <v>2.5</v>
      </c>
      <c r="PR50" s="17">
        <v>2.5</v>
      </c>
      <c r="PS50" s="17">
        <v>0.1</v>
      </c>
      <c r="PT50" s="17">
        <v>20.100000000000001</v>
      </c>
      <c r="PU50" s="17">
        <v>19.417480000000001</v>
      </c>
      <c r="PV50" s="17">
        <v>19.417480000000001</v>
      </c>
      <c r="PW50" s="17">
        <v>0.68252000000000002</v>
      </c>
      <c r="PX50" s="17">
        <v>13.2</v>
      </c>
      <c r="PY50" s="17">
        <v>15.53398</v>
      </c>
      <c r="PZ50" s="17">
        <v>15.53398</v>
      </c>
      <c r="QA50" s="17">
        <v>-2.3339799999999999</v>
      </c>
      <c r="QB50" s="17">
        <v>9.4</v>
      </c>
      <c r="QC50" s="17">
        <v>9</v>
      </c>
      <c r="QD50" s="17">
        <v>9</v>
      </c>
      <c r="QE50" s="17">
        <v>0.4</v>
      </c>
      <c r="QF50" s="17">
        <v>3.4</v>
      </c>
      <c r="QG50" s="17">
        <v>3.5</v>
      </c>
      <c r="QH50" s="17">
        <v>3.5</v>
      </c>
      <c r="QI50" s="17">
        <v>-0.1</v>
      </c>
      <c r="QJ50" s="17">
        <v>18.5</v>
      </c>
      <c r="QK50" s="17">
        <v>17.961169999999999</v>
      </c>
      <c r="QL50" s="17">
        <v>17.961169999999999</v>
      </c>
      <c r="QM50" s="17">
        <v>0.53883000000000003</v>
      </c>
      <c r="QN50" s="17">
        <v>0</v>
      </c>
      <c r="QO50" s="17"/>
      <c r="QP50" s="17">
        <v>0</v>
      </c>
      <c r="QQ50" s="17">
        <v>0</v>
      </c>
      <c r="QR50" s="17">
        <v>0</v>
      </c>
      <c r="QS50" s="17"/>
      <c r="QT50" s="17">
        <v>0</v>
      </c>
      <c r="QU50" s="17">
        <v>0</v>
      </c>
      <c r="QV50" s="17">
        <v>2.2000000000000002</v>
      </c>
      <c r="QW50" s="17">
        <v>3.5</v>
      </c>
      <c r="QX50" s="17">
        <v>2.2290000000000001</v>
      </c>
      <c r="QY50" s="17">
        <v>-2.9000000000000001E-2</v>
      </c>
      <c r="QZ50" s="17">
        <v>8.6999999999999993</v>
      </c>
      <c r="RA50" s="17">
        <v>12.1</v>
      </c>
      <c r="RB50" s="17">
        <v>8.7149999999999999</v>
      </c>
      <c r="RC50" s="17">
        <v>-1.4999999999999999E-2</v>
      </c>
      <c r="RD50" s="17">
        <v>3.8</v>
      </c>
      <c r="RE50" s="17">
        <v>4.2</v>
      </c>
      <c r="RF50" s="17">
        <v>4.2</v>
      </c>
      <c r="RG50" s="17">
        <v>-0.4</v>
      </c>
      <c r="RH50" s="17">
        <v>2.2000000000000002</v>
      </c>
      <c r="RI50" s="17">
        <v>2.4</v>
      </c>
      <c r="RJ50" s="17">
        <v>2.4</v>
      </c>
      <c r="RK50" s="17">
        <v>-0.2</v>
      </c>
      <c r="RL50" s="17">
        <v>1.1000000000000001</v>
      </c>
      <c r="RM50" s="17">
        <v>1.2</v>
      </c>
      <c r="RN50" s="17">
        <v>1.2</v>
      </c>
      <c r="RO50" s="17">
        <v>-0.1</v>
      </c>
      <c r="RP50" s="17">
        <v>2.2999999999999998</v>
      </c>
      <c r="RQ50" s="17">
        <v>2.8</v>
      </c>
      <c r="RR50" s="17">
        <v>2.8</v>
      </c>
      <c r="RS50" s="17">
        <v>-0.5</v>
      </c>
      <c r="RT50" s="17">
        <v>0</v>
      </c>
      <c r="RU50" s="17"/>
      <c r="RV50" s="17">
        <v>0</v>
      </c>
      <c r="RW50" s="17">
        <v>0</v>
      </c>
      <c r="RX50" s="17">
        <v>2.2999999999999998</v>
      </c>
      <c r="RY50" s="17">
        <v>2.15</v>
      </c>
      <c r="RZ50" s="17">
        <v>2.15</v>
      </c>
      <c r="SA50" s="17">
        <v>0.15</v>
      </c>
      <c r="SB50" s="17">
        <v>20.3</v>
      </c>
      <c r="SC50" s="17">
        <v>19.772790000000001</v>
      </c>
      <c r="SD50" s="17">
        <v>19.772790000000001</v>
      </c>
      <c r="SE50" s="17">
        <v>0.52720999999999996</v>
      </c>
      <c r="SF50" s="17">
        <v>1.536</v>
      </c>
      <c r="SG50" s="17">
        <v>1.5</v>
      </c>
      <c r="SH50" s="17">
        <v>1.5</v>
      </c>
      <c r="SI50" s="17">
        <v>3.5999999999999997E-2</v>
      </c>
      <c r="SJ50" s="17"/>
      <c r="SK50" s="17">
        <v>0.4</v>
      </c>
      <c r="SL50" s="17">
        <v>0.4</v>
      </c>
      <c r="SM50" s="17">
        <v>-0.4</v>
      </c>
      <c r="SN50" s="17">
        <v>8.9</v>
      </c>
      <c r="SO50" s="17">
        <v>9.4</v>
      </c>
      <c r="SP50" s="17">
        <v>9.4</v>
      </c>
      <c r="SQ50" s="17">
        <v>-0.5</v>
      </c>
      <c r="SR50" s="17">
        <v>4</v>
      </c>
      <c r="SS50" s="17">
        <v>4.8</v>
      </c>
      <c r="ST50" s="17">
        <v>4.8</v>
      </c>
      <c r="SU50" s="17">
        <v>-0.8</v>
      </c>
      <c r="SV50" s="17">
        <v>5</v>
      </c>
      <c r="SW50" s="17">
        <v>6</v>
      </c>
      <c r="SX50" s="17">
        <v>6</v>
      </c>
      <c r="SY50" s="17">
        <v>-1</v>
      </c>
      <c r="SZ50" s="17">
        <v>8</v>
      </c>
      <c r="TA50" s="17">
        <v>8</v>
      </c>
      <c r="TB50" s="17">
        <v>8</v>
      </c>
      <c r="TC50" s="17">
        <v>0</v>
      </c>
      <c r="TD50" s="17">
        <v>14.1</v>
      </c>
      <c r="TE50" s="17">
        <v>14.077669999999999</v>
      </c>
      <c r="TF50" s="17">
        <v>14.077669999999999</v>
      </c>
      <c r="TG50" s="17">
        <v>2.2329999999999999E-2</v>
      </c>
      <c r="TH50" s="17">
        <v>4.9000000000000004</v>
      </c>
      <c r="TI50" s="17">
        <v>9.1999999999999993</v>
      </c>
      <c r="TJ50" s="17">
        <v>10.38</v>
      </c>
      <c r="TK50" s="17">
        <v>-5.48</v>
      </c>
      <c r="TL50" s="17">
        <v>16.399999999999999</v>
      </c>
      <c r="TM50" s="17">
        <v>14.1</v>
      </c>
      <c r="TN50" s="17">
        <v>28.302</v>
      </c>
      <c r="TO50" s="17">
        <v>-11.901999999999999</v>
      </c>
      <c r="TP50" s="17">
        <v>0</v>
      </c>
      <c r="TQ50" s="17"/>
      <c r="TR50" s="17">
        <v>0</v>
      </c>
      <c r="TS50" s="17">
        <v>0</v>
      </c>
      <c r="TT50" s="17">
        <v>11.2</v>
      </c>
      <c r="TU50" s="17">
        <v>17.899999999999999</v>
      </c>
      <c r="TV50" s="17">
        <v>10.9</v>
      </c>
      <c r="TW50" s="17">
        <v>0.3</v>
      </c>
      <c r="TX50" s="17">
        <v>23.4</v>
      </c>
      <c r="TY50" s="17">
        <v>24.7</v>
      </c>
      <c r="TZ50" s="17">
        <v>19.516999999999999</v>
      </c>
      <c r="UA50" s="17">
        <v>3.883</v>
      </c>
      <c r="UB50" s="17">
        <v>1.6</v>
      </c>
      <c r="UC50" s="17">
        <v>0.73199999999999998</v>
      </c>
      <c r="UD50" s="17">
        <v>0.73199999999999998</v>
      </c>
      <c r="UE50" s="17">
        <v>0.86799999999999999</v>
      </c>
      <c r="UF50" s="17">
        <v>0.5</v>
      </c>
      <c r="UG50" s="17">
        <v>0.45700000000000002</v>
      </c>
      <c r="UH50" s="17">
        <v>0.45700000000000002</v>
      </c>
      <c r="UI50" s="17">
        <v>4.2999999999999997E-2</v>
      </c>
      <c r="UJ50" s="17">
        <v>10.5</v>
      </c>
      <c r="UK50" s="17">
        <v>9.5</v>
      </c>
      <c r="UL50" s="17">
        <v>9.5</v>
      </c>
      <c r="UM50" s="17">
        <v>1</v>
      </c>
      <c r="UN50" s="17">
        <v>5.4</v>
      </c>
      <c r="UO50" s="17">
        <v>2.8</v>
      </c>
      <c r="UP50" s="17">
        <v>2.8</v>
      </c>
      <c r="UQ50" s="17">
        <v>2.6</v>
      </c>
      <c r="UR50" s="17">
        <v>7.3</v>
      </c>
      <c r="US50" s="17">
        <v>8.5</v>
      </c>
      <c r="UT50" s="17">
        <v>8.5</v>
      </c>
      <c r="UU50" s="17">
        <v>-1.2</v>
      </c>
      <c r="UV50" s="17">
        <v>5.4</v>
      </c>
      <c r="UW50" s="17">
        <v>6</v>
      </c>
      <c r="UX50" s="17">
        <v>6</v>
      </c>
      <c r="UY50" s="17">
        <v>-0.6</v>
      </c>
      <c r="UZ50" s="17">
        <v>6.1</v>
      </c>
      <c r="VA50" s="17">
        <v>6</v>
      </c>
      <c r="VB50" s="17">
        <v>6</v>
      </c>
      <c r="VC50" s="17">
        <v>0.1</v>
      </c>
      <c r="VD50" s="17">
        <v>6.3</v>
      </c>
      <c r="VE50" s="17">
        <v>7</v>
      </c>
      <c r="VF50" s="17">
        <v>7</v>
      </c>
      <c r="VG50" s="17">
        <v>-0.7</v>
      </c>
      <c r="VH50" s="17">
        <v>14.9</v>
      </c>
      <c r="VI50" s="17">
        <v>12.419</v>
      </c>
      <c r="VJ50" s="17">
        <v>12.419</v>
      </c>
      <c r="VK50" s="17">
        <v>2.4809999999999999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3.7</v>
      </c>
      <c r="WC50" s="17">
        <v>0</v>
      </c>
      <c r="WD50" s="17">
        <v>27</v>
      </c>
      <c r="WE50" s="17">
        <v>-23.3</v>
      </c>
      <c r="WF50" s="17">
        <v>1.4</v>
      </c>
      <c r="WG50" s="17">
        <v>0</v>
      </c>
      <c r="WH50" s="17">
        <v>16</v>
      </c>
      <c r="WI50" s="17">
        <v>-14.6</v>
      </c>
      <c r="WJ50" s="17">
        <v>0</v>
      </c>
      <c r="WK50" s="17"/>
      <c r="WL50" s="17">
        <v>0</v>
      </c>
      <c r="WM50" s="17">
        <v>0</v>
      </c>
      <c r="WN50" s="17">
        <v>0</v>
      </c>
      <c r="WO50" s="17"/>
      <c r="WP50" s="17">
        <v>0</v>
      </c>
      <c r="WQ50" s="17">
        <v>0</v>
      </c>
      <c r="WR50" s="17">
        <v>10</v>
      </c>
      <c r="WS50" s="17">
        <v>10</v>
      </c>
      <c r="WT50" s="17">
        <v>10</v>
      </c>
      <c r="WU50" s="17">
        <v>0</v>
      </c>
      <c r="WV50" s="17">
        <v>18.2</v>
      </c>
      <c r="WW50" s="17">
        <v>17.475729999999999</v>
      </c>
      <c r="WX50" s="17">
        <v>17.475729999999999</v>
      </c>
      <c r="WY50" s="17">
        <v>0.72426999999999997</v>
      </c>
      <c r="WZ50" s="17">
        <v>10.1</v>
      </c>
      <c r="XA50" s="17">
        <v>10.7</v>
      </c>
      <c r="XB50" s="17">
        <v>10.7</v>
      </c>
      <c r="XC50" s="17">
        <v>-0.6</v>
      </c>
      <c r="XD50" s="17">
        <v>43.2</v>
      </c>
      <c r="XE50" s="17">
        <v>42</v>
      </c>
      <c r="XF50" s="17">
        <v>42</v>
      </c>
      <c r="XG50" s="17">
        <v>1.2</v>
      </c>
      <c r="XH50" s="17">
        <v>35.299999999999997</v>
      </c>
      <c r="XI50" s="17">
        <v>28</v>
      </c>
      <c r="XJ50" s="17">
        <v>28</v>
      </c>
      <c r="XK50" s="17">
        <v>7.3</v>
      </c>
      <c r="XL50" s="17"/>
      <c r="XM50" s="17"/>
      <c r="XN50" s="17"/>
      <c r="XO50" s="17">
        <v>0</v>
      </c>
      <c r="XP50" s="17"/>
      <c r="XQ50" s="17"/>
      <c r="XR50" s="17"/>
      <c r="XS50" s="17">
        <v>0</v>
      </c>
      <c r="XT50" s="17">
        <v>7.5</v>
      </c>
      <c r="XU50" s="17">
        <v>8.1</v>
      </c>
      <c r="XV50" s="17">
        <v>8.1</v>
      </c>
      <c r="XW50" s="17">
        <v>-0.6</v>
      </c>
      <c r="XX50" s="17"/>
      <c r="XY50" s="17"/>
      <c r="XZ50" s="17"/>
      <c r="YA50" s="17">
        <v>0</v>
      </c>
      <c r="YB50" s="17"/>
      <c r="YC50" s="17"/>
      <c r="YD50" s="17"/>
      <c r="YE50" s="17">
        <v>0</v>
      </c>
    </row>
    <row r="51" spans="1:655" ht="24" customHeight="1" x14ac:dyDescent="0.3">
      <c r="A51" s="1"/>
      <c r="B51" s="16" t="s">
        <v>60</v>
      </c>
      <c r="C51" s="16" t="s">
        <v>821</v>
      </c>
      <c r="D51" s="17">
        <v>142.19999999999999</v>
      </c>
      <c r="E51" s="17">
        <v>146</v>
      </c>
      <c r="F51" s="17">
        <v>146</v>
      </c>
      <c r="G51" s="17">
        <v>-3.8</v>
      </c>
      <c r="H51" s="17">
        <v>647.6</v>
      </c>
      <c r="I51" s="17">
        <v>643.65809000000002</v>
      </c>
      <c r="J51" s="17">
        <v>643.65809000000002</v>
      </c>
      <c r="K51" s="17">
        <v>3.94191</v>
      </c>
      <c r="L51" s="17">
        <v>215.5</v>
      </c>
      <c r="M51" s="17">
        <v>209.39341999999999</v>
      </c>
      <c r="N51" s="17">
        <v>209.39341999999999</v>
      </c>
      <c r="O51" s="17">
        <v>6.1065800000000001</v>
      </c>
      <c r="P51" s="17"/>
      <c r="Q51" s="17"/>
      <c r="R51" s="17"/>
      <c r="S51" s="17">
        <v>0</v>
      </c>
      <c r="T51" s="17"/>
      <c r="U51" s="17"/>
      <c r="V51" s="17"/>
      <c r="W51" s="17">
        <v>0</v>
      </c>
      <c r="X51" s="17">
        <v>59.6</v>
      </c>
      <c r="Y51" s="17">
        <v>61.105829999999997</v>
      </c>
      <c r="Z51" s="17">
        <v>61.105829999999997</v>
      </c>
      <c r="AA51" s="17">
        <v>-1.50583</v>
      </c>
      <c r="AB51" s="17">
        <v>88.8</v>
      </c>
      <c r="AC51" s="17">
        <v>96</v>
      </c>
      <c r="AD51" s="17">
        <v>99.153919999999999</v>
      </c>
      <c r="AE51" s="17">
        <v>-10.35392</v>
      </c>
      <c r="AF51" s="17"/>
      <c r="AG51" s="17"/>
      <c r="AH51" s="17"/>
      <c r="AI51" s="17">
        <v>0</v>
      </c>
      <c r="AJ51" s="17"/>
      <c r="AK51" s="17"/>
      <c r="AL51" s="17"/>
      <c r="AM51" s="17">
        <v>0</v>
      </c>
      <c r="AN51" s="17">
        <v>187.6</v>
      </c>
      <c r="AO51" s="17">
        <v>186.55485999999999</v>
      </c>
      <c r="AP51" s="17">
        <v>195.09115</v>
      </c>
      <c r="AQ51" s="17">
        <v>-7.4911500000000002</v>
      </c>
      <c r="AR51" s="17">
        <v>195.2</v>
      </c>
      <c r="AS51" s="17">
        <v>186.55485999999999</v>
      </c>
      <c r="AT51" s="17">
        <v>195.09115</v>
      </c>
      <c r="AU51" s="17">
        <v>0.10885</v>
      </c>
      <c r="AV51" s="17">
        <v>194.4</v>
      </c>
      <c r="AW51" s="17">
        <v>186.55485999999999</v>
      </c>
      <c r="AX51" s="17">
        <v>195.09115</v>
      </c>
      <c r="AY51" s="17">
        <v>-0.69115000000000004</v>
      </c>
      <c r="AZ51" s="17">
        <v>277.10000000000002</v>
      </c>
      <c r="BA51" s="17">
        <v>279.83229999999998</v>
      </c>
      <c r="BB51" s="17">
        <v>292.63672000000003</v>
      </c>
      <c r="BC51" s="17">
        <v>-15.536720000000001</v>
      </c>
      <c r="BD51" s="17">
        <v>214.7</v>
      </c>
      <c r="BE51" s="17">
        <v>208.28218000000001</v>
      </c>
      <c r="BF51" s="17">
        <v>208.28218000000001</v>
      </c>
      <c r="BG51" s="17">
        <v>6.4178199999999999</v>
      </c>
      <c r="BH51" s="17">
        <v>111.7</v>
      </c>
      <c r="BI51" s="17">
        <v>104.14109000000001</v>
      </c>
      <c r="BJ51" s="17">
        <v>104.14109000000001</v>
      </c>
      <c r="BK51" s="17">
        <v>7.55891</v>
      </c>
      <c r="BL51" s="17">
        <v>441.7</v>
      </c>
      <c r="BM51" s="17">
        <v>565.53980999999999</v>
      </c>
      <c r="BN51" s="17">
        <v>565.53980999999999</v>
      </c>
      <c r="BO51" s="17">
        <v>-123.83981</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134.69999999999999</v>
      </c>
      <c r="CK51" s="17">
        <v>140.13157000000001</v>
      </c>
      <c r="CL51" s="17">
        <v>132.08421000000001</v>
      </c>
      <c r="CM51" s="17">
        <v>2.6157900000000001</v>
      </c>
      <c r="CN51" s="17">
        <v>7</v>
      </c>
      <c r="CO51" s="17">
        <v>5.1333399999999996</v>
      </c>
      <c r="CP51" s="17">
        <v>5.1333399999999996</v>
      </c>
      <c r="CQ51" s="17">
        <v>1.86666</v>
      </c>
      <c r="CR51" s="17">
        <v>5.0999999999999996</v>
      </c>
      <c r="CS51" s="17">
        <v>2.8177599999999998</v>
      </c>
      <c r="CT51" s="17">
        <v>2.8177599999999998</v>
      </c>
      <c r="CU51" s="17">
        <v>2.2822399999999998</v>
      </c>
      <c r="CV51" s="17">
        <v>0</v>
      </c>
      <c r="CW51" s="17"/>
      <c r="CX51" s="17">
        <v>0</v>
      </c>
      <c r="CY51" s="17">
        <v>0</v>
      </c>
      <c r="CZ51" s="17">
        <v>6.9</v>
      </c>
      <c r="DA51" s="17">
        <v>6.8787000000000003</v>
      </c>
      <c r="DB51" s="17">
        <v>6.8787000000000003</v>
      </c>
      <c r="DC51" s="17">
        <v>2.1299999999999999E-2</v>
      </c>
      <c r="DD51" s="17">
        <v>14.5</v>
      </c>
      <c r="DE51" s="17">
        <v>14.919420000000001</v>
      </c>
      <c r="DF51" s="17">
        <v>14.919420000000001</v>
      </c>
      <c r="DG51" s="17">
        <v>-0.41942000000000002</v>
      </c>
      <c r="DH51" s="17">
        <v>130.80000000000001</v>
      </c>
      <c r="DI51" s="17">
        <v>142.30582999999999</v>
      </c>
      <c r="DJ51" s="17">
        <v>76.87285</v>
      </c>
      <c r="DK51" s="17">
        <v>53.927149999999997</v>
      </c>
      <c r="DL51" s="17"/>
      <c r="DM51" s="17"/>
      <c r="DN51" s="17"/>
      <c r="DO51" s="17">
        <v>0</v>
      </c>
      <c r="DP51" s="17"/>
      <c r="DQ51" s="17"/>
      <c r="DR51" s="17"/>
      <c r="DS51" s="17">
        <v>0</v>
      </c>
      <c r="DT51" s="17"/>
      <c r="DU51" s="17"/>
      <c r="DV51" s="17"/>
      <c r="DW51" s="17">
        <v>0</v>
      </c>
      <c r="DX51" s="17"/>
      <c r="DY51" s="17"/>
      <c r="DZ51" s="17"/>
      <c r="EA51" s="17">
        <v>0</v>
      </c>
      <c r="EB51" s="17">
        <v>68</v>
      </c>
      <c r="EC51" s="17">
        <v>88.221429999999998</v>
      </c>
      <c r="ED51" s="17">
        <v>89.304280000000006</v>
      </c>
      <c r="EE51" s="17">
        <v>-21.304279999999999</v>
      </c>
      <c r="EF51" s="17">
        <v>108.8</v>
      </c>
      <c r="EG51" s="17">
        <v>110.26321</v>
      </c>
      <c r="EH51" s="17">
        <v>110.26321</v>
      </c>
      <c r="EI51" s="17">
        <v>-1.4632099999999999</v>
      </c>
      <c r="EJ51" s="17"/>
      <c r="EK51" s="17"/>
      <c r="EL51" s="17"/>
      <c r="EM51" s="17">
        <v>0</v>
      </c>
      <c r="EN51" s="17"/>
      <c r="EO51" s="17"/>
      <c r="EP51" s="17"/>
      <c r="EQ51" s="17">
        <v>0</v>
      </c>
      <c r="ER51" s="17"/>
      <c r="ES51" s="17"/>
      <c r="ET51" s="17"/>
      <c r="EU51" s="17">
        <v>0</v>
      </c>
      <c r="EV51" s="17">
        <v>0</v>
      </c>
      <c r="EW51" s="17">
        <v>6.39</v>
      </c>
      <c r="EX51" s="17">
        <v>6.39</v>
      </c>
      <c r="EY51" s="17">
        <v>-6.39</v>
      </c>
      <c r="EZ51" s="17">
        <v>154.9</v>
      </c>
      <c r="FA51" s="17">
        <v>220.38835</v>
      </c>
      <c r="FB51" s="17">
        <v>330.19384000000002</v>
      </c>
      <c r="FC51" s="17">
        <v>-175.29383999999999</v>
      </c>
      <c r="FD51" s="17">
        <v>42</v>
      </c>
      <c r="FE51" s="17">
        <v>53.989139999999999</v>
      </c>
      <c r="FF51" s="17">
        <v>47.012590000000003</v>
      </c>
      <c r="FG51" s="17">
        <v>-5.0125900000000003</v>
      </c>
      <c r="FH51" s="17">
        <v>132.69999999999999</v>
      </c>
      <c r="FI51" s="17">
        <v>123.4581</v>
      </c>
      <c r="FJ51" s="17">
        <v>123.4581</v>
      </c>
      <c r="FK51" s="17">
        <v>9.2418999999999993</v>
      </c>
      <c r="FL51" s="17">
        <v>26.3</v>
      </c>
      <c r="FM51" s="17">
        <v>30.566759999999999</v>
      </c>
      <c r="FN51" s="17">
        <v>25.458369999999999</v>
      </c>
      <c r="FO51" s="17">
        <v>0.84162999999999999</v>
      </c>
      <c r="FP51" s="17">
        <v>18.2</v>
      </c>
      <c r="FQ51" s="17">
        <v>16.68403</v>
      </c>
      <c r="FR51" s="17">
        <v>19.192229999999999</v>
      </c>
      <c r="FS51" s="17">
        <v>-0.99222999999999995</v>
      </c>
      <c r="FT51" s="17">
        <v>19.8</v>
      </c>
      <c r="FU51" s="17">
        <v>19.1068</v>
      </c>
      <c r="FV51" s="17">
        <v>19.1068</v>
      </c>
      <c r="FW51" s="17">
        <v>0.69320000000000004</v>
      </c>
      <c r="FX51" s="17">
        <v>71.8</v>
      </c>
      <c r="FY51" s="17">
        <v>76.573149999999998</v>
      </c>
      <c r="FZ51" s="17">
        <v>72.17577</v>
      </c>
      <c r="GA51" s="17">
        <v>-0.37576999999999999</v>
      </c>
      <c r="GB51" s="17">
        <v>181.8</v>
      </c>
      <c r="GC51" s="17">
        <v>185.10007999999999</v>
      </c>
      <c r="GD51" s="17">
        <v>185.10007999999999</v>
      </c>
      <c r="GE51" s="17">
        <v>-3.3000799999999999</v>
      </c>
      <c r="GF51" s="17">
        <v>181.8</v>
      </c>
      <c r="GG51" s="17">
        <v>185.10007999999999</v>
      </c>
      <c r="GH51" s="17">
        <v>185.10007999999999</v>
      </c>
      <c r="GI51" s="17">
        <v>-3.3000799999999999</v>
      </c>
      <c r="GJ51" s="17">
        <v>184.4</v>
      </c>
      <c r="GK51" s="17">
        <v>185.10007999999999</v>
      </c>
      <c r="GL51" s="17">
        <v>185.10007999999999</v>
      </c>
      <c r="GM51" s="17">
        <v>-0.70008000000000004</v>
      </c>
      <c r="GN51" s="17">
        <v>102</v>
      </c>
      <c r="GO51" s="17">
        <v>87.858310000000003</v>
      </c>
      <c r="GP51" s="17">
        <v>87.858310000000003</v>
      </c>
      <c r="GQ51" s="17">
        <v>14.141690000000001</v>
      </c>
      <c r="GR51" s="17">
        <v>6.4</v>
      </c>
      <c r="GS51" s="17">
        <v>8.4518799999999992</v>
      </c>
      <c r="GT51" s="17">
        <v>8.4518799999999992</v>
      </c>
      <c r="GU51" s="17">
        <v>-2.0518800000000001</v>
      </c>
      <c r="GV51" s="17">
        <v>1.5</v>
      </c>
      <c r="GW51" s="17">
        <v>8.8668200000000006</v>
      </c>
      <c r="GX51" s="17">
        <v>8.8668200000000006</v>
      </c>
      <c r="GY51" s="17">
        <v>-7.3668199999999997</v>
      </c>
      <c r="GZ51" s="17">
        <v>33</v>
      </c>
      <c r="HA51" s="17">
        <v>34.47804</v>
      </c>
      <c r="HB51" s="17">
        <v>34.47804</v>
      </c>
      <c r="HC51" s="17">
        <v>-1.47804</v>
      </c>
      <c r="HD51" s="17">
        <v>34.700000000000003</v>
      </c>
      <c r="HE51" s="17">
        <v>31.720870000000001</v>
      </c>
      <c r="HF51" s="17">
        <v>31.720870000000001</v>
      </c>
      <c r="HG51" s="17">
        <v>2.9791300000000001</v>
      </c>
      <c r="HH51" s="17">
        <v>3.8</v>
      </c>
      <c r="HI51" s="17">
        <v>4.0341699999999996</v>
      </c>
      <c r="HJ51" s="17">
        <v>4.0341699999999996</v>
      </c>
      <c r="HK51" s="17">
        <v>-0.23416999999999999</v>
      </c>
      <c r="HL51" s="17">
        <v>25.4</v>
      </c>
      <c r="HM51" s="17">
        <v>25.829319999999999</v>
      </c>
      <c r="HN51" s="17">
        <v>26.020959999999999</v>
      </c>
      <c r="HO51" s="17">
        <v>-0.62095999999999996</v>
      </c>
      <c r="HP51" s="17">
        <v>138.6</v>
      </c>
      <c r="HQ51" s="17">
        <v>143.27311</v>
      </c>
      <c r="HR51" s="17">
        <v>109.6032</v>
      </c>
      <c r="HS51" s="17">
        <v>28.9968</v>
      </c>
      <c r="HT51" s="17"/>
      <c r="HU51" s="17"/>
      <c r="HV51" s="17"/>
      <c r="HW51" s="17">
        <v>0</v>
      </c>
      <c r="HX51" s="17"/>
      <c r="HY51" s="17"/>
      <c r="HZ51" s="17"/>
      <c r="IA51" s="17">
        <v>0</v>
      </c>
      <c r="IB51" s="17">
        <v>90.4</v>
      </c>
      <c r="IC51" s="17">
        <v>85.682469999999995</v>
      </c>
      <c r="ID51" s="17">
        <v>85.482579999999999</v>
      </c>
      <c r="IE51" s="17">
        <v>4.9174199999999999</v>
      </c>
      <c r="IF51" s="17"/>
      <c r="IG51" s="17"/>
      <c r="IH51" s="17"/>
      <c r="II51" s="17">
        <v>0</v>
      </c>
      <c r="IJ51" s="17"/>
      <c r="IK51" s="17"/>
      <c r="IL51" s="17"/>
      <c r="IM51" s="17">
        <v>0</v>
      </c>
      <c r="IN51" s="17">
        <v>47.4</v>
      </c>
      <c r="IO51" s="17">
        <v>48.181449999999998</v>
      </c>
      <c r="IP51" s="17">
        <v>48.181449999999998</v>
      </c>
      <c r="IQ51" s="17">
        <v>-0.78144999999999998</v>
      </c>
      <c r="IR51" s="17"/>
      <c r="IS51" s="17"/>
      <c r="IT51" s="17"/>
      <c r="IU51" s="17">
        <v>0</v>
      </c>
      <c r="IV51" s="17"/>
      <c r="IW51" s="17"/>
      <c r="IX51" s="17"/>
      <c r="IY51" s="17">
        <v>0</v>
      </c>
      <c r="IZ51" s="17"/>
      <c r="JA51" s="17"/>
      <c r="JB51" s="17"/>
      <c r="JC51" s="17">
        <v>0</v>
      </c>
      <c r="JD51" s="17">
        <v>82.3</v>
      </c>
      <c r="JE51" s="17">
        <v>88.384460000000004</v>
      </c>
      <c r="JF51" s="17">
        <v>75.926119999999997</v>
      </c>
      <c r="JG51" s="17">
        <v>6.3738799999999998</v>
      </c>
      <c r="JH51" s="17">
        <v>177.4</v>
      </c>
      <c r="JI51" s="17">
        <v>178.52956</v>
      </c>
      <c r="JJ51" s="17">
        <v>178.52956</v>
      </c>
      <c r="JK51" s="17">
        <v>-1.1295599999999999</v>
      </c>
      <c r="JL51" s="17">
        <v>175.6</v>
      </c>
      <c r="JM51" s="17">
        <v>178.52956</v>
      </c>
      <c r="JN51" s="17">
        <v>178.52956</v>
      </c>
      <c r="JO51" s="17">
        <v>-2.9295599999999999</v>
      </c>
      <c r="JP51" s="17">
        <v>200</v>
      </c>
      <c r="JQ51" s="17">
        <v>178.52956</v>
      </c>
      <c r="JR51" s="17">
        <v>178.52956</v>
      </c>
      <c r="JS51" s="17">
        <v>21.47044</v>
      </c>
      <c r="JT51" s="17">
        <v>273.5</v>
      </c>
      <c r="JU51" s="17">
        <v>267.79433</v>
      </c>
      <c r="JV51" s="17">
        <v>267.79433</v>
      </c>
      <c r="JW51" s="17">
        <v>5.7056699999999996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1.2</v>
      </c>
      <c r="LE51" s="17">
        <v>1.33812</v>
      </c>
      <c r="LF51" s="17">
        <v>1.33812</v>
      </c>
      <c r="LG51" s="17">
        <v>-0.13811999999999999</v>
      </c>
      <c r="LH51" s="17">
        <v>196.3</v>
      </c>
      <c r="LI51" s="17">
        <v>186.28085999999999</v>
      </c>
      <c r="LJ51" s="17">
        <v>181.02524</v>
      </c>
      <c r="LK51" s="17">
        <v>15.274760000000001</v>
      </c>
      <c r="LL51" s="17">
        <v>66.2</v>
      </c>
      <c r="LM51" s="17">
        <v>66.472239999999999</v>
      </c>
      <c r="LN51" s="17">
        <v>66.472239999999999</v>
      </c>
      <c r="LO51" s="17">
        <v>-0.27223999999999998</v>
      </c>
      <c r="LP51" s="17">
        <v>65.2</v>
      </c>
      <c r="LQ51" s="17">
        <v>67.133979999999994</v>
      </c>
      <c r="LR51" s="17">
        <v>67.133979999999994</v>
      </c>
      <c r="LS51" s="17">
        <v>-1.93398</v>
      </c>
      <c r="LT51" s="17">
        <v>73.900000000000006</v>
      </c>
      <c r="LU51" s="17">
        <v>68.319999999999993</v>
      </c>
      <c r="LV51" s="17">
        <v>78.567999999999998</v>
      </c>
      <c r="LW51" s="17">
        <v>-4.6680000000000001</v>
      </c>
      <c r="LX51" s="17">
        <v>29.1</v>
      </c>
      <c r="LY51" s="17">
        <v>29.951460000000001</v>
      </c>
      <c r="LZ51" s="17">
        <v>29.951460000000001</v>
      </c>
      <c r="MA51" s="17">
        <v>-0.85145999999999999</v>
      </c>
      <c r="MB51" s="17"/>
      <c r="MC51" s="17"/>
      <c r="MD51" s="17"/>
      <c r="ME51" s="17">
        <v>0</v>
      </c>
      <c r="MF51" s="17"/>
      <c r="MG51" s="17"/>
      <c r="MH51" s="17"/>
      <c r="MI51" s="17">
        <v>0</v>
      </c>
      <c r="MJ51" s="17"/>
      <c r="MK51" s="17"/>
      <c r="ML51" s="17"/>
      <c r="MM51" s="17">
        <v>0</v>
      </c>
      <c r="MN51" s="17"/>
      <c r="MO51" s="17"/>
      <c r="MP51" s="17">
        <v>158.72166999999999</v>
      </c>
      <c r="MQ51" s="17">
        <v>-158.72166999999999</v>
      </c>
      <c r="MR51" s="17">
        <v>148.6</v>
      </c>
      <c r="MS51" s="17">
        <v>144.31267</v>
      </c>
      <c r="MT51" s="17">
        <v>158.72166999999999</v>
      </c>
      <c r="MU51" s="17">
        <v>-10.12167</v>
      </c>
      <c r="MV51" s="17">
        <v>68</v>
      </c>
      <c r="MW51" s="17">
        <v>72.156329999999997</v>
      </c>
      <c r="MX51" s="17">
        <v>158.72166999999999</v>
      </c>
      <c r="MY51" s="17">
        <v>-90.721670000000003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215.7</v>
      </c>
      <c r="NU51" s="17">
        <v>192.42551</v>
      </c>
      <c r="NV51" s="17">
        <v>0</v>
      </c>
      <c r="NW51" s="17">
        <v>215.7</v>
      </c>
      <c r="NX51" s="17">
        <v>103.2</v>
      </c>
      <c r="NY51" s="17">
        <v>96.212760000000003</v>
      </c>
      <c r="NZ51" s="17"/>
      <c r="OA51" s="17">
        <v>103.2</v>
      </c>
      <c r="OB51" s="17">
        <v>0</v>
      </c>
      <c r="OC51" s="17"/>
      <c r="OD51" s="17">
        <v>0</v>
      </c>
      <c r="OE51" s="17">
        <v>0</v>
      </c>
      <c r="OF51" s="17">
        <v>48.1</v>
      </c>
      <c r="OG51" s="17">
        <v>25.4</v>
      </c>
      <c r="OH51" s="17">
        <v>10.749000000000001</v>
      </c>
      <c r="OI51" s="17">
        <v>37.350999999999999</v>
      </c>
      <c r="OJ51" s="17">
        <v>0</v>
      </c>
      <c r="OK51" s="17"/>
      <c r="OL51" s="17">
        <v>0</v>
      </c>
      <c r="OM51" s="17">
        <v>0</v>
      </c>
      <c r="ON51" s="17">
        <v>17.100000000000001</v>
      </c>
      <c r="OO51" s="17">
        <v>15.792</v>
      </c>
      <c r="OP51" s="17">
        <v>15.792</v>
      </c>
      <c r="OQ51" s="17">
        <v>1.3080000000000001</v>
      </c>
      <c r="OR51" s="17">
        <v>0</v>
      </c>
      <c r="OS51" s="17"/>
      <c r="OT51" s="17">
        <v>0</v>
      </c>
      <c r="OU51" s="17">
        <v>0</v>
      </c>
      <c r="OV51" s="17">
        <v>12</v>
      </c>
      <c r="OW51" s="17">
        <v>10.67961</v>
      </c>
      <c r="OX51" s="17">
        <v>10.67961</v>
      </c>
      <c r="OY51" s="17">
        <v>1.32039</v>
      </c>
      <c r="OZ51" s="17">
        <v>9.9</v>
      </c>
      <c r="PA51" s="17">
        <v>9.9830000000000005</v>
      </c>
      <c r="PB51" s="17">
        <v>9.9830000000000005</v>
      </c>
      <c r="PC51" s="17">
        <v>-8.3000000000000004E-2</v>
      </c>
      <c r="PD51" s="17">
        <v>4.9000000000000004</v>
      </c>
      <c r="PE51" s="17">
        <v>5.67</v>
      </c>
      <c r="PF51" s="17">
        <v>4.7225599999999996</v>
      </c>
      <c r="PG51" s="17">
        <v>0.17743999999999999</v>
      </c>
      <c r="PH51" s="17">
        <v>0.4</v>
      </c>
      <c r="PI51" s="17">
        <v>1</v>
      </c>
      <c r="PJ51" s="17">
        <v>1</v>
      </c>
      <c r="PK51" s="17">
        <v>-0.6</v>
      </c>
      <c r="PL51" s="17">
        <v>3.1</v>
      </c>
      <c r="PM51" s="17">
        <v>2.9</v>
      </c>
      <c r="PN51" s="17">
        <v>2.9</v>
      </c>
      <c r="PO51" s="17">
        <v>0.2</v>
      </c>
      <c r="PP51" s="17">
        <v>2.6</v>
      </c>
      <c r="PQ51" s="17">
        <v>2.5</v>
      </c>
      <c r="PR51" s="17">
        <v>2.5</v>
      </c>
      <c r="PS51" s="17">
        <v>0.1</v>
      </c>
      <c r="PT51" s="17">
        <v>19.899999999999999</v>
      </c>
      <c r="PU51" s="17">
        <v>19.417480000000001</v>
      </c>
      <c r="PV51" s="17">
        <v>19.417480000000001</v>
      </c>
      <c r="PW51" s="17">
        <v>0.48252</v>
      </c>
      <c r="PX51" s="17">
        <v>13.2</v>
      </c>
      <c r="PY51" s="17">
        <v>15.53398</v>
      </c>
      <c r="PZ51" s="17">
        <v>15.53398</v>
      </c>
      <c r="QA51" s="17">
        <v>-2.3339799999999999</v>
      </c>
      <c r="QB51" s="17">
        <v>9.4</v>
      </c>
      <c r="QC51" s="17">
        <v>9</v>
      </c>
      <c r="QD51" s="17">
        <v>9</v>
      </c>
      <c r="QE51" s="17">
        <v>0.4</v>
      </c>
      <c r="QF51" s="17">
        <v>3.4</v>
      </c>
      <c r="QG51" s="17">
        <v>3.5</v>
      </c>
      <c r="QH51" s="17">
        <v>3.5</v>
      </c>
      <c r="QI51" s="17">
        <v>-0.1</v>
      </c>
      <c r="QJ51" s="17">
        <v>18.5</v>
      </c>
      <c r="QK51" s="17">
        <v>17.961169999999999</v>
      </c>
      <c r="QL51" s="17">
        <v>17.961169999999999</v>
      </c>
      <c r="QM51" s="17">
        <v>0.53883000000000003</v>
      </c>
      <c r="QN51" s="17">
        <v>0</v>
      </c>
      <c r="QO51" s="17"/>
      <c r="QP51" s="17">
        <v>0</v>
      </c>
      <c r="QQ51" s="17">
        <v>0</v>
      </c>
      <c r="QR51" s="17">
        <v>0</v>
      </c>
      <c r="QS51" s="17"/>
      <c r="QT51" s="17">
        <v>0</v>
      </c>
      <c r="QU51" s="17">
        <v>0</v>
      </c>
      <c r="QV51" s="17">
        <v>2.2999999999999998</v>
      </c>
      <c r="QW51" s="17">
        <v>3.9</v>
      </c>
      <c r="QX51" s="17">
        <v>2.2709999999999999</v>
      </c>
      <c r="QY51" s="17">
        <v>2.9000000000000001E-2</v>
      </c>
      <c r="QZ51" s="17">
        <v>8.6</v>
      </c>
      <c r="RA51" s="17">
        <v>12.4</v>
      </c>
      <c r="RB51" s="17">
        <v>8.59</v>
      </c>
      <c r="RC51" s="17">
        <v>0.01</v>
      </c>
      <c r="RD51" s="17">
        <v>3.8</v>
      </c>
      <c r="RE51" s="17">
        <v>4.2</v>
      </c>
      <c r="RF51" s="17">
        <v>4.2</v>
      </c>
      <c r="RG51" s="17">
        <v>-0.4</v>
      </c>
      <c r="RH51" s="17">
        <v>2.2000000000000002</v>
      </c>
      <c r="RI51" s="17">
        <v>2.4</v>
      </c>
      <c r="RJ51" s="17">
        <v>2.4</v>
      </c>
      <c r="RK51" s="17">
        <v>-0.2</v>
      </c>
      <c r="RL51" s="17">
        <v>1.1000000000000001</v>
      </c>
      <c r="RM51" s="17">
        <v>1.2</v>
      </c>
      <c r="RN51" s="17">
        <v>1.2</v>
      </c>
      <c r="RO51" s="17">
        <v>-0.1</v>
      </c>
      <c r="RP51" s="17">
        <v>2.2999999999999998</v>
      </c>
      <c r="RQ51" s="17">
        <v>2.8</v>
      </c>
      <c r="RR51" s="17">
        <v>2.8</v>
      </c>
      <c r="RS51" s="17">
        <v>-0.5</v>
      </c>
      <c r="RT51" s="17">
        <v>0</v>
      </c>
      <c r="RU51" s="17"/>
      <c r="RV51" s="17">
        <v>0</v>
      </c>
      <c r="RW51" s="17">
        <v>0</v>
      </c>
      <c r="RX51" s="17">
        <v>2.2000000000000002</v>
      </c>
      <c r="RY51" s="17">
        <v>2.15</v>
      </c>
      <c r="RZ51" s="17">
        <v>2.15</v>
      </c>
      <c r="SA51" s="17">
        <v>0.05</v>
      </c>
      <c r="SB51" s="17">
        <v>20.3</v>
      </c>
      <c r="SC51" s="17">
        <v>19.772790000000001</v>
      </c>
      <c r="SD51" s="17">
        <v>19.772790000000001</v>
      </c>
      <c r="SE51" s="17">
        <v>0.52720999999999996</v>
      </c>
      <c r="SF51" s="17">
        <v>1.448</v>
      </c>
      <c r="SG51" s="17">
        <v>1.5</v>
      </c>
      <c r="SH51" s="17">
        <v>1.5</v>
      </c>
      <c r="SI51" s="17">
        <v>-5.1999999999999998E-2</v>
      </c>
      <c r="SJ51" s="17"/>
      <c r="SK51" s="17">
        <v>0.4</v>
      </c>
      <c r="SL51" s="17">
        <v>0.4</v>
      </c>
      <c r="SM51" s="17">
        <v>-0.4</v>
      </c>
      <c r="SN51" s="17">
        <v>9</v>
      </c>
      <c r="SO51" s="17">
        <v>9.4</v>
      </c>
      <c r="SP51" s="17">
        <v>9.4</v>
      </c>
      <c r="SQ51" s="17">
        <v>-0.4</v>
      </c>
      <c r="SR51" s="17">
        <v>3.9</v>
      </c>
      <c r="SS51" s="17">
        <v>4.8</v>
      </c>
      <c r="ST51" s="17">
        <v>4.8</v>
      </c>
      <c r="SU51" s="17">
        <v>-0.9</v>
      </c>
      <c r="SV51" s="17">
        <v>5</v>
      </c>
      <c r="SW51" s="17">
        <v>6</v>
      </c>
      <c r="SX51" s="17">
        <v>6</v>
      </c>
      <c r="SY51" s="17">
        <v>-1</v>
      </c>
      <c r="SZ51" s="17">
        <v>7.8</v>
      </c>
      <c r="TA51" s="17">
        <v>8</v>
      </c>
      <c r="TB51" s="17">
        <v>8</v>
      </c>
      <c r="TC51" s="17">
        <v>-0.2</v>
      </c>
      <c r="TD51" s="17">
        <v>14.2</v>
      </c>
      <c r="TE51" s="17">
        <v>14.077669999999999</v>
      </c>
      <c r="TF51" s="17">
        <v>14.077669999999999</v>
      </c>
      <c r="TG51" s="17">
        <v>0.12232999999999999</v>
      </c>
      <c r="TH51" s="17">
        <v>5.0999999999999996</v>
      </c>
      <c r="TI51" s="17">
        <v>8.6</v>
      </c>
      <c r="TJ51" s="17">
        <v>9.6910000000000007</v>
      </c>
      <c r="TK51" s="17">
        <v>-4.5910000000000002</v>
      </c>
      <c r="TL51" s="17">
        <v>17.100000000000001</v>
      </c>
      <c r="TM51" s="17">
        <v>13.8</v>
      </c>
      <c r="TN51" s="17">
        <v>25.193000000000001</v>
      </c>
      <c r="TO51" s="17">
        <v>-8.093</v>
      </c>
      <c r="TP51" s="17">
        <v>0</v>
      </c>
      <c r="TQ51" s="17"/>
      <c r="TR51" s="17">
        <v>0</v>
      </c>
      <c r="TS51" s="17">
        <v>0</v>
      </c>
      <c r="TT51" s="17">
        <v>12.5</v>
      </c>
      <c r="TU51" s="17">
        <v>14.5</v>
      </c>
      <c r="TV51" s="17">
        <v>10.85</v>
      </c>
      <c r="TW51" s="17">
        <v>1.65</v>
      </c>
      <c r="TX51" s="17">
        <v>22.5</v>
      </c>
      <c r="TY51" s="17">
        <v>26.7</v>
      </c>
      <c r="TZ51" s="17">
        <v>18.568000000000001</v>
      </c>
      <c r="UA51" s="17">
        <v>3.9319999999999999</v>
      </c>
      <c r="UB51" s="17">
        <v>2.1</v>
      </c>
      <c r="UC51" s="17">
        <v>0.755</v>
      </c>
      <c r="UD51" s="17">
        <v>0.755</v>
      </c>
      <c r="UE51" s="17">
        <v>1.345</v>
      </c>
      <c r="UF51" s="17">
        <v>0.3</v>
      </c>
      <c r="UG51" s="17">
        <v>0.379</v>
      </c>
      <c r="UH51" s="17">
        <v>0.379</v>
      </c>
      <c r="UI51" s="17">
        <v>-7.9000000000000001E-2</v>
      </c>
      <c r="UJ51" s="17">
        <v>10.5</v>
      </c>
      <c r="UK51" s="17">
        <v>9.5</v>
      </c>
      <c r="UL51" s="17">
        <v>9.5</v>
      </c>
      <c r="UM51" s="17">
        <v>1</v>
      </c>
      <c r="UN51" s="17">
        <v>5.5</v>
      </c>
      <c r="UO51" s="17">
        <v>2.8</v>
      </c>
      <c r="UP51" s="17">
        <v>2.8</v>
      </c>
      <c r="UQ51" s="17">
        <v>2.7</v>
      </c>
      <c r="UR51" s="17">
        <v>7.2</v>
      </c>
      <c r="US51" s="17">
        <v>8.5</v>
      </c>
      <c r="UT51" s="17">
        <v>8.5</v>
      </c>
      <c r="UU51" s="17">
        <v>-1.3</v>
      </c>
      <c r="UV51" s="17">
        <v>5.4</v>
      </c>
      <c r="UW51" s="17">
        <v>6</v>
      </c>
      <c r="UX51" s="17">
        <v>6</v>
      </c>
      <c r="UY51" s="17">
        <v>-0.6</v>
      </c>
      <c r="UZ51" s="17">
        <v>6.1</v>
      </c>
      <c r="VA51" s="17">
        <v>6</v>
      </c>
      <c r="VB51" s="17">
        <v>6</v>
      </c>
      <c r="VC51" s="17">
        <v>0.1</v>
      </c>
      <c r="VD51" s="17">
        <v>6.2</v>
      </c>
      <c r="VE51" s="17">
        <v>7</v>
      </c>
      <c r="VF51" s="17">
        <v>7</v>
      </c>
      <c r="VG51" s="17">
        <v>-0.8</v>
      </c>
      <c r="VH51" s="17">
        <v>15.3</v>
      </c>
      <c r="VI51" s="17">
        <v>12.419</v>
      </c>
      <c r="VJ51" s="17">
        <v>12.419</v>
      </c>
      <c r="VK51" s="17">
        <v>2.8809999999999998</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2.2000000000000002</v>
      </c>
      <c r="WC51" s="17">
        <v>0</v>
      </c>
      <c r="WD51" s="17">
        <v>22</v>
      </c>
      <c r="WE51" s="17">
        <v>-19.8</v>
      </c>
      <c r="WF51" s="17">
        <v>1.8</v>
      </c>
      <c r="WG51" s="17">
        <v>0</v>
      </c>
      <c r="WH51" s="17">
        <v>12</v>
      </c>
      <c r="WI51" s="17">
        <v>-10.199999999999999</v>
      </c>
      <c r="WJ51" s="17">
        <v>0</v>
      </c>
      <c r="WK51" s="17"/>
      <c r="WL51" s="17">
        <v>0</v>
      </c>
      <c r="WM51" s="17">
        <v>0</v>
      </c>
      <c r="WN51" s="17">
        <v>0</v>
      </c>
      <c r="WO51" s="17"/>
      <c r="WP51" s="17">
        <v>0</v>
      </c>
      <c r="WQ51" s="17">
        <v>0</v>
      </c>
      <c r="WR51" s="17">
        <v>10</v>
      </c>
      <c r="WS51" s="17">
        <v>10</v>
      </c>
      <c r="WT51" s="17">
        <v>10</v>
      </c>
      <c r="WU51" s="17">
        <v>0</v>
      </c>
      <c r="WV51" s="17">
        <v>18.2</v>
      </c>
      <c r="WW51" s="17">
        <v>17.475729999999999</v>
      </c>
      <c r="WX51" s="17">
        <v>17.475729999999999</v>
      </c>
      <c r="WY51" s="17">
        <v>0.72426999999999997</v>
      </c>
      <c r="WZ51" s="17">
        <v>9.3000000000000007</v>
      </c>
      <c r="XA51" s="17">
        <v>10.7</v>
      </c>
      <c r="XB51" s="17">
        <v>10.7</v>
      </c>
      <c r="XC51" s="17">
        <v>-1.4</v>
      </c>
      <c r="XD51" s="17">
        <v>43.2</v>
      </c>
      <c r="XE51" s="17">
        <v>42</v>
      </c>
      <c r="XF51" s="17">
        <v>42</v>
      </c>
      <c r="XG51" s="17">
        <v>1.2</v>
      </c>
      <c r="XH51" s="17">
        <v>35.299999999999997</v>
      </c>
      <c r="XI51" s="17">
        <v>28</v>
      </c>
      <c r="XJ51" s="17">
        <v>28</v>
      </c>
      <c r="XK51" s="17">
        <v>7.3</v>
      </c>
      <c r="XL51" s="17"/>
      <c r="XM51" s="17"/>
      <c r="XN51" s="17"/>
      <c r="XO51" s="17">
        <v>0</v>
      </c>
      <c r="XP51" s="17"/>
      <c r="XQ51" s="17"/>
      <c r="XR51" s="17"/>
      <c r="XS51" s="17">
        <v>0</v>
      </c>
      <c r="XT51" s="17">
        <v>8.1</v>
      </c>
      <c r="XU51" s="17">
        <v>8.1</v>
      </c>
      <c r="XV51" s="17">
        <v>8.1</v>
      </c>
      <c r="XW51" s="17">
        <v>0</v>
      </c>
      <c r="XX51" s="17"/>
      <c r="XY51" s="17"/>
      <c r="XZ51" s="17"/>
      <c r="YA51" s="17">
        <v>0</v>
      </c>
      <c r="YB51" s="17"/>
      <c r="YC51" s="17"/>
      <c r="YD51" s="17"/>
      <c r="YE51" s="17">
        <v>0</v>
      </c>
    </row>
    <row r="52" spans="1:655" ht="24" customHeight="1" x14ac:dyDescent="0.3">
      <c r="A52" s="1"/>
      <c r="B52" s="16" t="s">
        <v>60</v>
      </c>
      <c r="C52" s="16" t="s">
        <v>822</v>
      </c>
      <c r="D52" s="17">
        <v>145.1</v>
      </c>
      <c r="E52" s="17">
        <v>146</v>
      </c>
      <c r="F52" s="17">
        <v>146</v>
      </c>
      <c r="G52" s="17">
        <v>-0.9</v>
      </c>
      <c r="H52" s="17">
        <v>645.79999999999995</v>
      </c>
      <c r="I52" s="17">
        <v>643.65809000000002</v>
      </c>
      <c r="J52" s="17">
        <v>643.65809000000002</v>
      </c>
      <c r="K52" s="17">
        <v>2.1419100000000002</v>
      </c>
      <c r="L52" s="17">
        <v>215.1</v>
      </c>
      <c r="M52" s="17">
        <v>209.39341999999999</v>
      </c>
      <c r="N52" s="17">
        <v>209.39341999999999</v>
      </c>
      <c r="O52" s="17">
        <v>5.7065799999999998</v>
      </c>
      <c r="P52" s="17"/>
      <c r="Q52" s="17"/>
      <c r="R52" s="17"/>
      <c r="S52" s="17">
        <v>0</v>
      </c>
      <c r="T52" s="17"/>
      <c r="U52" s="17"/>
      <c r="V52" s="17"/>
      <c r="W52" s="17">
        <v>0</v>
      </c>
      <c r="X52" s="17">
        <v>60</v>
      </c>
      <c r="Y52" s="17">
        <v>61.105829999999997</v>
      </c>
      <c r="Z52" s="17">
        <v>61.105829999999997</v>
      </c>
      <c r="AA52" s="17">
        <v>-1.1058300000000001</v>
      </c>
      <c r="AB52" s="17">
        <v>88.9</v>
      </c>
      <c r="AC52" s="17">
        <v>96</v>
      </c>
      <c r="AD52" s="17">
        <v>98.391999999999996</v>
      </c>
      <c r="AE52" s="17">
        <v>-9.4920000000000009</v>
      </c>
      <c r="AF52" s="17"/>
      <c r="AG52" s="17"/>
      <c r="AH52" s="17"/>
      <c r="AI52" s="17">
        <v>0</v>
      </c>
      <c r="AJ52" s="17"/>
      <c r="AK52" s="17"/>
      <c r="AL52" s="17"/>
      <c r="AM52" s="17">
        <v>0</v>
      </c>
      <c r="AN52" s="17">
        <v>187.2</v>
      </c>
      <c r="AO52" s="17">
        <v>193.99834000000001</v>
      </c>
      <c r="AP52" s="17">
        <v>195.09115</v>
      </c>
      <c r="AQ52" s="17">
        <v>-7.8911499999999997</v>
      </c>
      <c r="AR52" s="17">
        <v>200</v>
      </c>
      <c r="AS52" s="17">
        <v>193.99834000000001</v>
      </c>
      <c r="AT52" s="17">
        <v>195.09115</v>
      </c>
      <c r="AU52" s="17">
        <v>4.9088500000000002</v>
      </c>
      <c r="AV52" s="17">
        <v>200.8</v>
      </c>
      <c r="AW52" s="17">
        <v>193.99834000000001</v>
      </c>
      <c r="AX52" s="17">
        <v>195.09115</v>
      </c>
      <c r="AY52" s="17">
        <v>5.70885</v>
      </c>
      <c r="AZ52" s="17">
        <v>282.39999999999998</v>
      </c>
      <c r="BA52" s="17">
        <v>290.99750999999998</v>
      </c>
      <c r="BB52" s="17">
        <v>292.63672000000003</v>
      </c>
      <c r="BC52" s="17">
        <v>-10.23672</v>
      </c>
      <c r="BD52" s="17">
        <v>214.8</v>
      </c>
      <c r="BE52" s="17">
        <v>208.28218000000001</v>
      </c>
      <c r="BF52" s="17">
        <v>208.28218000000001</v>
      </c>
      <c r="BG52" s="17">
        <v>6.5178200000000004</v>
      </c>
      <c r="BH52" s="17">
        <v>111.6</v>
      </c>
      <c r="BI52" s="17">
        <v>104.14109000000001</v>
      </c>
      <c r="BJ52" s="17">
        <v>104.14109000000001</v>
      </c>
      <c r="BK52" s="17">
        <v>7.4589100000000004</v>
      </c>
      <c r="BL52" s="17">
        <v>439.3</v>
      </c>
      <c r="BM52" s="17">
        <v>565.53980999999999</v>
      </c>
      <c r="BN52" s="17">
        <v>565.53980999999999</v>
      </c>
      <c r="BO52" s="17">
        <v>-126.23981000000001</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135.69999999999999</v>
      </c>
      <c r="CK52" s="17">
        <v>140.13157000000001</v>
      </c>
      <c r="CL52" s="17">
        <v>132.08421000000001</v>
      </c>
      <c r="CM52" s="17">
        <v>3.6157900000000001</v>
      </c>
      <c r="CN52" s="17">
        <v>7</v>
      </c>
      <c r="CO52" s="17">
        <v>5.1333399999999996</v>
      </c>
      <c r="CP52" s="17">
        <v>5.1333399999999996</v>
      </c>
      <c r="CQ52" s="17">
        <v>1.86666</v>
      </c>
      <c r="CR52" s="17">
        <v>5.2</v>
      </c>
      <c r="CS52" s="17">
        <v>2.8177599999999998</v>
      </c>
      <c r="CT52" s="17">
        <v>2.8177599999999998</v>
      </c>
      <c r="CU52" s="17">
        <v>2.3822399999999999</v>
      </c>
      <c r="CV52" s="17">
        <v>0</v>
      </c>
      <c r="CW52" s="17"/>
      <c r="CX52" s="17">
        <v>0</v>
      </c>
      <c r="CY52" s="17">
        <v>0</v>
      </c>
      <c r="CZ52" s="17">
        <v>7</v>
      </c>
      <c r="DA52" s="17">
        <v>6.8787000000000003</v>
      </c>
      <c r="DB52" s="17">
        <v>6.8787000000000003</v>
      </c>
      <c r="DC52" s="17">
        <v>0.12130000000000001</v>
      </c>
      <c r="DD52" s="17">
        <v>14.8</v>
      </c>
      <c r="DE52" s="17">
        <v>14.919420000000001</v>
      </c>
      <c r="DF52" s="17">
        <v>14.919420000000001</v>
      </c>
      <c r="DG52" s="17">
        <v>-0.11942</v>
      </c>
      <c r="DH52" s="17">
        <v>130.6</v>
      </c>
      <c r="DI52" s="17">
        <v>142.30582999999999</v>
      </c>
      <c r="DJ52" s="17">
        <v>74.079170000000005</v>
      </c>
      <c r="DK52" s="17">
        <v>56.520829999999997</v>
      </c>
      <c r="DL52" s="17"/>
      <c r="DM52" s="17"/>
      <c r="DN52" s="17"/>
      <c r="DO52" s="17">
        <v>0</v>
      </c>
      <c r="DP52" s="17"/>
      <c r="DQ52" s="17"/>
      <c r="DR52" s="17"/>
      <c r="DS52" s="17">
        <v>0</v>
      </c>
      <c r="DT52" s="17"/>
      <c r="DU52" s="17"/>
      <c r="DV52" s="17"/>
      <c r="DW52" s="17">
        <v>0</v>
      </c>
      <c r="DX52" s="17"/>
      <c r="DY52" s="17"/>
      <c r="DZ52" s="17"/>
      <c r="EA52" s="17">
        <v>0</v>
      </c>
      <c r="EB52" s="17">
        <v>68</v>
      </c>
      <c r="EC52" s="17">
        <v>83.431749999999994</v>
      </c>
      <c r="ED52" s="17">
        <v>86.904380000000003</v>
      </c>
      <c r="EE52" s="17">
        <v>-18.90438</v>
      </c>
      <c r="EF52" s="17">
        <v>108.1</v>
      </c>
      <c r="EG52" s="17">
        <v>110.26321</v>
      </c>
      <c r="EH52" s="17">
        <v>110.26321</v>
      </c>
      <c r="EI52" s="17">
        <v>-2.1632099999999999</v>
      </c>
      <c r="EJ52" s="17"/>
      <c r="EK52" s="17"/>
      <c r="EL52" s="17"/>
      <c r="EM52" s="17">
        <v>0</v>
      </c>
      <c r="EN52" s="17"/>
      <c r="EO52" s="17"/>
      <c r="EP52" s="17"/>
      <c r="EQ52" s="17">
        <v>0</v>
      </c>
      <c r="ER52" s="17"/>
      <c r="ES52" s="17"/>
      <c r="ET52" s="17"/>
      <c r="EU52" s="17">
        <v>0</v>
      </c>
      <c r="EV52" s="17">
        <v>0</v>
      </c>
      <c r="EW52" s="17">
        <v>6.39</v>
      </c>
      <c r="EX52" s="17">
        <v>6.39</v>
      </c>
      <c r="EY52" s="17">
        <v>-6.39</v>
      </c>
      <c r="EZ52" s="17">
        <v>155.80000000000001</v>
      </c>
      <c r="FA52" s="17">
        <v>213.74721</v>
      </c>
      <c r="FB52" s="17">
        <v>322.08834999999999</v>
      </c>
      <c r="FC52" s="17">
        <v>-166.28835000000001</v>
      </c>
      <c r="FD52" s="17">
        <v>42</v>
      </c>
      <c r="FE52" s="17">
        <v>53.989139999999999</v>
      </c>
      <c r="FF52" s="17">
        <v>47.012590000000003</v>
      </c>
      <c r="FG52" s="17">
        <v>-5.0125900000000003</v>
      </c>
      <c r="FH52" s="17">
        <v>121.1</v>
      </c>
      <c r="FI52" s="17">
        <v>115.52323</v>
      </c>
      <c r="FJ52" s="17">
        <v>123.4581</v>
      </c>
      <c r="FK52" s="17">
        <v>-2.3580999999999999</v>
      </c>
      <c r="FL52" s="17">
        <v>26.7</v>
      </c>
      <c r="FM52" s="17">
        <v>30.566759999999999</v>
      </c>
      <c r="FN52" s="17">
        <v>25.458369999999999</v>
      </c>
      <c r="FO52" s="17">
        <v>1.24163</v>
      </c>
      <c r="FP52" s="17">
        <v>18.2</v>
      </c>
      <c r="FQ52" s="17">
        <v>16.68403</v>
      </c>
      <c r="FR52" s="17">
        <v>19.192229999999999</v>
      </c>
      <c r="FS52" s="17">
        <v>-0.99222999999999995</v>
      </c>
      <c r="FT52" s="17">
        <v>19.8</v>
      </c>
      <c r="FU52" s="17">
        <v>19.1068</v>
      </c>
      <c r="FV52" s="17">
        <v>19.1068</v>
      </c>
      <c r="FW52" s="17">
        <v>0.69320000000000004</v>
      </c>
      <c r="FX52" s="17">
        <v>72.8</v>
      </c>
      <c r="FY52" s="17">
        <v>76.573149999999998</v>
      </c>
      <c r="FZ52" s="17">
        <v>72.17577</v>
      </c>
      <c r="GA52" s="17">
        <v>0.62422999999999995</v>
      </c>
      <c r="GB52" s="17">
        <v>182</v>
      </c>
      <c r="GC52" s="17">
        <v>185.10007999999999</v>
      </c>
      <c r="GD52" s="17">
        <v>185.10007999999999</v>
      </c>
      <c r="GE52" s="17">
        <v>-3.1000800000000002</v>
      </c>
      <c r="GF52" s="17">
        <v>182.1</v>
      </c>
      <c r="GG52" s="17">
        <v>185.10007999999999</v>
      </c>
      <c r="GH52" s="17">
        <v>185.10007999999999</v>
      </c>
      <c r="GI52" s="17">
        <v>-3.0000800000000001</v>
      </c>
      <c r="GJ52" s="17">
        <v>183.5</v>
      </c>
      <c r="GK52" s="17">
        <v>185.10007999999999</v>
      </c>
      <c r="GL52" s="17">
        <v>185.10007999999999</v>
      </c>
      <c r="GM52" s="17">
        <v>-1.6000799999999999</v>
      </c>
      <c r="GN52" s="17">
        <v>101.9</v>
      </c>
      <c r="GO52" s="17">
        <v>87.858310000000003</v>
      </c>
      <c r="GP52" s="17">
        <v>87.858310000000003</v>
      </c>
      <c r="GQ52" s="17">
        <v>14.041689999999999</v>
      </c>
      <c r="GR52" s="17">
        <v>6.4</v>
      </c>
      <c r="GS52" s="17">
        <v>8.4518799999999992</v>
      </c>
      <c r="GT52" s="17">
        <v>8.4518799999999992</v>
      </c>
      <c r="GU52" s="17">
        <v>-2.0518800000000001</v>
      </c>
      <c r="GV52" s="17">
        <v>1.5</v>
      </c>
      <c r="GW52" s="17">
        <v>8.8668200000000006</v>
      </c>
      <c r="GX52" s="17">
        <v>8.8668200000000006</v>
      </c>
      <c r="GY52" s="17">
        <v>-7.3668199999999997</v>
      </c>
      <c r="GZ52" s="17">
        <v>33.299999999999997</v>
      </c>
      <c r="HA52" s="17">
        <v>34.47804</v>
      </c>
      <c r="HB52" s="17">
        <v>34.47804</v>
      </c>
      <c r="HC52" s="17">
        <v>-1.17804</v>
      </c>
      <c r="HD52" s="17">
        <v>33.9</v>
      </c>
      <c r="HE52" s="17">
        <v>31.720870000000001</v>
      </c>
      <c r="HF52" s="17">
        <v>31.720870000000001</v>
      </c>
      <c r="HG52" s="17">
        <v>2.1791299999999998</v>
      </c>
      <c r="HH52" s="17">
        <v>3.8</v>
      </c>
      <c r="HI52" s="17">
        <v>4.0341699999999996</v>
      </c>
      <c r="HJ52" s="17">
        <v>4.0341699999999996</v>
      </c>
      <c r="HK52" s="17">
        <v>-0.23416999999999999</v>
      </c>
      <c r="HL52" s="17">
        <v>26</v>
      </c>
      <c r="HM52" s="17">
        <v>26.020959999999999</v>
      </c>
      <c r="HN52" s="17">
        <v>26.020959999999999</v>
      </c>
      <c r="HO52" s="17">
        <v>-2.0959999999999999E-2</v>
      </c>
      <c r="HP52" s="17">
        <v>103.6</v>
      </c>
      <c r="HQ52" s="17">
        <v>107.89166</v>
      </c>
      <c r="HR52" s="17">
        <v>109.6032</v>
      </c>
      <c r="HS52" s="17">
        <v>-6.0031999999999996</v>
      </c>
      <c r="HT52" s="17"/>
      <c r="HU52" s="17"/>
      <c r="HV52" s="17"/>
      <c r="HW52" s="17">
        <v>0</v>
      </c>
      <c r="HX52" s="17"/>
      <c r="HY52" s="17"/>
      <c r="HZ52" s="17"/>
      <c r="IA52" s="17">
        <v>0</v>
      </c>
      <c r="IB52" s="17">
        <v>90.3</v>
      </c>
      <c r="IC52" s="17">
        <v>85.482579999999999</v>
      </c>
      <c r="ID52" s="17">
        <v>85.482579999999999</v>
      </c>
      <c r="IE52" s="17">
        <v>4.8174200000000003</v>
      </c>
      <c r="IF52" s="17"/>
      <c r="IG52" s="17"/>
      <c r="IH52" s="17"/>
      <c r="II52" s="17">
        <v>0</v>
      </c>
      <c r="IJ52" s="17"/>
      <c r="IK52" s="17"/>
      <c r="IL52" s="17"/>
      <c r="IM52" s="17">
        <v>0</v>
      </c>
      <c r="IN52" s="17">
        <v>47.4</v>
      </c>
      <c r="IO52" s="17">
        <v>48.181449999999998</v>
      </c>
      <c r="IP52" s="17">
        <v>48.181449999999998</v>
      </c>
      <c r="IQ52" s="17">
        <v>-0.78144999999999998</v>
      </c>
      <c r="IR52" s="17"/>
      <c r="IS52" s="17"/>
      <c r="IT52" s="17"/>
      <c r="IU52" s="17">
        <v>0</v>
      </c>
      <c r="IV52" s="17"/>
      <c r="IW52" s="17"/>
      <c r="IX52" s="17"/>
      <c r="IY52" s="17">
        <v>0</v>
      </c>
      <c r="IZ52" s="17"/>
      <c r="JA52" s="17"/>
      <c r="JB52" s="17"/>
      <c r="JC52" s="17">
        <v>0</v>
      </c>
      <c r="JD52" s="17">
        <v>82.3</v>
      </c>
      <c r="JE52" s="17">
        <v>88.384460000000004</v>
      </c>
      <c r="JF52" s="17">
        <v>75.926119999999997</v>
      </c>
      <c r="JG52" s="17">
        <v>6.3738799999999998</v>
      </c>
      <c r="JH52" s="17">
        <v>176.9</v>
      </c>
      <c r="JI52" s="17">
        <v>178.52956</v>
      </c>
      <c r="JJ52" s="17">
        <v>178.52956</v>
      </c>
      <c r="JK52" s="17">
        <v>-1.6295599999999999</v>
      </c>
      <c r="JL52" s="17">
        <v>175.1</v>
      </c>
      <c r="JM52" s="17">
        <v>178.52956</v>
      </c>
      <c r="JN52" s="17">
        <v>178.52956</v>
      </c>
      <c r="JO52" s="17">
        <v>-3.4295599999999999</v>
      </c>
      <c r="JP52" s="17">
        <v>200</v>
      </c>
      <c r="JQ52" s="17">
        <v>178.52956</v>
      </c>
      <c r="JR52" s="17">
        <v>178.52956</v>
      </c>
      <c r="JS52" s="17">
        <v>21.47044</v>
      </c>
      <c r="JT52" s="17">
        <v>274.10000000000002</v>
      </c>
      <c r="JU52" s="17">
        <v>267.79433</v>
      </c>
      <c r="JV52" s="17">
        <v>267.79433</v>
      </c>
      <c r="JW52" s="17">
        <v>6.3056700000000001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1.33812</v>
      </c>
      <c r="LF52" s="17">
        <v>1.33812</v>
      </c>
      <c r="LG52" s="17">
        <v>-0.13811999999999999</v>
      </c>
      <c r="LH52" s="17">
        <v>166.8</v>
      </c>
      <c r="LI52" s="17">
        <v>187.51119</v>
      </c>
      <c r="LJ52" s="17">
        <v>181.02524</v>
      </c>
      <c r="LK52" s="17">
        <v>-14.225239999999999</v>
      </c>
      <c r="LL52" s="17">
        <v>66</v>
      </c>
      <c r="LM52" s="17">
        <v>66.472239999999999</v>
      </c>
      <c r="LN52" s="17">
        <v>66.472239999999999</v>
      </c>
      <c r="LO52" s="17">
        <v>-0.47223999999999999</v>
      </c>
      <c r="LP52" s="17">
        <v>65.2</v>
      </c>
      <c r="LQ52" s="17">
        <v>67.133979999999994</v>
      </c>
      <c r="LR52" s="17">
        <v>67.133979999999994</v>
      </c>
      <c r="LS52" s="17">
        <v>-1.93398</v>
      </c>
      <c r="LT52" s="17">
        <v>73.8</v>
      </c>
      <c r="LU52" s="17">
        <v>68.319999999999993</v>
      </c>
      <c r="LV52" s="17">
        <v>78.567999999999998</v>
      </c>
      <c r="LW52" s="17">
        <v>-4.7679999999999998</v>
      </c>
      <c r="LX52" s="17">
        <v>28.5</v>
      </c>
      <c r="LY52" s="17">
        <v>29.951460000000001</v>
      </c>
      <c r="LZ52" s="17">
        <v>29.951460000000001</v>
      </c>
      <c r="MA52" s="17">
        <v>-1.45146</v>
      </c>
      <c r="MB52" s="17"/>
      <c r="MC52" s="17"/>
      <c r="MD52" s="17"/>
      <c r="ME52" s="17">
        <v>0</v>
      </c>
      <c r="MF52" s="17"/>
      <c r="MG52" s="17"/>
      <c r="MH52" s="17"/>
      <c r="MI52" s="17">
        <v>0</v>
      </c>
      <c r="MJ52" s="17"/>
      <c r="MK52" s="17"/>
      <c r="ML52" s="17"/>
      <c r="MM52" s="17">
        <v>0</v>
      </c>
      <c r="MN52" s="17"/>
      <c r="MO52" s="17"/>
      <c r="MP52" s="17">
        <v>153.5428</v>
      </c>
      <c r="MQ52" s="17">
        <v>-153.5428</v>
      </c>
      <c r="MR52" s="17">
        <v>148.4</v>
      </c>
      <c r="MS52" s="17">
        <v>144.31267</v>
      </c>
      <c r="MT52" s="17">
        <v>153.5428</v>
      </c>
      <c r="MU52" s="17">
        <v>-5.1428000000000003</v>
      </c>
      <c r="MV52" s="17">
        <v>67.400000000000006</v>
      </c>
      <c r="MW52" s="17">
        <v>72.156329999999997</v>
      </c>
      <c r="MX52" s="17">
        <v>153.5428</v>
      </c>
      <c r="MY52" s="17">
        <v>-86.142799999999994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215.8</v>
      </c>
      <c r="NU52" s="17">
        <v>192.42551</v>
      </c>
      <c r="NV52" s="17">
        <v>0</v>
      </c>
      <c r="NW52" s="17">
        <v>215.8</v>
      </c>
      <c r="NX52" s="17">
        <v>103.3</v>
      </c>
      <c r="NY52" s="17">
        <v>96.212760000000003</v>
      </c>
      <c r="NZ52" s="17"/>
      <c r="OA52" s="17">
        <v>103.3</v>
      </c>
      <c r="OB52" s="17">
        <v>0</v>
      </c>
      <c r="OC52" s="17"/>
      <c r="OD52" s="17">
        <v>0</v>
      </c>
      <c r="OE52" s="17">
        <v>0</v>
      </c>
      <c r="OF52" s="17">
        <v>46.6</v>
      </c>
      <c r="OG52" s="17">
        <v>25.1</v>
      </c>
      <c r="OH52" s="17">
        <v>10.833</v>
      </c>
      <c r="OI52" s="17">
        <v>35.767000000000003</v>
      </c>
      <c r="OJ52" s="17">
        <v>0</v>
      </c>
      <c r="OK52" s="17"/>
      <c r="OL52" s="17">
        <v>0</v>
      </c>
      <c r="OM52" s="17">
        <v>0</v>
      </c>
      <c r="ON52" s="17">
        <v>17.7</v>
      </c>
      <c r="OO52" s="17">
        <v>15.914</v>
      </c>
      <c r="OP52" s="17">
        <v>15.914</v>
      </c>
      <c r="OQ52" s="17">
        <v>1.786</v>
      </c>
      <c r="OR52" s="17">
        <v>0</v>
      </c>
      <c r="OS52" s="17"/>
      <c r="OT52" s="17">
        <v>0</v>
      </c>
      <c r="OU52" s="17">
        <v>0</v>
      </c>
      <c r="OV52" s="17">
        <v>12</v>
      </c>
      <c r="OW52" s="17">
        <v>10.67961</v>
      </c>
      <c r="OX52" s="17">
        <v>10.67961</v>
      </c>
      <c r="OY52" s="17">
        <v>1.32039</v>
      </c>
      <c r="OZ52" s="17">
        <v>9.9</v>
      </c>
      <c r="PA52" s="17">
        <v>9.9830000000000005</v>
      </c>
      <c r="PB52" s="17">
        <v>9.9830000000000005</v>
      </c>
      <c r="PC52" s="17">
        <v>-8.3000000000000004E-2</v>
      </c>
      <c r="PD52" s="17">
        <v>4.9000000000000004</v>
      </c>
      <c r="PE52" s="17">
        <v>5.67</v>
      </c>
      <c r="PF52" s="17">
        <v>4.7225599999999996</v>
      </c>
      <c r="PG52" s="17">
        <v>0.17743999999999999</v>
      </c>
      <c r="PH52" s="17">
        <v>0.4</v>
      </c>
      <c r="PI52" s="17">
        <v>1</v>
      </c>
      <c r="PJ52" s="17">
        <v>1</v>
      </c>
      <c r="PK52" s="17">
        <v>-0.6</v>
      </c>
      <c r="PL52" s="17">
        <v>3</v>
      </c>
      <c r="PM52" s="17">
        <v>2.9</v>
      </c>
      <c r="PN52" s="17">
        <v>2.9</v>
      </c>
      <c r="PO52" s="17">
        <v>0.1</v>
      </c>
      <c r="PP52" s="17">
        <v>2.6</v>
      </c>
      <c r="PQ52" s="17">
        <v>2.5</v>
      </c>
      <c r="PR52" s="17">
        <v>2.5</v>
      </c>
      <c r="PS52" s="17">
        <v>0.1</v>
      </c>
      <c r="PT52" s="17">
        <v>19.8</v>
      </c>
      <c r="PU52" s="17">
        <v>19.417480000000001</v>
      </c>
      <c r="PV52" s="17">
        <v>19.417480000000001</v>
      </c>
      <c r="PW52" s="17">
        <v>0.38252000000000003</v>
      </c>
      <c r="PX52" s="17">
        <v>13.2</v>
      </c>
      <c r="PY52" s="17">
        <v>15.53398</v>
      </c>
      <c r="PZ52" s="17">
        <v>15.53398</v>
      </c>
      <c r="QA52" s="17">
        <v>-2.3339799999999999</v>
      </c>
      <c r="QB52" s="17">
        <v>9.4</v>
      </c>
      <c r="QC52" s="17">
        <v>9</v>
      </c>
      <c r="QD52" s="17">
        <v>9</v>
      </c>
      <c r="QE52" s="17">
        <v>0.4</v>
      </c>
      <c r="QF52" s="17">
        <v>3.4</v>
      </c>
      <c r="QG52" s="17">
        <v>3.5</v>
      </c>
      <c r="QH52" s="17">
        <v>3.5</v>
      </c>
      <c r="QI52" s="17">
        <v>-0.1</v>
      </c>
      <c r="QJ52" s="17">
        <v>18.5</v>
      </c>
      <c r="QK52" s="17">
        <v>17.961169999999999</v>
      </c>
      <c r="QL52" s="17">
        <v>17.961169999999999</v>
      </c>
      <c r="QM52" s="17">
        <v>0.53883000000000003</v>
      </c>
      <c r="QN52" s="17">
        <v>0</v>
      </c>
      <c r="QO52" s="17"/>
      <c r="QP52" s="17">
        <v>0</v>
      </c>
      <c r="QQ52" s="17">
        <v>0</v>
      </c>
      <c r="QR52" s="17">
        <v>0</v>
      </c>
      <c r="QS52" s="17"/>
      <c r="QT52" s="17">
        <v>0</v>
      </c>
      <c r="QU52" s="17">
        <v>0</v>
      </c>
      <c r="QV52" s="17">
        <v>2.2999999999999998</v>
      </c>
      <c r="QW52" s="17">
        <v>4.0999999999999996</v>
      </c>
      <c r="QX52" s="17">
        <v>2.2490000000000001</v>
      </c>
      <c r="QY52" s="17">
        <v>5.0999999999999997E-2</v>
      </c>
      <c r="QZ52" s="17">
        <v>8.1999999999999993</v>
      </c>
      <c r="RA52" s="17">
        <v>12.6</v>
      </c>
      <c r="RB52" s="17">
        <v>8.1530000000000005</v>
      </c>
      <c r="RC52" s="17">
        <v>4.7E-2</v>
      </c>
      <c r="RD52" s="17">
        <v>3.8</v>
      </c>
      <c r="RE52" s="17">
        <v>4.2</v>
      </c>
      <c r="RF52" s="17">
        <v>4.2</v>
      </c>
      <c r="RG52" s="17">
        <v>-0.4</v>
      </c>
      <c r="RH52" s="17">
        <v>2.2000000000000002</v>
      </c>
      <c r="RI52" s="17">
        <v>2.4</v>
      </c>
      <c r="RJ52" s="17">
        <v>2.4</v>
      </c>
      <c r="RK52" s="17">
        <v>-0.2</v>
      </c>
      <c r="RL52" s="17">
        <v>1.1000000000000001</v>
      </c>
      <c r="RM52" s="17">
        <v>1.2</v>
      </c>
      <c r="RN52" s="17">
        <v>1.2</v>
      </c>
      <c r="RO52" s="17">
        <v>-0.1</v>
      </c>
      <c r="RP52" s="17">
        <v>2.2999999999999998</v>
      </c>
      <c r="RQ52" s="17">
        <v>2.8</v>
      </c>
      <c r="RR52" s="17">
        <v>2.8</v>
      </c>
      <c r="RS52" s="17">
        <v>-0.5</v>
      </c>
      <c r="RT52" s="17">
        <v>0</v>
      </c>
      <c r="RU52" s="17"/>
      <c r="RV52" s="17">
        <v>0</v>
      </c>
      <c r="RW52" s="17">
        <v>0</v>
      </c>
      <c r="RX52" s="17">
        <v>2</v>
      </c>
      <c r="RY52" s="17">
        <v>2.15</v>
      </c>
      <c r="RZ52" s="17">
        <v>2.15</v>
      </c>
      <c r="SA52" s="17">
        <v>-0.15</v>
      </c>
      <c r="SB52" s="17">
        <v>20.3</v>
      </c>
      <c r="SC52" s="17">
        <v>19.772790000000001</v>
      </c>
      <c r="SD52" s="17">
        <v>19.772790000000001</v>
      </c>
      <c r="SE52" s="17">
        <v>0.52720999999999996</v>
      </c>
      <c r="SF52" s="17">
        <v>1.4319999999999999</v>
      </c>
      <c r="SG52" s="17">
        <v>1.5</v>
      </c>
      <c r="SH52" s="17">
        <v>1.5</v>
      </c>
      <c r="SI52" s="17">
        <v>-6.8000000000000005E-2</v>
      </c>
      <c r="SJ52" s="17"/>
      <c r="SK52" s="17">
        <v>0.4</v>
      </c>
      <c r="SL52" s="17">
        <v>0.4</v>
      </c>
      <c r="SM52" s="17">
        <v>-0.4</v>
      </c>
      <c r="SN52" s="17">
        <v>9.1</v>
      </c>
      <c r="SO52" s="17">
        <v>9.4</v>
      </c>
      <c r="SP52" s="17">
        <v>9.4</v>
      </c>
      <c r="SQ52" s="17">
        <v>-0.3</v>
      </c>
      <c r="SR52" s="17">
        <v>4</v>
      </c>
      <c r="SS52" s="17">
        <v>4.8</v>
      </c>
      <c r="ST52" s="17">
        <v>4.8</v>
      </c>
      <c r="SU52" s="17">
        <v>-0.8</v>
      </c>
      <c r="SV52" s="17">
        <v>4.9000000000000004</v>
      </c>
      <c r="SW52" s="17">
        <v>6</v>
      </c>
      <c r="SX52" s="17">
        <v>6</v>
      </c>
      <c r="SY52" s="17">
        <v>-1.1000000000000001</v>
      </c>
      <c r="SZ52" s="17">
        <v>7.8</v>
      </c>
      <c r="TA52" s="17">
        <v>8</v>
      </c>
      <c r="TB52" s="17">
        <v>8</v>
      </c>
      <c r="TC52" s="17">
        <v>-0.2</v>
      </c>
      <c r="TD52" s="17">
        <v>14.1</v>
      </c>
      <c r="TE52" s="17">
        <v>14.077669999999999</v>
      </c>
      <c r="TF52" s="17">
        <v>14.077669999999999</v>
      </c>
      <c r="TG52" s="17">
        <v>2.2329999999999999E-2</v>
      </c>
      <c r="TH52" s="17">
        <v>4.4000000000000004</v>
      </c>
      <c r="TI52" s="17">
        <v>8.3000000000000007</v>
      </c>
      <c r="TJ52" s="17">
        <v>9.0470000000000006</v>
      </c>
      <c r="TK52" s="17">
        <v>-4.6470000000000002</v>
      </c>
      <c r="TL52" s="17">
        <v>21.4</v>
      </c>
      <c r="TM52" s="17">
        <v>11.5</v>
      </c>
      <c r="TN52" s="17">
        <v>21.79</v>
      </c>
      <c r="TO52" s="17">
        <v>-0.39</v>
      </c>
      <c r="TP52" s="17">
        <v>0</v>
      </c>
      <c r="TQ52" s="17"/>
      <c r="TR52" s="17">
        <v>0</v>
      </c>
      <c r="TS52" s="17">
        <v>0</v>
      </c>
      <c r="TT52" s="17">
        <v>14.2</v>
      </c>
      <c r="TU52" s="17">
        <v>15.3</v>
      </c>
      <c r="TV52" s="17">
        <v>10.507999999999999</v>
      </c>
      <c r="TW52" s="17">
        <v>3.6920000000000002</v>
      </c>
      <c r="TX52" s="17">
        <v>28.3</v>
      </c>
      <c r="TY52" s="17">
        <v>28.1</v>
      </c>
      <c r="TZ52" s="17">
        <v>17.431000000000001</v>
      </c>
      <c r="UA52" s="17">
        <v>10.869</v>
      </c>
      <c r="UB52" s="17">
        <v>1.2</v>
      </c>
      <c r="UC52" s="17">
        <v>0.76</v>
      </c>
      <c r="UD52" s="17">
        <v>0.76</v>
      </c>
      <c r="UE52" s="17">
        <v>0.44</v>
      </c>
      <c r="UF52" s="17">
        <v>0</v>
      </c>
      <c r="UG52" s="17">
        <v>0.29499999999999998</v>
      </c>
      <c r="UH52" s="17">
        <v>0.29499999999999998</v>
      </c>
      <c r="UI52" s="17">
        <v>-0.29499999999999998</v>
      </c>
      <c r="UJ52" s="17">
        <v>10.5</v>
      </c>
      <c r="UK52" s="17">
        <v>9.5</v>
      </c>
      <c r="UL52" s="17">
        <v>9.5</v>
      </c>
      <c r="UM52" s="17">
        <v>1</v>
      </c>
      <c r="UN52" s="17">
        <v>5.5</v>
      </c>
      <c r="UO52" s="17">
        <v>2.8</v>
      </c>
      <c r="UP52" s="17">
        <v>2.8</v>
      </c>
      <c r="UQ52" s="17">
        <v>2.7</v>
      </c>
      <c r="UR52" s="17">
        <v>7.2</v>
      </c>
      <c r="US52" s="17">
        <v>8.5</v>
      </c>
      <c r="UT52" s="17">
        <v>8.5</v>
      </c>
      <c r="UU52" s="17">
        <v>-1.3</v>
      </c>
      <c r="UV52" s="17">
        <v>5.4</v>
      </c>
      <c r="UW52" s="17">
        <v>6</v>
      </c>
      <c r="UX52" s="17">
        <v>6</v>
      </c>
      <c r="UY52" s="17">
        <v>-0.6</v>
      </c>
      <c r="UZ52" s="17">
        <v>6</v>
      </c>
      <c r="VA52" s="17">
        <v>6</v>
      </c>
      <c r="VB52" s="17">
        <v>6</v>
      </c>
      <c r="VC52" s="17">
        <v>0</v>
      </c>
      <c r="VD52" s="17">
        <v>5.9</v>
      </c>
      <c r="VE52" s="17">
        <v>7</v>
      </c>
      <c r="VF52" s="17">
        <v>7</v>
      </c>
      <c r="VG52" s="17">
        <v>-1.1000000000000001</v>
      </c>
      <c r="VH52" s="17">
        <v>15.5</v>
      </c>
      <c r="VI52" s="17">
        <v>12.608000000000001</v>
      </c>
      <c r="VJ52" s="17">
        <v>12.608000000000001</v>
      </c>
      <c r="VK52" s="17">
        <v>2.8919999999999999</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4.3</v>
      </c>
      <c r="WC52" s="17">
        <v>0</v>
      </c>
      <c r="WD52" s="17">
        <v>18</v>
      </c>
      <c r="WE52" s="17">
        <v>-13.7</v>
      </c>
      <c r="WF52" s="17">
        <v>1.3</v>
      </c>
      <c r="WG52" s="17">
        <v>0</v>
      </c>
      <c r="WH52" s="17">
        <v>10</v>
      </c>
      <c r="WI52" s="17">
        <v>-8.6999999999999993</v>
      </c>
      <c r="WJ52" s="17">
        <v>0</v>
      </c>
      <c r="WK52" s="17"/>
      <c r="WL52" s="17">
        <v>0</v>
      </c>
      <c r="WM52" s="17">
        <v>0</v>
      </c>
      <c r="WN52" s="17">
        <v>0</v>
      </c>
      <c r="WO52" s="17"/>
      <c r="WP52" s="17">
        <v>0</v>
      </c>
      <c r="WQ52" s="17">
        <v>0</v>
      </c>
      <c r="WR52" s="17">
        <v>9.9</v>
      </c>
      <c r="WS52" s="17">
        <v>10</v>
      </c>
      <c r="WT52" s="17">
        <v>10</v>
      </c>
      <c r="WU52" s="17">
        <v>-0.1</v>
      </c>
      <c r="WV52" s="17">
        <v>18.2</v>
      </c>
      <c r="WW52" s="17">
        <v>17.475729999999999</v>
      </c>
      <c r="WX52" s="17">
        <v>17.475729999999999</v>
      </c>
      <c r="WY52" s="17">
        <v>0.72426999999999997</v>
      </c>
      <c r="WZ52" s="17">
        <v>8.9</v>
      </c>
      <c r="XA52" s="17">
        <v>10.7</v>
      </c>
      <c r="XB52" s="17">
        <v>10.7</v>
      </c>
      <c r="XC52" s="17">
        <v>-1.8</v>
      </c>
      <c r="XD52" s="17">
        <v>43.3</v>
      </c>
      <c r="XE52" s="17">
        <v>42</v>
      </c>
      <c r="XF52" s="17">
        <v>42</v>
      </c>
      <c r="XG52" s="17">
        <v>1.3</v>
      </c>
      <c r="XH52" s="17">
        <v>35.4</v>
      </c>
      <c r="XI52" s="17">
        <v>28</v>
      </c>
      <c r="XJ52" s="17">
        <v>28</v>
      </c>
      <c r="XK52" s="17">
        <v>7.4</v>
      </c>
      <c r="XL52" s="17"/>
      <c r="XM52" s="17"/>
      <c r="XN52" s="17"/>
      <c r="XO52" s="17">
        <v>0</v>
      </c>
      <c r="XP52" s="17"/>
      <c r="XQ52" s="17"/>
      <c r="XR52" s="17"/>
      <c r="XS52" s="17">
        <v>0</v>
      </c>
      <c r="XT52" s="17">
        <v>0</v>
      </c>
      <c r="XU52" s="17">
        <v>8.1</v>
      </c>
      <c r="XV52" s="17">
        <v>8.1</v>
      </c>
      <c r="XW52" s="17">
        <v>-8.1</v>
      </c>
      <c r="XX52" s="17"/>
      <c r="XY52" s="17"/>
      <c r="XZ52" s="17"/>
      <c r="YA52" s="17">
        <v>0</v>
      </c>
      <c r="YB52" s="17"/>
      <c r="YC52" s="17"/>
      <c r="YD52" s="17"/>
      <c r="YE52" s="17">
        <v>0</v>
      </c>
    </row>
    <row r="53" spans="1:655" ht="24" customHeight="1" x14ac:dyDescent="0.3">
      <c r="A53" s="1"/>
      <c r="B53" s="16" t="s">
        <v>60</v>
      </c>
      <c r="C53" s="16" t="s">
        <v>823</v>
      </c>
      <c r="D53" s="17">
        <v>141.80000000000001</v>
      </c>
      <c r="E53" s="17">
        <v>146</v>
      </c>
      <c r="F53" s="17">
        <v>146</v>
      </c>
      <c r="G53" s="17">
        <v>-4.2</v>
      </c>
      <c r="H53" s="17">
        <v>644.5</v>
      </c>
      <c r="I53" s="17">
        <v>643.65809000000002</v>
      </c>
      <c r="J53" s="17">
        <v>643.65809000000002</v>
      </c>
      <c r="K53" s="17">
        <v>0.84191000000000005</v>
      </c>
      <c r="L53" s="17">
        <v>215</v>
      </c>
      <c r="M53" s="17">
        <v>209.39341999999999</v>
      </c>
      <c r="N53" s="17">
        <v>209.39341999999999</v>
      </c>
      <c r="O53" s="17">
        <v>5.6065800000000001</v>
      </c>
      <c r="P53" s="17"/>
      <c r="Q53" s="17"/>
      <c r="R53" s="17"/>
      <c r="S53" s="17">
        <v>0</v>
      </c>
      <c r="T53" s="17"/>
      <c r="U53" s="17"/>
      <c r="V53" s="17"/>
      <c r="W53" s="17">
        <v>0</v>
      </c>
      <c r="X53" s="17">
        <v>59.9</v>
      </c>
      <c r="Y53" s="17">
        <v>61.105829999999997</v>
      </c>
      <c r="Z53" s="17">
        <v>61.105829999999997</v>
      </c>
      <c r="AA53" s="17">
        <v>-1.20583</v>
      </c>
      <c r="AB53" s="17">
        <v>89</v>
      </c>
      <c r="AC53" s="17">
        <v>96</v>
      </c>
      <c r="AD53" s="17">
        <v>96.439779999999999</v>
      </c>
      <c r="AE53" s="17">
        <v>-7.4397799999999998</v>
      </c>
      <c r="AF53" s="17"/>
      <c r="AG53" s="17"/>
      <c r="AH53" s="17"/>
      <c r="AI53" s="17">
        <v>0</v>
      </c>
      <c r="AJ53" s="17"/>
      <c r="AK53" s="17"/>
      <c r="AL53" s="17"/>
      <c r="AM53" s="17">
        <v>0</v>
      </c>
      <c r="AN53" s="17">
        <v>159.69999999999999</v>
      </c>
      <c r="AO53" s="17">
        <v>191.07388</v>
      </c>
      <c r="AP53" s="17">
        <v>191.4829</v>
      </c>
      <c r="AQ53" s="17">
        <v>-31.782900000000001</v>
      </c>
      <c r="AR53" s="17">
        <v>160.19999999999999</v>
      </c>
      <c r="AS53" s="17">
        <v>191.07388</v>
      </c>
      <c r="AT53" s="17">
        <v>191.4829</v>
      </c>
      <c r="AU53" s="17">
        <v>-31.282900000000001</v>
      </c>
      <c r="AV53" s="17">
        <v>159.69999999999999</v>
      </c>
      <c r="AW53" s="17">
        <v>191.07388</v>
      </c>
      <c r="AX53" s="17">
        <v>191.4829</v>
      </c>
      <c r="AY53" s="17">
        <v>-31.782900000000001</v>
      </c>
      <c r="AZ53" s="17">
        <v>263.10000000000002</v>
      </c>
      <c r="BA53" s="17">
        <v>286.61083000000002</v>
      </c>
      <c r="BB53" s="17">
        <v>287.22435000000002</v>
      </c>
      <c r="BC53" s="17">
        <v>-24.12435</v>
      </c>
      <c r="BD53" s="17">
        <v>217.5</v>
      </c>
      <c r="BE53" s="17">
        <v>208.28218000000001</v>
      </c>
      <c r="BF53" s="17">
        <v>208.28218000000001</v>
      </c>
      <c r="BG53" s="17">
        <v>9.2178199999999997</v>
      </c>
      <c r="BH53" s="17">
        <v>111.9</v>
      </c>
      <c r="BI53" s="17">
        <v>104.14109000000001</v>
      </c>
      <c r="BJ53" s="17">
        <v>104.14109000000001</v>
      </c>
      <c r="BK53" s="17">
        <v>7.7589100000000002</v>
      </c>
      <c r="BL53" s="17">
        <v>433.9</v>
      </c>
      <c r="BM53" s="17">
        <v>565.53980999999999</v>
      </c>
      <c r="BN53" s="17">
        <v>565.53980999999999</v>
      </c>
      <c r="BO53" s="17">
        <v>-131.63981000000001</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137.6</v>
      </c>
      <c r="CK53" s="17">
        <v>140.13157000000001</v>
      </c>
      <c r="CL53" s="17">
        <v>132.08421000000001</v>
      </c>
      <c r="CM53" s="17">
        <v>5.51579</v>
      </c>
      <c r="CN53" s="17">
        <v>6.8</v>
      </c>
      <c r="CO53" s="17">
        <v>5.1333399999999996</v>
      </c>
      <c r="CP53" s="17">
        <v>5.1333399999999996</v>
      </c>
      <c r="CQ53" s="17">
        <v>1.66666</v>
      </c>
      <c r="CR53" s="17">
        <v>5.0999999999999996</v>
      </c>
      <c r="CS53" s="17">
        <v>2.8177599999999998</v>
      </c>
      <c r="CT53" s="17">
        <v>2.8177599999999998</v>
      </c>
      <c r="CU53" s="17">
        <v>2.2822399999999998</v>
      </c>
      <c r="CV53" s="17">
        <v>0</v>
      </c>
      <c r="CW53" s="17"/>
      <c r="CX53" s="17">
        <v>0</v>
      </c>
      <c r="CY53" s="17">
        <v>0</v>
      </c>
      <c r="CZ53" s="17">
        <v>7</v>
      </c>
      <c r="DA53" s="17">
        <v>6.8787000000000003</v>
      </c>
      <c r="DB53" s="17">
        <v>6.8787000000000003</v>
      </c>
      <c r="DC53" s="17">
        <v>0.12130000000000001</v>
      </c>
      <c r="DD53" s="17">
        <v>14.8</v>
      </c>
      <c r="DE53" s="17">
        <v>14.919420000000001</v>
      </c>
      <c r="DF53" s="17">
        <v>14.919420000000001</v>
      </c>
      <c r="DG53" s="17">
        <v>-0.11942</v>
      </c>
      <c r="DH53" s="17">
        <v>129.69999999999999</v>
      </c>
      <c r="DI53" s="17">
        <v>142.30582999999999</v>
      </c>
      <c r="DJ53" s="17">
        <v>15.46392</v>
      </c>
      <c r="DK53" s="17">
        <v>114.23608</v>
      </c>
      <c r="DL53" s="17"/>
      <c r="DM53" s="17"/>
      <c r="DN53" s="17"/>
      <c r="DO53" s="17">
        <v>0</v>
      </c>
      <c r="DP53" s="17"/>
      <c r="DQ53" s="17"/>
      <c r="DR53" s="17"/>
      <c r="DS53" s="17">
        <v>0</v>
      </c>
      <c r="DT53" s="17"/>
      <c r="DU53" s="17"/>
      <c r="DV53" s="17"/>
      <c r="DW53" s="17">
        <v>0</v>
      </c>
      <c r="DX53" s="17"/>
      <c r="DY53" s="17"/>
      <c r="DZ53" s="17"/>
      <c r="EA53" s="17">
        <v>0</v>
      </c>
      <c r="EB53" s="17">
        <v>67.900000000000006</v>
      </c>
      <c r="EC53" s="17">
        <v>76.530590000000004</v>
      </c>
      <c r="ED53" s="17">
        <v>68.127719999999997</v>
      </c>
      <c r="EE53" s="17">
        <v>-0.22772000000000001</v>
      </c>
      <c r="EF53" s="17">
        <v>107.4</v>
      </c>
      <c r="EG53" s="17">
        <v>110.26321</v>
      </c>
      <c r="EH53" s="17">
        <v>110.26321</v>
      </c>
      <c r="EI53" s="17">
        <v>-2.86321</v>
      </c>
      <c r="EJ53" s="17"/>
      <c r="EK53" s="17"/>
      <c r="EL53" s="17"/>
      <c r="EM53" s="17">
        <v>0</v>
      </c>
      <c r="EN53" s="17"/>
      <c r="EO53" s="17"/>
      <c r="EP53" s="17"/>
      <c r="EQ53" s="17">
        <v>0</v>
      </c>
      <c r="ER53" s="17"/>
      <c r="ES53" s="17"/>
      <c r="ET53" s="17"/>
      <c r="EU53" s="17">
        <v>0</v>
      </c>
      <c r="EV53" s="17">
        <v>0</v>
      </c>
      <c r="EW53" s="17">
        <v>6.39</v>
      </c>
      <c r="EX53" s="17">
        <v>6.39</v>
      </c>
      <c r="EY53" s="17">
        <v>-6.39</v>
      </c>
      <c r="EZ53" s="17">
        <v>155.30000000000001</v>
      </c>
      <c r="FA53" s="17">
        <v>192.86574999999999</v>
      </c>
      <c r="FB53" s="17">
        <v>288.65978999999999</v>
      </c>
      <c r="FC53" s="17">
        <v>-133.35979</v>
      </c>
      <c r="FD53" s="17">
        <v>41.9</v>
      </c>
      <c r="FE53" s="17">
        <v>53.989139999999999</v>
      </c>
      <c r="FF53" s="17">
        <v>47.012590000000003</v>
      </c>
      <c r="FG53" s="17">
        <v>-5.11259</v>
      </c>
      <c r="FH53" s="17">
        <v>119.4</v>
      </c>
      <c r="FI53" s="17">
        <v>112.01031</v>
      </c>
      <c r="FJ53" s="17">
        <v>123.4581</v>
      </c>
      <c r="FK53" s="17">
        <v>-4.0580999999999996</v>
      </c>
      <c r="FL53" s="17">
        <v>27.2</v>
      </c>
      <c r="FM53" s="17">
        <v>30.566759999999999</v>
      </c>
      <c r="FN53" s="17">
        <v>25.458369999999999</v>
      </c>
      <c r="FO53" s="17">
        <v>1.74163</v>
      </c>
      <c r="FP53" s="17">
        <v>18</v>
      </c>
      <c r="FQ53" s="17">
        <v>16.68403</v>
      </c>
      <c r="FR53" s="17">
        <v>19.192229999999999</v>
      </c>
      <c r="FS53" s="17">
        <v>-1.1922299999999999</v>
      </c>
      <c r="FT53" s="17">
        <v>19.8</v>
      </c>
      <c r="FU53" s="17">
        <v>19.1068</v>
      </c>
      <c r="FV53" s="17">
        <v>19.1068</v>
      </c>
      <c r="FW53" s="17">
        <v>0.69320000000000004</v>
      </c>
      <c r="FX53" s="17">
        <v>72.5</v>
      </c>
      <c r="FY53" s="17">
        <v>76.573149999999998</v>
      </c>
      <c r="FZ53" s="17">
        <v>72.17577</v>
      </c>
      <c r="GA53" s="17">
        <v>0.32423000000000002</v>
      </c>
      <c r="GB53" s="17">
        <v>181.1</v>
      </c>
      <c r="GC53" s="17">
        <v>185.10007999999999</v>
      </c>
      <c r="GD53" s="17">
        <v>185.10007999999999</v>
      </c>
      <c r="GE53" s="17">
        <v>-4.0000799999999996</v>
      </c>
      <c r="GF53" s="17">
        <v>181.5</v>
      </c>
      <c r="GG53" s="17">
        <v>185.10007999999999</v>
      </c>
      <c r="GH53" s="17">
        <v>185.10007999999999</v>
      </c>
      <c r="GI53" s="17">
        <v>-3.6000800000000002</v>
      </c>
      <c r="GJ53" s="17">
        <v>182.6</v>
      </c>
      <c r="GK53" s="17">
        <v>185.10007999999999</v>
      </c>
      <c r="GL53" s="17">
        <v>185.10007999999999</v>
      </c>
      <c r="GM53" s="17">
        <v>-2.5000800000000001</v>
      </c>
      <c r="GN53" s="17">
        <v>102.9</v>
      </c>
      <c r="GO53" s="17">
        <v>87.858310000000003</v>
      </c>
      <c r="GP53" s="17">
        <v>87.858310000000003</v>
      </c>
      <c r="GQ53" s="17">
        <v>15.041689999999999</v>
      </c>
      <c r="GR53" s="17">
        <v>6.4</v>
      </c>
      <c r="GS53" s="17">
        <v>8.4518799999999992</v>
      </c>
      <c r="GT53" s="17">
        <v>8.4518799999999992</v>
      </c>
      <c r="GU53" s="17">
        <v>-2.0518800000000001</v>
      </c>
      <c r="GV53" s="17">
        <v>1.5</v>
      </c>
      <c r="GW53" s="17">
        <v>8.8668200000000006</v>
      </c>
      <c r="GX53" s="17">
        <v>8.8668200000000006</v>
      </c>
      <c r="GY53" s="17">
        <v>-7.3668199999999997</v>
      </c>
      <c r="GZ53" s="17">
        <v>32.9</v>
      </c>
      <c r="HA53" s="17">
        <v>34.47804</v>
      </c>
      <c r="HB53" s="17">
        <v>34.47804</v>
      </c>
      <c r="HC53" s="17">
        <v>-1.5780400000000001</v>
      </c>
      <c r="HD53" s="17">
        <v>29.6</v>
      </c>
      <c r="HE53" s="17">
        <v>31.720870000000001</v>
      </c>
      <c r="HF53" s="17">
        <v>31.720870000000001</v>
      </c>
      <c r="HG53" s="17">
        <v>-2.12087</v>
      </c>
      <c r="HH53" s="17">
        <v>3.8</v>
      </c>
      <c r="HI53" s="17">
        <v>4.0341699999999996</v>
      </c>
      <c r="HJ53" s="17">
        <v>4.0341699999999996</v>
      </c>
      <c r="HK53" s="17">
        <v>-0.23416999999999999</v>
      </c>
      <c r="HL53" s="17">
        <v>25.6</v>
      </c>
      <c r="HM53" s="17">
        <v>26.020959999999999</v>
      </c>
      <c r="HN53" s="17">
        <v>26.020959999999999</v>
      </c>
      <c r="HO53" s="17">
        <v>-0.42096</v>
      </c>
      <c r="HP53" s="17">
        <v>103</v>
      </c>
      <c r="HQ53" s="17">
        <v>107.89166</v>
      </c>
      <c r="HR53" s="17">
        <v>107.89166</v>
      </c>
      <c r="HS53" s="17">
        <v>-4.8916599999999999</v>
      </c>
      <c r="HT53" s="17"/>
      <c r="HU53" s="17"/>
      <c r="HV53" s="17"/>
      <c r="HW53" s="17">
        <v>0</v>
      </c>
      <c r="HX53" s="17"/>
      <c r="HY53" s="17"/>
      <c r="HZ53" s="17"/>
      <c r="IA53" s="17">
        <v>0</v>
      </c>
      <c r="IB53" s="17">
        <v>47.5</v>
      </c>
      <c r="IC53" s="17">
        <v>85.482579999999999</v>
      </c>
      <c r="ID53" s="17">
        <v>85.482579999999999</v>
      </c>
      <c r="IE53" s="17">
        <v>-37.982579999999999</v>
      </c>
      <c r="IF53" s="17"/>
      <c r="IG53" s="17"/>
      <c r="IH53" s="17"/>
      <c r="II53" s="17">
        <v>0</v>
      </c>
      <c r="IJ53" s="17"/>
      <c r="IK53" s="17"/>
      <c r="IL53" s="17"/>
      <c r="IM53" s="17">
        <v>0</v>
      </c>
      <c r="IN53" s="17">
        <v>47.5</v>
      </c>
      <c r="IO53" s="17">
        <v>48.181449999999998</v>
      </c>
      <c r="IP53" s="17">
        <v>48.181449999999998</v>
      </c>
      <c r="IQ53" s="17">
        <v>-0.68145</v>
      </c>
      <c r="IR53" s="17"/>
      <c r="IS53" s="17"/>
      <c r="IT53" s="17"/>
      <c r="IU53" s="17">
        <v>0</v>
      </c>
      <c r="IV53" s="17"/>
      <c r="IW53" s="17"/>
      <c r="IX53" s="17"/>
      <c r="IY53" s="17">
        <v>0</v>
      </c>
      <c r="IZ53" s="17"/>
      <c r="JA53" s="17"/>
      <c r="JB53" s="17"/>
      <c r="JC53" s="17">
        <v>0</v>
      </c>
      <c r="JD53" s="17">
        <v>82.3</v>
      </c>
      <c r="JE53" s="17">
        <v>70.378519999999995</v>
      </c>
      <c r="JF53" s="17">
        <v>75.926119999999997</v>
      </c>
      <c r="JG53" s="17">
        <v>6.3738799999999998</v>
      </c>
      <c r="JH53" s="17">
        <v>177.2</v>
      </c>
      <c r="JI53" s="17">
        <v>178.52956</v>
      </c>
      <c r="JJ53" s="17">
        <v>178.52956</v>
      </c>
      <c r="JK53" s="17">
        <v>-1.3295600000000001</v>
      </c>
      <c r="JL53" s="17">
        <v>175.2</v>
      </c>
      <c r="JM53" s="17">
        <v>178.52956</v>
      </c>
      <c r="JN53" s="17">
        <v>178.52956</v>
      </c>
      <c r="JO53" s="17">
        <v>-3.3295599999999999</v>
      </c>
      <c r="JP53" s="17">
        <v>200</v>
      </c>
      <c r="JQ53" s="17">
        <v>178.52956</v>
      </c>
      <c r="JR53" s="17">
        <v>178.52956</v>
      </c>
      <c r="JS53" s="17">
        <v>21.47044</v>
      </c>
      <c r="JT53" s="17">
        <v>274.39999999999998</v>
      </c>
      <c r="JU53" s="17">
        <v>267.79433</v>
      </c>
      <c r="JV53" s="17">
        <v>267.79433</v>
      </c>
      <c r="JW53" s="17">
        <v>6.6056699999999999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1.33812</v>
      </c>
      <c r="LF53" s="17">
        <v>1.33812</v>
      </c>
      <c r="LG53" s="17">
        <v>-0.13811999999999999</v>
      </c>
      <c r="LH53" s="17">
        <v>160.6</v>
      </c>
      <c r="LI53" s="17">
        <v>182.81220999999999</v>
      </c>
      <c r="LJ53" s="17">
        <v>181.02524</v>
      </c>
      <c r="LK53" s="17">
        <v>-20.425239999999999</v>
      </c>
      <c r="LL53" s="17">
        <v>65.900000000000006</v>
      </c>
      <c r="LM53" s="17">
        <v>66.472239999999999</v>
      </c>
      <c r="LN53" s="17">
        <v>66.472239999999999</v>
      </c>
      <c r="LO53" s="17">
        <v>-0.57223999999999997</v>
      </c>
      <c r="LP53" s="17">
        <v>65.099999999999994</v>
      </c>
      <c r="LQ53" s="17">
        <v>67.133979999999994</v>
      </c>
      <c r="LR53" s="17">
        <v>67.133979999999994</v>
      </c>
      <c r="LS53" s="17">
        <v>-2.0339800000000001</v>
      </c>
      <c r="LT53" s="17">
        <v>73.8</v>
      </c>
      <c r="LU53" s="17">
        <v>68.319999999999993</v>
      </c>
      <c r="LV53" s="17">
        <v>78.567999999999998</v>
      </c>
      <c r="LW53" s="17">
        <v>-4.7679999999999998</v>
      </c>
      <c r="LX53" s="17">
        <v>28.5</v>
      </c>
      <c r="LY53" s="17">
        <v>29.951460000000001</v>
      </c>
      <c r="LZ53" s="17">
        <v>29.951460000000001</v>
      </c>
      <c r="MA53" s="17">
        <v>-1.45146</v>
      </c>
      <c r="MB53" s="17"/>
      <c r="MC53" s="17"/>
      <c r="MD53" s="17"/>
      <c r="ME53" s="17">
        <v>0</v>
      </c>
      <c r="MF53" s="17"/>
      <c r="MG53" s="17"/>
      <c r="MH53" s="17"/>
      <c r="MI53" s="17">
        <v>0</v>
      </c>
      <c r="MJ53" s="17"/>
      <c r="MK53" s="17"/>
      <c r="ML53" s="17"/>
      <c r="MM53" s="17">
        <v>0</v>
      </c>
      <c r="MN53" s="17"/>
      <c r="MO53" s="17"/>
      <c r="MP53" s="17">
        <v>149.774</v>
      </c>
      <c r="MQ53" s="17">
        <v>-149.774</v>
      </c>
      <c r="MR53" s="17">
        <v>148.69999999999999</v>
      </c>
      <c r="MS53" s="17">
        <v>144.31267</v>
      </c>
      <c r="MT53" s="17">
        <v>149.774</v>
      </c>
      <c r="MU53" s="17">
        <v>-1.0740000000000001</v>
      </c>
      <c r="MV53" s="17">
        <v>67.2</v>
      </c>
      <c r="MW53" s="17">
        <v>72.156329999999997</v>
      </c>
      <c r="MX53" s="17">
        <v>149.774</v>
      </c>
      <c r="MY53" s="17">
        <v>-82.573999999999998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215.9</v>
      </c>
      <c r="NU53" s="17">
        <v>192.42551</v>
      </c>
      <c r="NV53" s="17">
        <v>0</v>
      </c>
      <c r="NW53" s="17">
        <v>215.9</v>
      </c>
      <c r="NX53" s="17">
        <v>103.3</v>
      </c>
      <c r="NY53" s="17">
        <v>96.212760000000003</v>
      </c>
      <c r="NZ53" s="17"/>
      <c r="OA53" s="17">
        <v>103.3</v>
      </c>
      <c r="OB53" s="17">
        <v>0</v>
      </c>
      <c r="OC53" s="17"/>
      <c r="OD53" s="17">
        <v>0</v>
      </c>
      <c r="OE53" s="17">
        <v>0</v>
      </c>
      <c r="OF53" s="17">
        <v>43.1</v>
      </c>
      <c r="OG53" s="17">
        <v>24.5</v>
      </c>
      <c r="OH53" s="17">
        <v>10.292</v>
      </c>
      <c r="OI53" s="17">
        <v>32.808</v>
      </c>
      <c r="OJ53" s="17">
        <v>0</v>
      </c>
      <c r="OK53" s="17"/>
      <c r="OL53" s="17">
        <v>0</v>
      </c>
      <c r="OM53" s="17">
        <v>0</v>
      </c>
      <c r="ON53" s="17">
        <v>17.399999999999999</v>
      </c>
      <c r="OO53" s="17">
        <v>15.846</v>
      </c>
      <c r="OP53" s="17">
        <v>15.846</v>
      </c>
      <c r="OQ53" s="17">
        <v>1.554</v>
      </c>
      <c r="OR53" s="17">
        <v>0</v>
      </c>
      <c r="OS53" s="17"/>
      <c r="OT53" s="17">
        <v>0</v>
      </c>
      <c r="OU53" s="17">
        <v>0</v>
      </c>
      <c r="OV53" s="17">
        <v>12</v>
      </c>
      <c r="OW53" s="17">
        <v>10.67961</v>
      </c>
      <c r="OX53" s="17">
        <v>10.67961</v>
      </c>
      <c r="OY53" s="17">
        <v>1.32039</v>
      </c>
      <c r="OZ53" s="17">
        <v>9.9</v>
      </c>
      <c r="PA53" s="17">
        <v>9.9830000000000005</v>
      </c>
      <c r="PB53" s="17">
        <v>9.9830000000000005</v>
      </c>
      <c r="PC53" s="17">
        <v>-8.3000000000000004E-2</v>
      </c>
      <c r="PD53" s="17">
        <v>4.9000000000000004</v>
      </c>
      <c r="PE53" s="17">
        <v>5.67</v>
      </c>
      <c r="PF53" s="17">
        <v>4.7225599999999996</v>
      </c>
      <c r="PG53" s="17">
        <v>0.17743999999999999</v>
      </c>
      <c r="PH53" s="17">
        <v>0.4</v>
      </c>
      <c r="PI53" s="17">
        <v>1</v>
      </c>
      <c r="PJ53" s="17">
        <v>1</v>
      </c>
      <c r="PK53" s="17">
        <v>-0.6</v>
      </c>
      <c r="PL53" s="17">
        <v>2.9</v>
      </c>
      <c r="PM53" s="17">
        <v>2.9</v>
      </c>
      <c r="PN53" s="17">
        <v>2.9</v>
      </c>
      <c r="PO53" s="17">
        <v>0</v>
      </c>
      <c r="PP53" s="17">
        <v>2.6</v>
      </c>
      <c r="PQ53" s="17">
        <v>2.5</v>
      </c>
      <c r="PR53" s="17">
        <v>2.5</v>
      </c>
      <c r="PS53" s="17">
        <v>0.1</v>
      </c>
      <c r="PT53" s="17">
        <v>19.8</v>
      </c>
      <c r="PU53" s="17">
        <v>19.417480000000001</v>
      </c>
      <c r="PV53" s="17">
        <v>19.417480000000001</v>
      </c>
      <c r="PW53" s="17">
        <v>0.38252000000000003</v>
      </c>
      <c r="PX53" s="17">
        <v>13.2</v>
      </c>
      <c r="PY53" s="17">
        <v>15.53398</v>
      </c>
      <c r="PZ53" s="17">
        <v>15.53398</v>
      </c>
      <c r="QA53" s="17">
        <v>-2.3339799999999999</v>
      </c>
      <c r="QB53" s="17">
        <v>9.4</v>
      </c>
      <c r="QC53" s="17">
        <v>9</v>
      </c>
      <c r="QD53" s="17">
        <v>9</v>
      </c>
      <c r="QE53" s="17">
        <v>0.4</v>
      </c>
      <c r="QF53" s="17">
        <v>3.4</v>
      </c>
      <c r="QG53" s="17">
        <v>3.5</v>
      </c>
      <c r="QH53" s="17">
        <v>3.5</v>
      </c>
      <c r="QI53" s="17">
        <v>-0.1</v>
      </c>
      <c r="QJ53" s="17">
        <v>18.5</v>
      </c>
      <c r="QK53" s="17">
        <v>17.961169999999999</v>
      </c>
      <c r="QL53" s="17">
        <v>17.961169999999999</v>
      </c>
      <c r="QM53" s="17">
        <v>0.53883000000000003</v>
      </c>
      <c r="QN53" s="17">
        <v>0</v>
      </c>
      <c r="QO53" s="17"/>
      <c r="QP53" s="17">
        <v>0</v>
      </c>
      <c r="QQ53" s="17">
        <v>0</v>
      </c>
      <c r="QR53" s="17">
        <v>0</v>
      </c>
      <c r="QS53" s="17"/>
      <c r="QT53" s="17">
        <v>0</v>
      </c>
      <c r="QU53" s="17">
        <v>0</v>
      </c>
      <c r="QV53" s="17">
        <v>2.2000000000000002</v>
      </c>
      <c r="QW53" s="17">
        <v>4.2</v>
      </c>
      <c r="QX53" s="17">
        <v>2.2200000000000002</v>
      </c>
      <c r="QY53" s="17">
        <v>-0.02</v>
      </c>
      <c r="QZ53" s="17">
        <v>7.7</v>
      </c>
      <c r="RA53" s="17">
        <v>12.9</v>
      </c>
      <c r="RB53" s="17">
        <v>7.7249999999999996</v>
      </c>
      <c r="RC53" s="17">
        <v>-2.5000000000000001E-2</v>
      </c>
      <c r="RD53" s="17">
        <v>3.8</v>
      </c>
      <c r="RE53" s="17">
        <v>4.2</v>
      </c>
      <c r="RF53" s="17">
        <v>4.2</v>
      </c>
      <c r="RG53" s="17">
        <v>-0.4</v>
      </c>
      <c r="RH53" s="17">
        <v>2.2000000000000002</v>
      </c>
      <c r="RI53" s="17">
        <v>2.4</v>
      </c>
      <c r="RJ53" s="17">
        <v>2.4</v>
      </c>
      <c r="RK53" s="17">
        <v>-0.2</v>
      </c>
      <c r="RL53" s="17">
        <v>1.1000000000000001</v>
      </c>
      <c r="RM53" s="17">
        <v>1.2</v>
      </c>
      <c r="RN53" s="17">
        <v>1.2</v>
      </c>
      <c r="RO53" s="17">
        <v>-0.1</v>
      </c>
      <c r="RP53" s="17">
        <v>2.2999999999999998</v>
      </c>
      <c r="RQ53" s="17">
        <v>2.8</v>
      </c>
      <c r="RR53" s="17">
        <v>2.8</v>
      </c>
      <c r="RS53" s="17">
        <v>-0.5</v>
      </c>
      <c r="RT53" s="17">
        <v>0</v>
      </c>
      <c r="RU53" s="17"/>
      <c r="RV53" s="17">
        <v>0</v>
      </c>
      <c r="RW53" s="17">
        <v>0</v>
      </c>
      <c r="RX53" s="17">
        <v>2.2999999999999998</v>
      </c>
      <c r="RY53" s="17">
        <v>2.15</v>
      </c>
      <c r="RZ53" s="17">
        <v>2.15</v>
      </c>
      <c r="SA53" s="17">
        <v>0.15</v>
      </c>
      <c r="SB53" s="17">
        <v>16.7</v>
      </c>
      <c r="SC53" s="17">
        <v>19.772790000000001</v>
      </c>
      <c r="SD53" s="17">
        <v>19.772790000000001</v>
      </c>
      <c r="SE53" s="17">
        <v>-3.0727899999999999</v>
      </c>
      <c r="SF53" s="17">
        <v>1.3839999999999999</v>
      </c>
      <c r="SG53" s="17">
        <v>1.5</v>
      </c>
      <c r="SH53" s="17">
        <v>1.5</v>
      </c>
      <c r="SI53" s="17">
        <v>-0.11600000000000001</v>
      </c>
      <c r="SJ53" s="17"/>
      <c r="SK53" s="17">
        <v>0.4</v>
      </c>
      <c r="SL53" s="17">
        <v>0.4</v>
      </c>
      <c r="SM53" s="17">
        <v>-0.4</v>
      </c>
      <c r="SN53" s="17">
        <v>9.1999999999999993</v>
      </c>
      <c r="SO53" s="17">
        <v>9.4</v>
      </c>
      <c r="SP53" s="17">
        <v>9.4</v>
      </c>
      <c r="SQ53" s="17">
        <v>-0.2</v>
      </c>
      <c r="SR53" s="17">
        <v>4</v>
      </c>
      <c r="SS53" s="17">
        <v>4.8</v>
      </c>
      <c r="ST53" s="17">
        <v>4.8</v>
      </c>
      <c r="SU53" s="17">
        <v>-0.8</v>
      </c>
      <c r="SV53" s="17">
        <v>4.5999999999999996</v>
      </c>
      <c r="SW53" s="17">
        <v>6</v>
      </c>
      <c r="SX53" s="17">
        <v>6</v>
      </c>
      <c r="SY53" s="17">
        <v>-1.4</v>
      </c>
      <c r="SZ53" s="17">
        <v>7.8</v>
      </c>
      <c r="TA53" s="17">
        <v>8</v>
      </c>
      <c r="TB53" s="17">
        <v>8</v>
      </c>
      <c r="TC53" s="17">
        <v>-0.2</v>
      </c>
      <c r="TD53" s="17">
        <v>14.1</v>
      </c>
      <c r="TE53" s="17">
        <v>14.077669999999999</v>
      </c>
      <c r="TF53" s="17">
        <v>14.077669999999999</v>
      </c>
      <c r="TG53" s="17">
        <v>2.2329999999999999E-2</v>
      </c>
      <c r="TH53" s="17">
        <v>1.2</v>
      </c>
      <c r="TI53" s="17">
        <v>8.6999999999999993</v>
      </c>
      <c r="TJ53" s="17">
        <v>8.7680000000000007</v>
      </c>
      <c r="TK53" s="17">
        <v>-7.5679999999999996</v>
      </c>
      <c r="TL53" s="17">
        <v>21.4</v>
      </c>
      <c r="TM53" s="17">
        <v>7.2</v>
      </c>
      <c r="TN53" s="17">
        <v>18.081</v>
      </c>
      <c r="TO53" s="17">
        <v>3.319</v>
      </c>
      <c r="TP53" s="17">
        <v>0</v>
      </c>
      <c r="TQ53" s="17"/>
      <c r="TR53" s="17">
        <v>0</v>
      </c>
      <c r="TS53" s="17">
        <v>0</v>
      </c>
      <c r="TT53" s="17">
        <v>17.7</v>
      </c>
      <c r="TU53" s="17">
        <v>16.8</v>
      </c>
      <c r="TV53" s="17">
        <v>10.273</v>
      </c>
      <c r="TW53" s="17">
        <v>7.4269999999999996</v>
      </c>
      <c r="TX53" s="17">
        <v>34.700000000000003</v>
      </c>
      <c r="TY53" s="17">
        <v>28</v>
      </c>
      <c r="TZ53" s="17">
        <v>17.545000000000002</v>
      </c>
      <c r="UA53" s="17">
        <v>17.155000000000001</v>
      </c>
      <c r="UB53" s="17">
        <v>1.7</v>
      </c>
      <c r="UC53" s="17">
        <v>0.68300000000000005</v>
      </c>
      <c r="UD53" s="17">
        <v>0.68300000000000005</v>
      </c>
      <c r="UE53" s="17">
        <v>1.0169999999999999</v>
      </c>
      <c r="UF53" s="17">
        <v>0.1</v>
      </c>
      <c r="UG53" s="17">
        <v>0.33400000000000002</v>
      </c>
      <c r="UH53" s="17">
        <v>0.33400000000000002</v>
      </c>
      <c r="UI53" s="17">
        <v>-0.23400000000000001</v>
      </c>
      <c r="UJ53" s="17">
        <v>10.5</v>
      </c>
      <c r="UK53" s="17">
        <v>9.5</v>
      </c>
      <c r="UL53" s="17">
        <v>9.5</v>
      </c>
      <c r="UM53" s="17">
        <v>1</v>
      </c>
      <c r="UN53" s="17">
        <v>5.6</v>
      </c>
      <c r="UO53" s="17">
        <v>2.8</v>
      </c>
      <c r="UP53" s="17">
        <v>2.8</v>
      </c>
      <c r="UQ53" s="17">
        <v>2.8</v>
      </c>
      <c r="UR53" s="17">
        <v>7.2</v>
      </c>
      <c r="US53" s="17">
        <v>8.5</v>
      </c>
      <c r="UT53" s="17">
        <v>8.5</v>
      </c>
      <c r="UU53" s="17">
        <v>-1.3</v>
      </c>
      <c r="UV53" s="17">
        <v>5.5</v>
      </c>
      <c r="UW53" s="17">
        <v>6</v>
      </c>
      <c r="UX53" s="17">
        <v>6</v>
      </c>
      <c r="UY53" s="17">
        <v>-0.5</v>
      </c>
      <c r="UZ53" s="17">
        <v>5.8</v>
      </c>
      <c r="VA53" s="17">
        <v>6</v>
      </c>
      <c r="VB53" s="17">
        <v>6</v>
      </c>
      <c r="VC53" s="17">
        <v>-0.2</v>
      </c>
      <c r="VD53" s="17">
        <v>5.8</v>
      </c>
      <c r="VE53" s="17">
        <v>7</v>
      </c>
      <c r="VF53" s="17">
        <v>7</v>
      </c>
      <c r="VG53" s="17">
        <v>-1.2</v>
      </c>
      <c r="VH53" s="17">
        <v>16.7</v>
      </c>
      <c r="VI53" s="17">
        <v>12.624000000000001</v>
      </c>
      <c r="VJ53" s="17">
        <v>12.624000000000001</v>
      </c>
      <c r="VK53" s="17">
        <v>4.0759999999999996</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5</v>
      </c>
      <c r="WC53" s="17">
        <v>2</v>
      </c>
      <c r="WD53" s="17">
        <v>15</v>
      </c>
      <c r="WE53" s="17">
        <v>-10</v>
      </c>
      <c r="WF53" s="17">
        <v>1</v>
      </c>
      <c r="WG53" s="17">
        <v>1</v>
      </c>
      <c r="WH53" s="17">
        <v>8</v>
      </c>
      <c r="WI53" s="17">
        <v>-7</v>
      </c>
      <c r="WJ53" s="17">
        <v>0</v>
      </c>
      <c r="WK53" s="17"/>
      <c r="WL53" s="17">
        <v>0</v>
      </c>
      <c r="WM53" s="17">
        <v>0</v>
      </c>
      <c r="WN53" s="17">
        <v>0</v>
      </c>
      <c r="WO53" s="17"/>
      <c r="WP53" s="17">
        <v>0</v>
      </c>
      <c r="WQ53" s="17">
        <v>0</v>
      </c>
      <c r="WR53" s="17">
        <v>10</v>
      </c>
      <c r="WS53" s="17">
        <v>10</v>
      </c>
      <c r="WT53" s="17">
        <v>10</v>
      </c>
      <c r="WU53" s="17">
        <v>0</v>
      </c>
      <c r="WV53" s="17">
        <v>18.2</v>
      </c>
      <c r="WW53" s="17">
        <v>17.475729999999999</v>
      </c>
      <c r="WX53" s="17">
        <v>17.475729999999999</v>
      </c>
      <c r="WY53" s="17">
        <v>0.72426999999999997</v>
      </c>
      <c r="WZ53" s="17">
        <v>9.6</v>
      </c>
      <c r="XA53" s="17">
        <v>10.7</v>
      </c>
      <c r="XB53" s="17">
        <v>10.7</v>
      </c>
      <c r="XC53" s="17">
        <v>-1.1000000000000001</v>
      </c>
      <c r="XD53" s="17">
        <v>43.3</v>
      </c>
      <c r="XE53" s="17">
        <v>42</v>
      </c>
      <c r="XF53" s="17">
        <v>42</v>
      </c>
      <c r="XG53" s="17">
        <v>1.3</v>
      </c>
      <c r="XH53" s="17">
        <v>35.299999999999997</v>
      </c>
      <c r="XI53" s="17">
        <v>28</v>
      </c>
      <c r="XJ53" s="17">
        <v>28</v>
      </c>
      <c r="XK53" s="17">
        <v>7.3</v>
      </c>
      <c r="XL53" s="17"/>
      <c r="XM53" s="17"/>
      <c r="XN53" s="17"/>
      <c r="XO53" s="17">
        <v>0</v>
      </c>
      <c r="XP53" s="17"/>
      <c r="XQ53" s="17"/>
      <c r="XR53" s="17"/>
      <c r="XS53" s="17">
        <v>0</v>
      </c>
      <c r="XT53" s="17">
        <v>0</v>
      </c>
      <c r="XU53" s="17">
        <v>8.1</v>
      </c>
      <c r="XV53" s="17">
        <v>8.1</v>
      </c>
      <c r="XW53" s="17">
        <v>-8.1</v>
      </c>
      <c r="XX53" s="17"/>
      <c r="XY53" s="17"/>
      <c r="XZ53" s="17"/>
      <c r="YA53" s="17">
        <v>0</v>
      </c>
      <c r="YB53" s="17"/>
      <c r="YC53" s="17"/>
      <c r="YD53" s="17"/>
      <c r="YE53" s="17">
        <v>0</v>
      </c>
    </row>
    <row r="54" spans="1:655" ht="24" customHeight="1" x14ac:dyDescent="0.3">
      <c r="A54" s="1"/>
      <c r="B54" s="16" t="s">
        <v>60</v>
      </c>
      <c r="C54" s="16" t="s">
        <v>824</v>
      </c>
      <c r="D54" s="17">
        <v>140.19999999999999</v>
      </c>
      <c r="E54" s="17">
        <v>146</v>
      </c>
      <c r="F54" s="17">
        <v>146</v>
      </c>
      <c r="G54" s="17">
        <v>-5.8</v>
      </c>
      <c r="H54" s="17">
        <v>641.20000000000005</v>
      </c>
      <c r="I54" s="17">
        <v>643.65809000000002</v>
      </c>
      <c r="J54" s="17">
        <v>643.65809000000002</v>
      </c>
      <c r="K54" s="17">
        <v>-2.4580899999999999</v>
      </c>
      <c r="L54" s="17">
        <v>213.8</v>
      </c>
      <c r="M54" s="17">
        <v>209.39341999999999</v>
      </c>
      <c r="N54" s="17">
        <v>209.39341999999999</v>
      </c>
      <c r="O54" s="17">
        <v>4.4065799999999999</v>
      </c>
      <c r="P54" s="17"/>
      <c r="Q54" s="17"/>
      <c r="R54" s="17"/>
      <c r="S54" s="17">
        <v>0</v>
      </c>
      <c r="T54" s="17"/>
      <c r="U54" s="17"/>
      <c r="V54" s="17"/>
      <c r="W54" s="17">
        <v>0</v>
      </c>
      <c r="X54" s="17">
        <v>59.9</v>
      </c>
      <c r="Y54" s="17">
        <v>61.105829999999997</v>
      </c>
      <c r="Z54" s="17">
        <v>61.105829999999997</v>
      </c>
      <c r="AA54" s="17">
        <v>-1.20583</v>
      </c>
      <c r="AB54" s="17">
        <v>87.4</v>
      </c>
      <c r="AC54" s="17">
        <v>96</v>
      </c>
      <c r="AD54" s="17">
        <v>100.34422000000001</v>
      </c>
      <c r="AE54" s="17">
        <v>-12.94422</v>
      </c>
      <c r="AF54" s="17"/>
      <c r="AG54" s="17"/>
      <c r="AH54" s="17"/>
      <c r="AI54" s="17">
        <v>0</v>
      </c>
      <c r="AJ54" s="17"/>
      <c r="AK54" s="17"/>
      <c r="AL54" s="17"/>
      <c r="AM54" s="17">
        <v>0</v>
      </c>
      <c r="AN54" s="17">
        <v>165.3</v>
      </c>
      <c r="AO54" s="17">
        <v>190.50694999999999</v>
      </c>
      <c r="AP54" s="17">
        <v>191.4829</v>
      </c>
      <c r="AQ54" s="17">
        <v>-26.1829</v>
      </c>
      <c r="AR54" s="17">
        <v>165.2</v>
      </c>
      <c r="AS54" s="17">
        <v>190.50694999999999</v>
      </c>
      <c r="AT54" s="17">
        <v>191.4829</v>
      </c>
      <c r="AU54" s="17">
        <v>-26.282900000000001</v>
      </c>
      <c r="AV54" s="17">
        <v>165.1</v>
      </c>
      <c r="AW54" s="17">
        <v>190.50694999999999</v>
      </c>
      <c r="AX54" s="17">
        <v>191.4829</v>
      </c>
      <c r="AY54" s="17">
        <v>-26.382899999999999</v>
      </c>
      <c r="AZ54" s="17">
        <v>267.89999999999998</v>
      </c>
      <c r="BA54" s="17">
        <v>285.76042999999999</v>
      </c>
      <c r="BB54" s="17">
        <v>287.22435000000002</v>
      </c>
      <c r="BC54" s="17">
        <v>-19.324349999999999</v>
      </c>
      <c r="BD54" s="17">
        <v>215.8</v>
      </c>
      <c r="BE54" s="17">
        <v>208.28218000000001</v>
      </c>
      <c r="BF54" s="17">
        <v>208.28218000000001</v>
      </c>
      <c r="BG54" s="17">
        <v>7.5178200000000004</v>
      </c>
      <c r="BH54" s="17">
        <v>111.7</v>
      </c>
      <c r="BI54" s="17">
        <v>104.14109000000001</v>
      </c>
      <c r="BJ54" s="17">
        <v>104.14109000000001</v>
      </c>
      <c r="BK54" s="17">
        <v>7.55891</v>
      </c>
      <c r="BL54" s="17">
        <v>288.60000000000002</v>
      </c>
      <c r="BM54" s="17">
        <v>452.17068</v>
      </c>
      <c r="BN54" s="17">
        <v>565.53980999999999</v>
      </c>
      <c r="BO54" s="17">
        <v>-276.93981000000002</v>
      </c>
      <c r="BP54" s="17">
        <v>4.2</v>
      </c>
      <c r="BQ54" s="17">
        <v>4.4318400000000002</v>
      </c>
      <c r="BR54" s="17">
        <v>4.4318400000000002</v>
      </c>
      <c r="BS54" s="17">
        <v>-0.23183999999999999</v>
      </c>
      <c r="BT54" s="17"/>
      <c r="BU54" s="17"/>
      <c r="BV54" s="17"/>
      <c r="BW54" s="17">
        <v>0</v>
      </c>
      <c r="BX54" s="17"/>
      <c r="BY54" s="17"/>
      <c r="BZ54" s="17"/>
      <c r="CA54" s="17">
        <v>0</v>
      </c>
      <c r="CB54" s="17"/>
      <c r="CC54" s="17"/>
      <c r="CD54" s="17"/>
      <c r="CE54" s="17">
        <v>0</v>
      </c>
      <c r="CF54" s="17"/>
      <c r="CG54" s="17"/>
      <c r="CH54" s="17"/>
      <c r="CI54" s="17">
        <v>0</v>
      </c>
      <c r="CJ54" s="17">
        <v>133.69999999999999</v>
      </c>
      <c r="CK54" s="17">
        <v>140.13157000000001</v>
      </c>
      <c r="CL54" s="17">
        <v>132.08421000000001</v>
      </c>
      <c r="CM54" s="17">
        <v>1.6157900000000001</v>
      </c>
      <c r="CN54" s="17">
        <v>6.6</v>
      </c>
      <c r="CO54" s="17">
        <v>5.1333399999999996</v>
      </c>
      <c r="CP54" s="17">
        <v>5.1333399999999996</v>
      </c>
      <c r="CQ54" s="17">
        <v>1.4666600000000001</v>
      </c>
      <c r="CR54" s="17">
        <v>5</v>
      </c>
      <c r="CS54" s="17">
        <v>2.8177599999999998</v>
      </c>
      <c r="CT54" s="17">
        <v>2.8177599999999998</v>
      </c>
      <c r="CU54" s="17">
        <v>2.1822400000000002</v>
      </c>
      <c r="CV54" s="17">
        <v>0</v>
      </c>
      <c r="CW54" s="17"/>
      <c r="CX54" s="17">
        <v>0</v>
      </c>
      <c r="CY54" s="17">
        <v>0</v>
      </c>
      <c r="CZ54" s="17">
        <v>6.8</v>
      </c>
      <c r="DA54" s="17">
        <v>6.8787000000000003</v>
      </c>
      <c r="DB54" s="17">
        <v>6.8787000000000003</v>
      </c>
      <c r="DC54" s="17">
        <v>-7.8700000000000006E-2</v>
      </c>
      <c r="DD54" s="17">
        <v>14.9</v>
      </c>
      <c r="DE54" s="17">
        <v>14.919420000000001</v>
      </c>
      <c r="DF54" s="17">
        <v>14.919420000000001</v>
      </c>
      <c r="DG54" s="17">
        <v>-1.942E-2</v>
      </c>
      <c r="DH54" s="17">
        <v>129.4</v>
      </c>
      <c r="DI54" s="17">
        <v>142.30582999999999</v>
      </c>
      <c r="DJ54" s="17">
        <v>60.186669999999999</v>
      </c>
      <c r="DK54" s="17">
        <v>69.213329999999999</v>
      </c>
      <c r="DL54" s="17"/>
      <c r="DM54" s="17"/>
      <c r="DN54" s="17"/>
      <c r="DO54" s="17">
        <v>0</v>
      </c>
      <c r="DP54" s="17"/>
      <c r="DQ54" s="17"/>
      <c r="DR54" s="17"/>
      <c r="DS54" s="17">
        <v>0</v>
      </c>
      <c r="DT54" s="17"/>
      <c r="DU54" s="17"/>
      <c r="DV54" s="17"/>
      <c r="DW54" s="17">
        <v>0</v>
      </c>
      <c r="DX54" s="17"/>
      <c r="DY54" s="17"/>
      <c r="DZ54" s="17"/>
      <c r="EA54" s="17">
        <v>0</v>
      </c>
      <c r="EB54" s="17">
        <v>67.099999999999994</v>
      </c>
      <c r="EC54" s="17">
        <v>64.347790000000003</v>
      </c>
      <c r="ED54" s="17">
        <v>80.410870000000003</v>
      </c>
      <c r="EE54" s="17">
        <v>-13.31087</v>
      </c>
      <c r="EF54" s="17">
        <v>106.2</v>
      </c>
      <c r="EG54" s="17">
        <v>110.26321</v>
      </c>
      <c r="EH54" s="17">
        <v>110.26321</v>
      </c>
      <c r="EI54" s="17">
        <v>-4.0632099999999998</v>
      </c>
      <c r="EJ54" s="17"/>
      <c r="EK54" s="17"/>
      <c r="EL54" s="17"/>
      <c r="EM54" s="17">
        <v>0</v>
      </c>
      <c r="EN54" s="17"/>
      <c r="EO54" s="17"/>
      <c r="EP54" s="17"/>
      <c r="EQ54" s="17">
        <v>0</v>
      </c>
      <c r="ER54" s="17"/>
      <c r="ES54" s="17"/>
      <c r="ET54" s="17"/>
      <c r="EU54" s="17">
        <v>0</v>
      </c>
      <c r="EV54" s="17">
        <v>0</v>
      </c>
      <c r="EW54" s="17">
        <v>6.39</v>
      </c>
      <c r="EX54" s="17">
        <v>6.39</v>
      </c>
      <c r="EY54" s="17">
        <v>-6.39</v>
      </c>
      <c r="EZ54" s="17">
        <v>150.6</v>
      </c>
      <c r="FA54" s="17">
        <v>148.29444000000001</v>
      </c>
      <c r="FB54" s="17">
        <v>220.38835</v>
      </c>
      <c r="FC54" s="17">
        <v>-69.788349999999994</v>
      </c>
      <c r="FD54" s="17">
        <v>41</v>
      </c>
      <c r="FE54" s="17">
        <v>53.989139999999999</v>
      </c>
      <c r="FF54" s="17">
        <v>47.012590000000003</v>
      </c>
      <c r="FG54" s="17">
        <v>-6.0125900000000003</v>
      </c>
      <c r="FH54" s="17">
        <v>118.1</v>
      </c>
      <c r="FI54" s="17">
        <v>45</v>
      </c>
      <c r="FJ54" s="17">
        <v>123.4581</v>
      </c>
      <c r="FK54" s="17">
        <v>-5.3581000000000003</v>
      </c>
      <c r="FL54" s="17">
        <v>26.7</v>
      </c>
      <c r="FM54" s="17">
        <v>30.566759999999999</v>
      </c>
      <c r="FN54" s="17">
        <v>25.458369999999999</v>
      </c>
      <c r="FO54" s="17">
        <v>1.24163</v>
      </c>
      <c r="FP54" s="17">
        <v>18</v>
      </c>
      <c r="FQ54" s="17">
        <v>16.68403</v>
      </c>
      <c r="FR54" s="17">
        <v>19.192229999999999</v>
      </c>
      <c r="FS54" s="17">
        <v>-1.1922299999999999</v>
      </c>
      <c r="FT54" s="17">
        <v>19.8</v>
      </c>
      <c r="FU54" s="17">
        <v>19.1068</v>
      </c>
      <c r="FV54" s="17">
        <v>19.1068</v>
      </c>
      <c r="FW54" s="17">
        <v>0.69320000000000004</v>
      </c>
      <c r="FX54" s="17">
        <v>71.2</v>
      </c>
      <c r="FY54" s="17">
        <v>76.573149999999998</v>
      </c>
      <c r="FZ54" s="17">
        <v>72.17577</v>
      </c>
      <c r="GA54" s="17">
        <v>-0.97577000000000003</v>
      </c>
      <c r="GB54" s="17">
        <v>180.1</v>
      </c>
      <c r="GC54" s="17">
        <v>185.10007999999999</v>
      </c>
      <c r="GD54" s="17">
        <v>185.10007999999999</v>
      </c>
      <c r="GE54" s="17">
        <v>-5.0000799999999996</v>
      </c>
      <c r="GF54" s="17">
        <v>180.2</v>
      </c>
      <c r="GG54" s="17">
        <v>185.10007999999999</v>
      </c>
      <c r="GH54" s="17">
        <v>185.10007999999999</v>
      </c>
      <c r="GI54" s="17">
        <v>-4.90008</v>
      </c>
      <c r="GJ54" s="17">
        <v>182.4</v>
      </c>
      <c r="GK54" s="17">
        <v>185.10007999999999</v>
      </c>
      <c r="GL54" s="17">
        <v>185.10007999999999</v>
      </c>
      <c r="GM54" s="17">
        <v>-2.7000799999999998</v>
      </c>
      <c r="GN54" s="17">
        <v>101.1</v>
      </c>
      <c r="GO54" s="17">
        <v>87.858310000000003</v>
      </c>
      <c r="GP54" s="17">
        <v>87.858310000000003</v>
      </c>
      <c r="GQ54" s="17">
        <v>13.24169</v>
      </c>
      <c r="GR54" s="17">
        <v>6.4</v>
      </c>
      <c r="GS54" s="17">
        <v>8.4518799999999992</v>
      </c>
      <c r="GT54" s="17">
        <v>8.4518799999999992</v>
      </c>
      <c r="GU54" s="17">
        <v>-2.0518800000000001</v>
      </c>
      <c r="GV54" s="17">
        <v>1.5</v>
      </c>
      <c r="GW54" s="17">
        <v>8.8668200000000006</v>
      </c>
      <c r="GX54" s="17">
        <v>8.8668200000000006</v>
      </c>
      <c r="GY54" s="17">
        <v>-7.3668199999999997</v>
      </c>
      <c r="GZ54" s="17">
        <v>33.1</v>
      </c>
      <c r="HA54" s="17">
        <v>34.47804</v>
      </c>
      <c r="HB54" s="17">
        <v>34.47804</v>
      </c>
      <c r="HC54" s="17">
        <v>-1.3780399999999999</v>
      </c>
      <c r="HD54" s="17">
        <v>30.2</v>
      </c>
      <c r="HE54" s="17">
        <v>31.720870000000001</v>
      </c>
      <c r="HF54" s="17">
        <v>31.720870000000001</v>
      </c>
      <c r="HG54" s="17">
        <v>-1.5208699999999999</v>
      </c>
      <c r="HH54" s="17">
        <v>3.8</v>
      </c>
      <c r="HI54" s="17">
        <v>4.0341699999999996</v>
      </c>
      <c r="HJ54" s="17">
        <v>4.0341699999999996</v>
      </c>
      <c r="HK54" s="17">
        <v>-0.23416999999999999</v>
      </c>
      <c r="HL54" s="17">
        <v>13.1</v>
      </c>
      <c r="HM54" s="17">
        <v>13.33126</v>
      </c>
      <c r="HN54" s="17">
        <v>26.020959999999999</v>
      </c>
      <c r="HO54" s="17">
        <v>-12.920959999999999</v>
      </c>
      <c r="HP54" s="17">
        <v>100.9</v>
      </c>
      <c r="HQ54" s="17">
        <v>107.89166</v>
      </c>
      <c r="HR54" s="17">
        <v>107.89166</v>
      </c>
      <c r="HS54" s="17">
        <v>-6.9916600000000004</v>
      </c>
      <c r="HT54" s="17"/>
      <c r="HU54" s="17"/>
      <c r="HV54" s="17"/>
      <c r="HW54" s="17">
        <v>0</v>
      </c>
      <c r="HX54" s="17"/>
      <c r="HY54" s="17"/>
      <c r="HZ54" s="17"/>
      <c r="IA54" s="17">
        <v>0</v>
      </c>
      <c r="IB54" s="17">
        <v>81.8</v>
      </c>
      <c r="IC54" s="17">
        <v>85.482579999999999</v>
      </c>
      <c r="ID54" s="17">
        <v>85.482579999999999</v>
      </c>
      <c r="IE54" s="17">
        <v>-3.6825800000000002</v>
      </c>
      <c r="IF54" s="17"/>
      <c r="IG54" s="17"/>
      <c r="IH54" s="17"/>
      <c r="II54" s="17">
        <v>0</v>
      </c>
      <c r="IJ54" s="17"/>
      <c r="IK54" s="17"/>
      <c r="IL54" s="17"/>
      <c r="IM54" s="17">
        <v>0</v>
      </c>
      <c r="IN54" s="17">
        <v>47</v>
      </c>
      <c r="IO54" s="17">
        <v>48.181449999999998</v>
      </c>
      <c r="IP54" s="17">
        <v>48.181449999999998</v>
      </c>
      <c r="IQ54" s="17">
        <v>-1.1814499999999999</v>
      </c>
      <c r="IR54" s="17"/>
      <c r="IS54" s="17"/>
      <c r="IT54" s="17"/>
      <c r="IU54" s="17">
        <v>0</v>
      </c>
      <c r="IV54" s="17"/>
      <c r="IW54" s="17"/>
      <c r="IX54" s="17"/>
      <c r="IY54" s="17">
        <v>0</v>
      </c>
      <c r="IZ54" s="17"/>
      <c r="JA54" s="17"/>
      <c r="JB54" s="17"/>
      <c r="JC54" s="17">
        <v>0</v>
      </c>
      <c r="JD54" s="17">
        <v>81.900000000000006</v>
      </c>
      <c r="JE54" s="17">
        <v>70.378519999999995</v>
      </c>
      <c r="JF54" s="17">
        <v>75.926119999999997</v>
      </c>
      <c r="JG54" s="17">
        <v>5.9738800000000003</v>
      </c>
      <c r="JH54" s="17">
        <v>176.9</v>
      </c>
      <c r="JI54" s="17">
        <v>178.52956</v>
      </c>
      <c r="JJ54" s="17">
        <v>178.52956</v>
      </c>
      <c r="JK54" s="17">
        <v>-1.6295599999999999</v>
      </c>
      <c r="JL54" s="17">
        <v>175</v>
      </c>
      <c r="JM54" s="17">
        <v>178.52956</v>
      </c>
      <c r="JN54" s="17">
        <v>178.52956</v>
      </c>
      <c r="JO54" s="17">
        <v>-3.52956</v>
      </c>
      <c r="JP54" s="17">
        <v>200</v>
      </c>
      <c r="JQ54" s="17">
        <v>178.52956</v>
      </c>
      <c r="JR54" s="17">
        <v>178.52956</v>
      </c>
      <c r="JS54" s="17">
        <v>21.47044</v>
      </c>
      <c r="JT54" s="17">
        <v>273.89999999999998</v>
      </c>
      <c r="JU54" s="17">
        <v>267.79433</v>
      </c>
      <c r="JV54" s="17">
        <v>267.79433</v>
      </c>
      <c r="JW54" s="17">
        <v>6.1056699999999999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1.33812</v>
      </c>
      <c r="LF54" s="17">
        <v>1.33812</v>
      </c>
      <c r="LG54" s="17">
        <v>-0.13811999999999999</v>
      </c>
      <c r="LH54" s="17">
        <v>75.400000000000006</v>
      </c>
      <c r="LI54" s="17">
        <v>185.28909999999999</v>
      </c>
      <c r="LJ54" s="17">
        <v>46.601939999999999</v>
      </c>
      <c r="LK54" s="17">
        <v>28.79806</v>
      </c>
      <c r="LL54" s="17">
        <v>65.3</v>
      </c>
      <c r="LM54" s="17">
        <v>66.472239999999999</v>
      </c>
      <c r="LN54" s="17">
        <v>66.472239999999999</v>
      </c>
      <c r="LO54" s="17">
        <v>-1.1722399999999999</v>
      </c>
      <c r="LP54" s="17">
        <v>64.599999999999994</v>
      </c>
      <c r="LQ54" s="17">
        <v>67.133979999999994</v>
      </c>
      <c r="LR54" s="17">
        <v>67.133979999999994</v>
      </c>
      <c r="LS54" s="17">
        <v>-2.5339800000000001</v>
      </c>
      <c r="LT54" s="17">
        <v>73.5</v>
      </c>
      <c r="LU54" s="17">
        <v>68.319999999999993</v>
      </c>
      <c r="LV54" s="17">
        <v>78.567999999999998</v>
      </c>
      <c r="LW54" s="17">
        <v>-5.0679999999999996</v>
      </c>
      <c r="LX54" s="17">
        <v>27.6</v>
      </c>
      <c r="LY54" s="17">
        <v>29.951460000000001</v>
      </c>
      <c r="LZ54" s="17">
        <v>29.951460000000001</v>
      </c>
      <c r="MA54" s="17">
        <v>-2.3514599999999999</v>
      </c>
      <c r="MB54" s="17"/>
      <c r="MC54" s="17"/>
      <c r="MD54" s="17"/>
      <c r="ME54" s="17">
        <v>0</v>
      </c>
      <c r="MF54" s="17"/>
      <c r="MG54" s="17"/>
      <c r="MH54" s="17"/>
      <c r="MI54" s="17">
        <v>0</v>
      </c>
      <c r="MJ54" s="17"/>
      <c r="MK54" s="17"/>
      <c r="ML54" s="17"/>
      <c r="MM54" s="17">
        <v>0</v>
      </c>
      <c r="MN54" s="17"/>
      <c r="MO54" s="17"/>
      <c r="MP54" s="17">
        <v>157.26936000000001</v>
      </c>
      <c r="MQ54" s="17">
        <v>-157.26936000000001</v>
      </c>
      <c r="MR54" s="17">
        <v>148.4</v>
      </c>
      <c r="MS54" s="17">
        <v>144.31267</v>
      </c>
      <c r="MT54" s="17">
        <v>157.26936000000001</v>
      </c>
      <c r="MU54" s="17">
        <v>-8.8693600000000004</v>
      </c>
      <c r="MV54" s="17">
        <v>67.3</v>
      </c>
      <c r="MW54" s="17">
        <v>72.156329999999997</v>
      </c>
      <c r="MX54" s="17">
        <v>157.26936000000001</v>
      </c>
      <c r="MY54" s="17">
        <v>-89.969359999999995</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215.8</v>
      </c>
      <c r="NU54" s="17">
        <v>192.42551</v>
      </c>
      <c r="NV54" s="17">
        <v>0</v>
      </c>
      <c r="NW54" s="17">
        <v>215.8</v>
      </c>
      <c r="NX54" s="17">
        <v>103.3</v>
      </c>
      <c r="NY54" s="17">
        <v>96.212760000000003</v>
      </c>
      <c r="NZ54" s="17"/>
      <c r="OA54" s="17">
        <v>103.3</v>
      </c>
      <c r="OB54" s="17">
        <v>0</v>
      </c>
      <c r="OC54" s="17"/>
      <c r="OD54" s="17">
        <v>0</v>
      </c>
      <c r="OE54" s="17">
        <v>0</v>
      </c>
      <c r="OF54" s="17">
        <v>53.2</v>
      </c>
      <c r="OG54" s="17">
        <v>24.2</v>
      </c>
      <c r="OH54" s="17">
        <v>9.5440000000000005</v>
      </c>
      <c r="OI54" s="17">
        <v>43.655999999999999</v>
      </c>
      <c r="OJ54" s="17">
        <v>0</v>
      </c>
      <c r="OK54" s="17"/>
      <c r="OL54" s="17">
        <v>0</v>
      </c>
      <c r="OM54" s="17">
        <v>0</v>
      </c>
      <c r="ON54" s="17">
        <v>18</v>
      </c>
      <c r="OO54" s="17">
        <v>15.712999999999999</v>
      </c>
      <c r="OP54" s="17">
        <v>15.712999999999999</v>
      </c>
      <c r="OQ54" s="17">
        <v>2.2869999999999999</v>
      </c>
      <c r="OR54" s="17">
        <v>0</v>
      </c>
      <c r="OS54" s="17"/>
      <c r="OT54" s="17">
        <v>0</v>
      </c>
      <c r="OU54" s="17">
        <v>0</v>
      </c>
      <c r="OV54" s="17">
        <v>12</v>
      </c>
      <c r="OW54" s="17">
        <v>10.67961</v>
      </c>
      <c r="OX54" s="17">
        <v>10.67961</v>
      </c>
      <c r="OY54" s="17">
        <v>1.32039</v>
      </c>
      <c r="OZ54" s="17">
        <v>9.9</v>
      </c>
      <c r="PA54" s="17">
        <v>9.9830000000000005</v>
      </c>
      <c r="PB54" s="17">
        <v>9.9830000000000005</v>
      </c>
      <c r="PC54" s="17">
        <v>-8.3000000000000004E-2</v>
      </c>
      <c r="PD54" s="17">
        <v>4.9000000000000004</v>
      </c>
      <c r="PE54" s="17">
        <v>5.67</v>
      </c>
      <c r="PF54" s="17">
        <v>4.7225599999999996</v>
      </c>
      <c r="PG54" s="17">
        <v>0.17743999999999999</v>
      </c>
      <c r="PH54" s="17">
        <v>0.4</v>
      </c>
      <c r="PI54" s="17">
        <v>1</v>
      </c>
      <c r="PJ54" s="17">
        <v>1</v>
      </c>
      <c r="PK54" s="17">
        <v>-0.6</v>
      </c>
      <c r="PL54" s="17">
        <v>3</v>
      </c>
      <c r="PM54" s="17">
        <v>2.9</v>
      </c>
      <c r="PN54" s="17">
        <v>2.9</v>
      </c>
      <c r="PO54" s="17">
        <v>0.1</v>
      </c>
      <c r="PP54" s="17">
        <v>2.6</v>
      </c>
      <c r="PQ54" s="17">
        <v>2.5</v>
      </c>
      <c r="PR54" s="17">
        <v>2.5</v>
      </c>
      <c r="PS54" s="17">
        <v>0.1</v>
      </c>
      <c r="PT54" s="17">
        <v>19.600000000000001</v>
      </c>
      <c r="PU54" s="17">
        <v>19.417480000000001</v>
      </c>
      <c r="PV54" s="17">
        <v>19.417480000000001</v>
      </c>
      <c r="PW54" s="17">
        <v>0.18251999999999999</v>
      </c>
      <c r="PX54" s="17">
        <v>13.2</v>
      </c>
      <c r="PY54" s="17">
        <v>15.53398</v>
      </c>
      <c r="PZ54" s="17">
        <v>15.53398</v>
      </c>
      <c r="QA54" s="17">
        <v>-2.3339799999999999</v>
      </c>
      <c r="QB54" s="17">
        <v>9.4</v>
      </c>
      <c r="QC54" s="17">
        <v>9</v>
      </c>
      <c r="QD54" s="17">
        <v>9</v>
      </c>
      <c r="QE54" s="17">
        <v>0.4</v>
      </c>
      <c r="QF54" s="17">
        <v>3.3</v>
      </c>
      <c r="QG54" s="17">
        <v>3.5</v>
      </c>
      <c r="QH54" s="17">
        <v>3.5</v>
      </c>
      <c r="QI54" s="17">
        <v>-0.2</v>
      </c>
      <c r="QJ54" s="17">
        <v>18.5</v>
      </c>
      <c r="QK54" s="17">
        <v>17.961169999999999</v>
      </c>
      <c r="QL54" s="17">
        <v>17.961169999999999</v>
      </c>
      <c r="QM54" s="17">
        <v>0.53883000000000003</v>
      </c>
      <c r="QN54" s="17">
        <v>0</v>
      </c>
      <c r="QO54" s="17"/>
      <c r="QP54" s="17">
        <v>0</v>
      </c>
      <c r="QQ54" s="17">
        <v>0</v>
      </c>
      <c r="QR54" s="17">
        <v>0</v>
      </c>
      <c r="QS54" s="17"/>
      <c r="QT54" s="17">
        <v>0</v>
      </c>
      <c r="QU54" s="17">
        <v>0</v>
      </c>
      <c r="QV54" s="17">
        <v>2.2000000000000002</v>
      </c>
      <c r="QW54" s="17">
        <v>4.3</v>
      </c>
      <c r="QX54" s="17">
        <v>2.1840000000000002</v>
      </c>
      <c r="QY54" s="17">
        <v>1.6E-2</v>
      </c>
      <c r="QZ54" s="17">
        <v>7.3</v>
      </c>
      <c r="RA54" s="17">
        <v>13.1</v>
      </c>
      <c r="RB54" s="17">
        <v>7.3040000000000003</v>
      </c>
      <c r="RC54" s="17">
        <v>-4.0000000000000001E-3</v>
      </c>
      <c r="RD54" s="17">
        <v>3.8</v>
      </c>
      <c r="RE54" s="17">
        <v>4.2</v>
      </c>
      <c r="RF54" s="17">
        <v>4.2</v>
      </c>
      <c r="RG54" s="17">
        <v>-0.4</v>
      </c>
      <c r="RH54" s="17">
        <v>2.2000000000000002</v>
      </c>
      <c r="RI54" s="17">
        <v>2.4</v>
      </c>
      <c r="RJ54" s="17">
        <v>2.4</v>
      </c>
      <c r="RK54" s="17">
        <v>-0.2</v>
      </c>
      <c r="RL54" s="17">
        <v>1.1000000000000001</v>
      </c>
      <c r="RM54" s="17">
        <v>1.2</v>
      </c>
      <c r="RN54" s="17">
        <v>1.2</v>
      </c>
      <c r="RO54" s="17">
        <v>-0.1</v>
      </c>
      <c r="RP54" s="17">
        <v>2.2999999999999998</v>
      </c>
      <c r="RQ54" s="17">
        <v>2.8</v>
      </c>
      <c r="RR54" s="17">
        <v>2.8</v>
      </c>
      <c r="RS54" s="17">
        <v>-0.5</v>
      </c>
      <c r="RT54" s="17">
        <v>0</v>
      </c>
      <c r="RU54" s="17"/>
      <c r="RV54" s="17">
        <v>0</v>
      </c>
      <c r="RW54" s="17">
        <v>0</v>
      </c>
      <c r="RX54" s="17">
        <v>2.4</v>
      </c>
      <c r="RY54" s="17">
        <v>2.15</v>
      </c>
      <c r="RZ54" s="17">
        <v>2.15</v>
      </c>
      <c r="SA54" s="17">
        <v>0.25</v>
      </c>
      <c r="SB54" s="17">
        <v>14.9</v>
      </c>
      <c r="SC54" s="17">
        <v>19.772790000000001</v>
      </c>
      <c r="SD54" s="17">
        <v>19.772790000000001</v>
      </c>
      <c r="SE54" s="17">
        <v>-4.8727900000000002</v>
      </c>
      <c r="SF54" s="17">
        <v>1.4159999999999999</v>
      </c>
      <c r="SG54" s="17">
        <v>1.5</v>
      </c>
      <c r="SH54" s="17">
        <v>1.5</v>
      </c>
      <c r="SI54" s="17">
        <v>-8.4000000000000005E-2</v>
      </c>
      <c r="SJ54" s="17"/>
      <c r="SK54" s="17">
        <v>0.4</v>
      </c>
      <c r="SL54" s="17">
        <v>0.4</v>
      </c>
      <c r="SM54" s="17">
        <v>-0.4</v>
      </c>
      <c r="SN54" s="17">
        <v>9.4</v>
      </c>
      <c r="SO54" s="17">
        <v>9.4</v>
      </c>
      <c r="SP54" s="17">
        <v>9.4</v>
      </c>
      <c r="SQ54" s="17">
        <v>0</v>
      </c>
      <c r="SR54" s="17">
        <v>3.9</v>
      </c>
      <c r="SS54" s="17">
        <v>4.8</v>
      </c>
      <c r="ST54" s="17">
        <v>4.8</v>
      </c>
      <c r="SU54" s="17">
        <v>-0.9</v>
      </c>
      <c r="SV54" s="17">
        <v>4.4000000000000004</v>
      </c>
      <c r="SW54" s="17">
        <v>6</v>
      </c>
      <c r="SX54" s="17">
        <v>6</v>
      </c>
      <c r="SY54" s="17">
        <v>-1.6</v>
      </c>
      <c r="SZ54" s="17">
        <v>7.7</v>
      </c>
      <c r="TA54" s="17">
        <v>8</v>
      </c>
      <c r="TB54" s="17">
        <v>8</v>
      </c>
      <c r="TC54" s="17">
        <v>-0.3</v>
      </c>
      <c r="TD54" s="17">
        <v>14.1</v>
      </c>
      <c r="TE54" s="17">
        <v>14.077669999999999</v>
      </c>
      <c r="TF54" s="17">
        <v>14.077669999999999</v>
      </c>
      <c r="TG54" s="17">
        <v>2.2329999999999999E-2</v>
      </c>
      <c r="TH54" s="17">
        <v>1.1000000000000001</v>
      </c>
      <c r="TI54" s="17">
        <v>9</v>
      </c>
      <c r="TJ54" s="17">
        <v>8.61</v>
      </c>
      <c r="TK54" s="17">
        <v>-7.51</v>
      </c>
      <c r="TL54" s="17">
        <v>20.7</v>
      </c>
      <c r="TM54" s="17">
        <v>5.2</v>
      </c>
      <c r="TN54" s="17">
        <v>14.27</v>
      </c>
      <c r="TO54" s="17">
        <v>6.43</v>
      </c>
      <c r="TP54" s="17">
        <v>0</v>
      </c>
      <c r="TQ54" s="17"/>
      <c r="TR54" s="17">
        <v>0</v>
      </c>
      <c r="TS54" s="17">
        <v>0</v>
      </c>
      <c r="TT54" s="17">
        <v>14.4</v>
      </c>
      <c r="TU54" s="17">
        <v>17.100000000000001</v>
      </c>
      <c r="TV54" s="17">
        <v>10.074</v>
      </c>
      <c r="TW54" s="17">
        <v>4.3259999999999996</v>
      </c>
      <c r="TX54" s="17">
        <v>28.3</v>
      </c>
      <c r="TY54" s="17">
        <v>27.5</v>
      </c>
      <c r="TZ54" s="17">
        <v>18.076000000000001</v>
      </c>
      <c r="UA54" s="17">
        <v>10.224</v>
      </c>
      <c r="UB54" s="17">
        <v>0.6</v>
      </c>
      <c r="UC54" s="17">
        <v>0.57899999999999996</v>
      </c>
      <c r="UD54" s="17">
        <v>0.57899999999999996</v>
      </c>
      <c r="UE54" s="17">
        <v>2.1000000000000001E-2</v>
      </c>
      <c r="UF54" s="17">
        <v>0</v>
      </c>
      <c r="UG54" s="17">
        <v>0.41399999999999998</v>
      </c>
      <c r="UH54" s="17">
        <v>0.41399999999999998</v>
      </c>
      <c r="UI54" s="17">
        <v>-0.41399999999999998</v>
      </c>
      <c r="UJ54" s="17">
        <v>10.5</v>
      </c>
      <c r="UK54" s="17">
        <v>9.5</v>
      </c>
      <c r="UL54" s="17">
        <v>9.5</v>
      </c>
      <c r="UM54" s="17">
        <v>1</v>
      </c>
      <c r="UN54" s="17">
        <v>5.8</v>
      </c>
      <c r="UO54" s="17">
        <v>2.8</v>
      </c>
      <c r="UP54" s="17">
        <v>2.8</v>
      </c>
      <c r="UQ54" s="17">
        <v>3</v>
      </c>
      <c r="UR54" s="17">
        <v>7.4</v>
      </c>
      <c r="US54" s="17">
        <v>8.5</v>
      </c>
      <c r="UT54" s="17">
        <v>8.5</v>
      </c>
      <c r="UU54" s="17">
        <v>-1.1000000000000001</v>
      </c>
      <c r="UV54" s="17">
        <v>5.6</v>
      </c>
      <c r="UW54" s="17">
        <v>6</v>
      </c>
      <c r="UX54" s="17">
        <v>6</v>
      </c>
      <c r="UY54" s="17">
        <v>-0.4</v>
      </c>
      <c r="UZ54" s="17">
        <v>5.9</v>
      </c>
      <c r="VA54" s="17">
        <v>6</v>
      </c>
      <c r="VB54" s="17">
        <v>6</v>
      </c>
      <c r="VC54" s="17">
        <v>-0.1</v>
      </c>
      <c r="VD54" s="17">
        <v>5.9</v>
      </c>
      <c r="VE54" s="17">
        <v>7</v>
      </c>
      <c r="VF54" s="17">
        <v>7</v>
      </c>
      <c r="VG54" s="17">
        <v>-1.1000000000000001</v>
      </c>
      <c r="VH54" s="17">
        <v>17.3</v>
      </c>
      <c r="VI54" s="17">
        <v>12.583</v>
      </c>
      <c r="VJ54" s="17">
        <v>12.583</v>
      </c>
      <c r="VK54" s="17">
        <v>4.7169999999999996</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7.2</v>
      </c>
      <c r="WC54" s="17">
        <v>3</v>
      </c>
      <c r="WD54" s="17">
        <v>12</v>
      </c>
      <c r="WE54" s="17">
        <v>-4.8</v>
      </c>
      <c r="WF54" s="17">
        <v>3</v>
      </c>
      <c r="WG54" s="17">
        <v>5.6</v>
      </c>
      <c r="WH54" s="17">
        <v>7</v>
      </c>
      <c r="WI54" s="17">
        <v>-4</v>
      </c>
      <c r="WJ54" s="17">
        <v>0</v>
      </c>
      <c r="WK54" s="17"/>
      <c r="WL54" s="17">
        <v>0</v>
      </c>
      <c r="WM54" s="17">
        <v>0</v>
      </c>
      <c r="WN54" s="17">
        <v>0</v>
      </c>
      <c r="WO54" s="17"/>
      <c r="WP54" s="17">
        <v>0</v>
      </c>
      <c r="WQ54" s="17">
        <v>0</v>
      </c>
      <c r="WR54" s="17">
        <v>10</v>
      </c>
      <c r="WS54" s="17">
        <v>10</v>
      </c>
      <c r="WT54" s="17">
        <v>10</v>
      </c>
      <c r="WU54" s="17">
        <v>0</v>
      </c>
      <c r="WV54" s="17">
        <v>18.2</v>
      </c>
      <c r="WW54" s="17">
        <v>17.475729999999999</v>
      </c>
      <c r="WX54" s="17">
        <v>17.475729999999999</v>
      </c>
      <c r="WY54" s="17">
        <v>0.72426999999999997</v>
      </c>
      <c r="WZ54" s="17">
        <v>9.6</v>
      </c>
      <c r="XA54" s="17">
        <v>10.7</v>
      </c>
      <c r="XB54" s="17">
        <v>10.7</v>
      </c>
      <c r="XC54" s="17">
        <v>-1.1000000000000001</v>
      </c>
      <c r="XD54" s="17">
        <v>42.9</v>
      </c>
      <c r="XE54" s="17">
        <v>42</v>
      </c>
      <c r="XF54" s="17">
        <v>42</v>
      </c>
      <c r="XG54" s="17">
        <v>0.9</v>
      </c>
      <c r="XH54" s="17">
        <v>35.200000000000003</v>
      </c>
      <c r="XI54" s="17">
        <v>28</v>
      </c>
      <c r="XJ54" s="17">
        <v>28</v>
      </c>
      <c r="XK54" s="17">
        <v>7.2</v>
      </c>
      <c r="XL54" s="17"/>
      <c r="XM54" s="17"/>
      <c r="XN54" s="17"/>
      <c r="XO54" s="17">
        <v>0</v>
      </c>
      <c r="XP54" s="17"/>
      <c r="XQ54" s="17"/>
      <c r="XR54" s="17"/>
      <c r="XS54" s="17">
        <v>0</v>
      </c>
      <c r="XT54" s="17">
        <v>0</v>
      </c>
      <c r="XU54" s="17">
        <v>8.1</v>
      </c>
      <c r="XV54" s="17">
        <v>8.1</v>
      </c>
      <c r="XW54" s="17">
        <v>-8.1</v>
      </c>
      <c r="XX54" s="17"/>
      <c r="XY54" s="17"/>
      <c r="XZ54" s="17"/>
      <c r="YA54" s="17">
        <v>0</v>
      </c>
      <c r="YB54" s="17"/>
      <c r="YC54" s="17"/>
      <c r="YD54" s="17"/>
      <c r="YE54" s="17">
        <v>0</v>
      </c>
    </row>
    <row r="55" spans="1:655" ht="24" customHeight="1" x14ac:dyDescent="0.3">
      <c r="A55" s="1"/>
      <c r="B55" s="16" t="s">
        <v>60</v>
      </c>
      <c r="C55" s="16" t="s">
        <v>825</v>
      </c>
      <c r="D55" s="17">
        <v>142.5</v>
      </c>
      <c r="E55" s="17">
        <v>146</v>
      </c>
      <c r="F55" s="17">
        <v>146</v>
      </c>
      <c r="G55" s="17">
        <v>-3.5</v>
      </c>
      <c r="H55" s="17">
        <v>647.29999999999995</v>
      </c>
      <c r="I55" s="17">
        <v>643.65809000000002</v>
      </c>
      <c r="J55" s="17">
        <v>643.65809000000002</v>
      </c>
      <c r="K55" s="17">
        <v>3.6419100000000002</v>
      </c>
      <c r="L55" s="17">
        <v>215.1</v>
      </c>
      <c r="M55" s="17">
        <v>209.39341999999999</v>
      </c>
      <c r="N55" s="17">
        <v>209.39341999999999</v>
      </c>
      <c r="O55" s="17">
        <v>5.7065799999999998</v>
      </c>
      <c r="P55" s="17"/>
      <c r="Q55" s="17"/>
      <c r="R55" s="17"/>
      <c r="S55" s="17">
        <v>0</v>
      </c>
      <c r="T55" s="17"/>
      <c r="U55" s="17"/>
      <c r="V55" s="17"/>
      <c r="W55" s="17">
        <v>0</v>
      </c>
      <c r="X55" s="17">
        <v>60.1</v>
      </c>
      <c r="Y55" s="17">
        <v>61.105829999999997</v>
      </c>
      <c r="Z55" s="17">
        <v>61.105829999999997</v>
      </c>
      <c r="AA55" s="17">
        <v>-1.00583</v>
      </c>
      <c r="AB55" s="17">
        <v>88</v>
      </c>
      <c r="AC55" s="17">
        <v>96</v>
      </c>
      <c r="AD55" s="17">
        <v>98.391999999999996</v>
      </c>
      <c r="AE55" s="17">
        <v>-10.391999999999999</v>
      </c>
      <c r="AF55" s="17"/>
      <c r="AG55" s="17"/>
      <c r="AH55" s="17"/>
      <c r="AI55" s="17">
        <v>0</v>
      </c>
      <c r="AJ55" s="17"/>
      <c r="AK55" s="17"/>
      <c r="AL55" s="17"/>
      <c r="AM55" s="17">
        <v>0</v>
      </c>
      <c r="AN55" s="17">
        <v>156.69999999999999</v>
      </c>
      <c r="AO55" s="17">
        <v>196.42444</v>
      </c>
      <c r="AP55" s="17">
        <v>190.14957000000001</v>
      </c>
      <c r="AQ55" s="17">
        <v>-33.449570000000001</v>
      </c>
      <c r="AR55" s="17">
        <v>156.4</v>
      </c>
      <c r="AS55" s="17">
        <v>196.42444</v>
      </c>
      <c r="AT55" s="17">
        <v>190.14957000000001</v>
      </c>
      <c r="AU55" s="17">
        <v>-33.749569999999999</v>
      </c>
      <c r="AV55" s="17">
        <v>157.19999999999999</v>
      </c>
      <c r="AW55" s="17">
        <v>196.42444</v>
      </c>
      <c r="AX55" s="17">
        <v>190.14957000000001</v>
      </c>
      <c r="AY55" s="17">
        <v>-32.949570000000001</v>
      </c>
      <c r="AZ55" s="17">
        <v>246.9</v>
      </c>
      <c r="BA55" s="17">
        <v>294.63666999999998</v>
      </c>
      <c r="BB55" s="17">
        <v>285.22435000000002</v>
      </c>
      <c r="BC55" s="17">
        <v>-38.324350000000003</v>
      </c>
      <c r="BD55" s="17">
        <v>216.7</v>
      </c>
      <c r="BE55" s="17">
        <v>208.28218000000001</v>
      </c>
      <c r="BF55" s="17">
        <v>208.28218000000001</v>
      </c>
      <c r="BG55" s="17">
        <v>8.4178200000000007</v>
      </c>
      <c r="BH55" s="17">
        <v>111.5</v>
      </c>
      <c r="BI55" s="17">
        <v>104.14109000000001</v>
      </c>
      <c r="BJ55" s="17">
        <v>104.14109000000001</v>
      </c>
      <c r="BK55" s="17">
        <v>7.3589099999999998</v>
      </c>
      <c r="BL55" s="17">
        <v>299.5</v>
      </c>
      <c r="BM55" s="17">
        <v>331.64742000000001</v>
      </c>
      <c r="BN55" s="17">
        <v>565.53980999999999</v>
      </c>
      <c r="BO55" s="17">
        <v>-266.03980999999999</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135.6</v>
      </c>
      <c r="CK55" s="17">
        <v>140.13157000000001</v>
      </c>
      <c r="CL55" s="17">
        <v>132.08421000000001</v>
      </c>
      <c r="CM55" s="17">
        <v>3.51579</v>
      </c>
      <c r="CN55" s="17">
        <v>7.6</v>
      </c>
      <c r="CO55" s="17">
        <v>5.1333399999999996</v>
      </c>
      <c r="CP55" s="17">
        <v>5.1333399999999996</v>
      </c>
      <c r="CQ55" s="17">
        <v>2.4666600000000001</v>
      </c>
      <c r="CR55" s="17">
        <v>5.4</v>
      </c>
      <c r="CS55" s="17">
        <v>2.8177599999999998</v>
      </c>
      <c r="CT55" s="17">
        <v>2.8177599999999998</v>
      </c>
      <c r="CU55" s="17">
        <v>2.5822400000000001</v>
      </c>
      <c r="CV55" s="17">
        <v>0</v>
      </c>
      <c r="CW55" s="17"/>
      <c r="CX55" s="17">
        <v>0</v>
      </c>
      <c r="CY55" s="17">
        <v>0</v>
      </c>
      <c r="CZ55" s="17">
        <v>6.8</v>
      </c>
      <c r="DA55" s="17">
        <v>6.8787000000000003</v>
      </c>
      <c r="DB55" s="17">
        <v>6.8787000000000003</v>
      </c>
      <c r="DC55" s="17">
        <v>-7.8700000000000006E-2</v>
      </c>
      <c r="DD55" s="17">
        <v>14.9</v>
      </c>
      <c r="DE55" s="17">
        <v>14.919420000000001</v>
      </c>
      <c r="DF55" s="17">
        <v>14.919420000000001</v>
      </c>
      <c r="DG55" s="17">
        <v>-1.942E-2</v>
      </c>
      <c r="DH55" s="17">
        <v>130.6</v>
      </c>
      <c r="DI55" s="17">
        <v>131.44438</v>
      </c>
      <c r="DJ55" s="17">
        <v>26.35754</v>
      </c>
      <c r="DK55" s="17">
        <v>104.24245999999999</v>
      </c>
      <c r="DL55" s="17"/>
      <c r="DM55" s="17"/>
      <c r="DN55" s="17"/>
      <c r="DO55" s="17">
        <v>0</v>
      </c>
      <c r="DP55" s="17"/>
      <c r="DQ55" s="17"/>
      <c r="DR55" s="17"/>
      <c r="DS55" s="17">
        <v>0</v>
      </c>
      <c r="DT55" s="17"/>
      <c r="DU55" s="17"/>
      <c r="DV55" s="17"/>
      <c r="DW55" s="17">
        <v>0</v>
      </c>
      <c r="DX55" s="17"/>
      <c r="DY55" s="17"/>
      <c r="DZ55" s="17"/>
      <c r="EA55" s="17">
        <v>0</v>
      </c>
      <c r="EB55" s="17">
        <v>64.2</v>
      </c>
      <c r="EC55" s="17">
        <v>58.964829999999999</v>
      </c>
      <c r="ED55" s="17">
        <v>72.490120000000005</v>
      </c>
      <c r="EE55" s="17">
        <v>-8.2901199999999999</v>
      </c>
      <c r="EF55" s="17">
        <v>103.8</v>
      </c>
      <c r="EG55" s="17">
        <v>110.26321</v>
      </c>
      <c r="EH55" s="17">
        <v>110.26321</v>
      </c>
      <c r="EI55" s="17">
        <v>-6.4632100000000001</v>
      </c>
      <c r="EJ55" s="17"/>
      <c r="EK55" s="17"/>
      <c r="EL55" s="17"/>
      <c r="EM55" s="17">
        <v>0</v>
      </c>
      <c r="EN55" s="17"/>
      <c r="EO55" s="17"/>
      <c r="EP55" s="17"/>
      <c r="EQ55" s="17">
        <v>0</v>
      </c>
      <c r="ER55" s="17"/>
      <c r="ES55" s="17"/>
      <c r="ET55" s="17"/>
      <c r="EU55" s="17">
        <v>0</v>
      </c>
      <c r="EV55" s="17">
        <v>0</v>
      </c>
      <c r="EW55" s="17">
        <v>6.39</v>
      </c>
      <c r="EX55" s="17">
        <v>6.39</v>
      </c>
      <c r="EY55" s="17">
        <v>-6.39</v>
      </c>
      <c r="EZ55" s="17">
        <v>146.30000000000001</v>
      </c>
      <c r="FA55" s="17">
        <v>144.32990000000001</v>
      </c>
      <c r="FB55" s="17">
        <v>0</v>
      </c>
      <c r="FC55" s="17">
        <v>146.30000000000001</v>
      </c>
      <c r="FD55" s="17">
        <v>41.2</v>
      </c>
      <c r="FE55" s="17">
        <v>53.989139999999999</v>
      </c>
      <c r="FF55" s="17">
        <v>47.012590000000003</v>
      </c>
      <c r="FG55" s="17">
        <v>-5.8125900000000001</v>
      </c>
      <c r="FH55" s="17">
        <v>120</v>
      </c>
      <c r="FI55" s="17">
        <v>45</v>
      </c>
      <c r="FJ55" s="17">
        <v>123.4581</v>
      </c>
      <c r="FK55" s="17">
        <v>-3.4581</v>
      </c>
      <c r="FL55" s="17">
        <v>26.8</v>
      </c>
      <c r="FM55" s="17">
        <v>30.566759999999999</v>
      </c>
      <c r="FN55" s="17">
        <v>25.458369999999999</v>
      </c>
      <c r="FO55" s="17">
        <v>1.3416300000000001</v>
      </c>
      <c r="FP55" s="17">
        <v>18.2</v>
      </c>
      <c r="FQ55" s="17">
        <v>16.68403</v>
      </c>
      <c r="FR55" s="17">
        <v>19.192229999999999</v>
      </c>
      <c r="FS55" s="17">
        <v>-0.99222999999999995</v>
      </c>
      <c r="FT55" s="17">
        <v>19.8</v>
      </c>
      <c r="FU55" s="17">
        <v>19.1068</v>
      </c>
      <c r="FV55" s="17">
        <v>19.1068</v>
      </c>
      <c r="FW55" s="17">
        <v>0.69320000000000004</v>
      </c>
      <c r="FX55" s="17">
        <v>72.400000000000006</v>
      </c>
      <c r="FY55" s="17">
        <v>76.573149999999998</v>
      </c>
      <c r="FZ55" s="17">
        <v>72.17577</v>
      </c>
      <c r="GA55" s="17">
        <v>0.22423000000000001</v>
      </c>
      <c r="GB55" s="17">
        <v>182</v>
      </c>
      <c r="GC55" s="17">
        <v>185.10007999999999</v>
      </c>
      <c r="GD55" s="17">
        <v>185.10007999999999</v>
      </c>
      <c r="GE55" s="17">
        <v>-3.1000800000000002</v>
      </c>
      <c r="GF55" s="17">
        <v>182.1</v>
      </c>
      <c r="GG55" s="17">
        <v>185.10007999999999</v>
      </c>
      <c r="GH55" s="17">
        <v>185.10007999999999</v>
      </c>
      <c r="GI55" s="17">
        <v>-3.0000800000000001</v>
      </c>
      <c r="GJ55" s="17">
        <v>183.5</v>
      </c>
      <c r="GK55" s="17">
        <v>185.10007999999999</v>
      </c>
      <c r="GL55" s="17">
        <v>185.10007999999999</v>
      </c>
      <c r="GM55" s="17">
        <v>-1.6000799999999999</v>
      </c>
      <c r="GN55" s="17">
        <v>101.1</v>
      </c>
      <c r="GO55" s="17">
        <v>87.858310000000003</v>
      </c>
      <c r="GP55" s="17">
        <v>87.858310000000003</v>
      </c>
      <c r="GQ55" s="17">
        <v>13.24169</v>
      </c>
      <c r="GR55" s="17">
        <v>6.4</v>
      </c>
      <c r="GS55" s="17">
        <v>8.4518799999999992</v>
      </c>
      <c r="GT55" s="17">
        <v>8.4518799999999992</v>
      </c>
      <c r="GU55" s="17">
        <v>-2.0518800000000001</v>
      </c>
      <c r="GV55" s="17">
        <v>1.5</v>
      </c>
      <c r="GW55" s="17">
        <v>8.8668200000000006</v>
      </c>
      <c r="GX55" s="17">
        <v>8.8668200000000006</v>
      </c>
      <c r="GY55" s="17">
        <v>-7.3668199999999997</v>
      </c>
      <c r="GZ55" s="17">
        <v>33.1</v>
      </c>
      <c r="HA55" s="17">
        <v>34.47804</v>
      </c>
      <c r="HB55" s="17">
        <v>34.47804</v>
      </c>
      <c r="HC55" s="17">
        <v>-1.3780399999999999</v>
      </c>
      <c r="HD55" s="17">
        <v>31</v>
      </c>
      <c r="HE55" s="17">
        <v>31.720870000000001</v>
      </c>
      <c r="HF55" s="17">
        <v>31.720870000000001</v>
      </c>
      <c r="HG55" s="17">
        <v>-0.72087000000000001</v>
      </c>
      <c r="HH55" s="17">
        <v>3.8</v>
      </c>
      <c r="HI55" s="17">
        <v>4.0341699999999996</v>
      </c>
      <c r="HJ55" s="17">
        <v>4.0341699999999996</v>
      </c>
      <c r="HK55" s="17">
        <v>-0.23416999999999999</v>
      </c>
      <c r="HL55" s="17">
        <v>12.9</v>
      </c>
      <c r="HM55" s="17">
        <v>0</v>
      </c>
      <c r="HN55" s="17">
        <v>13.33126</v>
      </c>
      <c r="HO55" s="17">
        <v>-0.43125999999999998</v>
      </c>
      <c r="HP55" s="17">
        <v>72.900000000000006</v>
      </c>
      <c r="HQ55" s="17">
        <v>82.596299999999999</v>
      </c>
      <c r="HR55" s="17">
        <v>107.89166</v>
      </c>
      <c r="HS55" s="17">
        <v>-34.991660000000003</v>
      </c>
      <c r="HT55" s="17"/>
      <c r="HU55" s="17"/>
      <c r="HV55" s="17"/>
      <c r="HW55" s="17">
        <v>0</v>
      </c>
      <c r="HX55" s="17"/>
      <c r="HY55" s="17"/>
      <c r="HZ55" s="17"/>
      <c r="IA55" s="17">
        <v>0</v>
      </c>
      <c r="IB55" s="17">
        <v>82.5</v>
      </c>
      <c r="IC55" s="17">
        <v>85.482579999999999</v>
      </c>
      <c r="ID55" s="17">
        <v>85.482579999999999</v>
      </c>
      <c r="IE55" s="17">
        <v>-2.98258</v>
      </c>
      <c r="IF55" s="17"/>
      <c r="IG55" s="17"/>
      <c r="IH55" s="17"/>
      <c r="II55" s="17">
        <v>0</v>
      </c>
      <c r="IJ55" s="17"/>
      <c r="IK55" s="17"/>
      <c r="IL55" s="17"/>
      <c r="IM55" s="17">
        <v>0</v>
      </c>
      <c r="IN55" s="17">
        <v>47.6</v>
      </c>
      <c r="IO55" s="17">
        <v>48.181449999999998</v>
      </c>
      <c r="IP55" s="17">
        <v>48.181449999999998</v>
      </c>
      <c r="IQ55" s="17">
        <v>-0.58145000000000002</v>
      </c>
      <c r="IR55" s="17"/>
      <c r="IS55" s="17"/>
      <c r="IT55" s="17"/>
      <c r="IU55" s="17">
        <v>0</v>
      </c>
      <c r="IV55" s="17"/>
      <c r="IW55" s="17"/>
      <c r="IX55" s="17"/>
      <c r="IY55" s="17">
        <v>0</v>
      </c>
      <c r="IZ55" s="17"/>
      <c r="JA55" s="17"/>
      <c r="JB55" s="17"/>
      <c r="JC55" s="17">
        <v>0</v>
      </c>
      <c r="JD55" s="17">
        <v>82.4</v>
      </c>
      <c r="JE55" s="17">
        <v>70.378519999999995</v>
      </c>
      <c r="JF55" s="17">
        <v>75.926119999999997</v>
      </c>
      <c r="JG55" s="17">
        <v>6.4738800000000003</v>
      </c>
      <c r="JH55" s="17">
        <v>177.6</v>
      </c>
      <c r="JI55" s="17">
        <v>178.52956</v>
      </c>
      <c r="JJ55" s="17">
        <v>178.52956</v>
      </c>
      <c r="JK55" s="17">
        <v>-0.92956000000000005</v>
      </c>
      <c r="JL55" s="17">
        <v>175.6</v>
      </c>
      <c r="JM55" s="17">
        <v>178.52956</v>
      </c>
      <c r="JN55" s="17">
        <v>178.52956</v>
      </c>
      <c r="JO55" s="17">
        <v>-2.9295599999999999</v>
      </c>
      <c r="JP55" s="17">
        <v>200</v>
      </c>
      <c r="JQ55" s="17">
        <v>178.52956</v>
      </c>
      <c r="JR55" s="17">
        <v>178.52956</v>
      </c>
      <c r="JS55" s="17">
        <v>21.47044</v>
      </c>
      <c r="JT55" s="17">
        <v>274.3</v>
      </c>
      <c r="JU55" s="17">
        <v>267.79433</v>
      </c>
      <c r="JV55" s="17">
        <v>267.79433</v>
      </c>
      <c r="JW55" s="17">
        <v>6.5056700000000003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1.33812</v>
      </c>
      <c r="LF55" s="17">
        <v>1.33812</v>
      </c>
      <c r="LG55" s="17">
        <v>-0.13811999999999999</v>
      </c>
      <c r="LH55" s="17">
        <v>77.3</v>
      </c>
      <c r="LI55" s="17">
        <v>182.58429000000001</v>
      </c>
      <c r="LJ55" s="17">
        <v>113.69902999999999</v>
      </c>
      <c r="LK55" s="17">
        <v>-36.399030000000003</v>
      </c>
      <c r="LL55" s="17">
        <v>66</v>
      </c>
      <c r="LM55" s="17">
        <v>66.472239999999999</v>
      </c>
      <c r="LN55" s="17">
        <v>66.472239999999999</v>
      </c>
      <c r="LO55" s="17">
        <v>-0.47223999999999999</v>
      </c>
      <c r="LP55" s="17">
        <v>64.099999999999994</v>
      </c>
      <c r="LQ55" s="17">
        <v>67.133979999999994</v>
      </c>
      <c r="LR55" s="17">
        <v>67.133979999999994</v>
      </c>
      <c r="LS55" s="17">
        <v>-3.0339800000000001</v>
      </c>
      <c r="LT55" s="17">
        <v>73.7</v>
      </c>
      <c r="LU55" s="17">
        <v>68.319999999999993</v>
      </c>
      <c r="LV55" s="17">
        <v>78.567999999999998</v>
      </c>
      <c r="LW55" s="17">
        <v>-4.8680000000000003</v>
      </c>
      <c r="LX55" s="17">
        <v>28</v>
      </c>
      <c r="LY55" s="17">
        <v>29.951460000000001</v>
      </c>
      <c r="LZ55" s="17">
        <v>29.951460000000001</v>
      </c>
      <c r="MA55" s="17">
        <v>-1.95146</v>
      </c>
      <c r="MB55" s="17"/>
      <c r="MC55" s="17"/>
      <c r="MD55" s="17"/>
      <c r="ME55" s="17">
        <v>0</v>
      </c>
      <c r="MF55" s="17"/>
      <c r="MG55" s="17"/>
      <c r="MH55" s="17"/>
      <c r="MI55" s="17">
        <v>0</v>
      </c>
      <c r="MJ55" s="17"/>
      <c r="MK55" s="17"/>
      <c r="ML55" s="17"/>
      <c r="MM55" s="17">
        <v>0</v>
      </c>
      <c r="MN55" s="17"/>
      <c r="MO55" s="17"/>
      <c r="MP55" s="17">
        <v>149.774</v>
      </c>
      <c r="MQ55" s="17">
        <v>-149.774</v>
      </c>
      <c r="MR55" s="17">
        <v>148.9</v>
      </c>
      <c r="MS55" s="17">
        <v>144.31267</v>
      </c>
      <c r="MT55" s="17">
        <v>149.774</v>
      </c>
      <c r="MU55" s="17">
        <v>-0.874</v>
      </c>
      <c r="MV55" s="17">
        <v>67.900000000000006</v>
      </c>
      <c r="MW55" s="17">
        <v>72.156329999999997</v>
      </c>
      <c r="MX55" s="17">
        <v>149.774</v>
      </c>
      <c r="MY55" s="17">
        <v>-81.873999999999995</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v>
      </c>
      <c r="NU55" s="17">
        <v>192.42551</v>
      </c>
      <c r="NV55" s="17">
        <v>0</v>
      </c>
      <c r="NW55" s="17">
        <v>216</v>
      </c>
      <c r="NX55" s="17">
        <v>103.3</v>
      </c>
      <c r="NY55" s="17">
        <v>96.212760000000003</v>
      </c>
      <c r="NZ55" s="17"/>
      <c r="OA55" s="17">
        <v>103.3</v>
      </c>
      <c r="OB55" s="17">
        <v>0</v>
      </c>
      <c r="OC55" s="17"/>
      <c r="OD55" s="17">
        <v>0</v>
      </c>
      <c r="OE55" s="17">
        <v>0</v>
      </c>
      <c r="OF55" s="17">
        <v>56.3</v>
      </c>
      <c r="OG55" s="17">
        <v>24.1</v>
      </c>
      <c r="OH55" s="17">
        <v>8.6</v>
      </c>
      <c r="OI55" s="17">
        <v>47.7</v>
      </c>
      <c r="OJ55" s="17">
        <v>0</v>
      </c>
      <c r="OK55" s="17"/>
      <c r="OL55" s="17">
        <v>0</v>
      </c>
      <c r="OM55" s="17">
        <v>0</v>
      </c>
      <c r="ON55" s="17">
        <v>18.100000000000001</v>
      </c>
      <c r="OO55" s="17">
        <v>15.831</v>
      </c>
      <c r="OP55" s="17">
        <v>15.831</v>
      </c>
      <c r="OQ55" s="17">
        <v>2.2690000000000001</v>
      </c>
      <c r="OR55" s="17">
        <v>0</v>
      </c>
      <c r="OS55" s="17"/>
      <c r="OT55" s="17">
        <v>0</v>
      </c>
      <c r="OU55" s="17">
        <v>0</v>
      </c>
      <c r="OV55" s="17">
        <v>12.1</v>
      </c>
      <c r="OW55" s="17">
        <v>10.67961</v>
      </c>
      <c r="OX55" s="17">
        <v>10.67961</v>
      </c>
      <c r="OY55" s="17">
        <v>1.42039</v>
      </c>
      <c r="OZ55" s="17">
        <v>9.9</v>
      </c>
      <c r="PA55" s="17">
        <v>9.9830000000000005</v>
      </c>
      <c r="PB55" s="17">
        <v>9.9830000000000005</v>
      </c>
      <c r="PC55" s="17">
        <v>-8.3000000000000004E-2</v>
      </c>
      <c r="PD55" s="17">
        <v>4.9000000000000004</v>
      </c>
      <c r="PE55" s="17">
        <v>5.67</v>
      </c>
      <c r="PF55" s="17">
        <v>4.7225599999999996</v>
      </c>
      <c r="PG55" s="17">
        <v>0.17743999999999999</v>
      </c>
      <c r="PH55" s="17">
        <v>0.4</v>
      </c>
      <c r="PI55" s="17">
        <v>1</v>
      </c>
      <c r="PJ55" s="17">
        <v>1</v>
      </c>
      <c r="PK55" s="17">
        <v>-0.6</v>
      </c>
      <c r="PL55" s="17">
        <v>3.1</v>
      </c>
      <c r="PM55" s="17">
        <v>2.9</v>
      </c>
      <c r="PN55" s="17">
        <v>2.9</v>
      </c>
      <c r="PO55" s="17">
        <v>0.2</v>
      </c>
      <c r="PP55" s="17">
        <v>2.6</v>
      </c>
      <c r="PQ55" s="17">
        <v>2.5</v>
      </c>
      <c r="PR55" s="17">
        <v>2.5</v>
      </c>
      <c r="PS55" s="17">
        <v>0.1</v>
      </c>
      <c r="PT55" s="17">
        <v>20</v>
      </c>
      <c r="PU55" s="17">
        <v>19.417480000000001</v>
      </c>
      <c r="PV55" s="17">
        <v>19.417480000000001</v>
      </c>
      <c r="PW55" s="17">
        <v>0.58252000000000004</v>
      </c>
      <c r="PX55" s="17">
        <v>13.4</v>
      </c>
      <c r="PY55" s="17">
        <v>15.53398</v>
      </c>
      <c r="PZ55" s="17">
        <v>15.53398</v>
      </c>
      <c r="QA55" s="17">
        <v>-2.1339800000000002</v>
      </c>
      <c r="QB55" s="17">
        <v>9.4</v>
      </c>
      <c r="QC55" s="17">
        <v>9</v>
      </c>
      <c r="QD55" s="17">
        <v>9</v>
      </c>
      <c r="QE55" s="17">
        <v>0.4</v>
      </c>
      <c r="QF55" s="17">
        <v>3.4</v>
      </c>
      <c r="QG55" s="17">
        <v>3.5</v>
      </c>
      <c r="QH55" s="17">
        <v>3.5</v>
      </c>
      <c r="QI55" s="17">
        <v>-0.1</v>
      </c>
      <c r="QJ55" s="17">
        <v>18.5</v>
      </c>
      <c r="QK55" s="17">
        <v>17.961169999999999</v>
      </c>
      <c r="QL55" s="17">
        <v>17.961169999999999</v>
      </c>
      <c r="QM55" s="17">
        <v>0.53883000000000003</v>
      </c>
      <c r="QN55" s="17">
        <v>0</v>
      </c>
      <c r="QO55" s="17"/>
      <c r="QP55" s="17">
        <v>0</v>
      </c>
      <c r="QQ55" s="17">
        <v>0</v>
      </c>
      <c r="QR55" s="17">
        <v>0</v>
      </c>
      <c r="QS55" s="17"/>
      <c r="QT55" s="17">
        <v>0</v>
      </c>
      <c r="QU55" s="17">
        <v>0</v>
      </c>
      <c r="QV55" s="17">
        <v>2.1</v>
      </c>
      <c r="QW55" s="17">
        <v>3.9</v>
      </c>
      <c r="QX55" s="17">
        <v>2.1070000000000002</v>
      </c>
      <c r="QY55" s="17">
        <v>-7.0000000000000001E-3</v>
      </c>
      <c r="QZ55" s="17">
        <v>6.9</v>
      </c>
      <c r="RA55" s="17">
        <v>12.7</v>
      </c>
      <c r="RB55" s="17">
        <v>6.8879999999999999</v>
      </c>
      <c r="RC55" s="17">
        <v>1.2E-2</v>
      </c>
      <c r="RD55" s="17">
        <v>3.8</v>
      </c>
      <c r="RE55" s="17">
        <v>4.2</v>
      </c>
      <c r="RF55" s="17">
        <v>4.2</v>
      </c>
      <c r="RG55" s="17">
        <v>-0.4</v>
      </c>
      <c r="RH55" s="17">
        <v>2.2000000000000002</v>
      </c>
      <c r="RI55" s="17">
        <v>2.4</v>
      </c>
      <c r="RJ55" s="17">
        <v>2.4</v>
      </c>
      <c r="RK55" s="17">
        <v>-0.2</v>
      </c>
      <c r="RL55" s="17">
        <v>1.1000000000000001</v>
      </c>
      <c r="RM55" s="17">
        <v>1.2</v>
      </c>
      <c r="RN55" s="17">
        <v>1.2</v>
      </c>
      <c r="RO55" s="17">
        <v>-0.1</v>
      </c>
      <c r="RP55" s="17">
        <v>2.2999999999999998</v>
      </c>
      <c r="RQ55" s="17">
        <v>2.8</v>
      </c>
      <c r="RR55" s="17">
        <v>2.8</v>
      </c>
      <c r="RS55" s="17">
        <v>-0.5</v>
      </c>
      <c r="RT55" s="17">
        <v>0</v>
      </c>
      <c r="RU55" s="17"/>
      <c r="RV55" s="17">
        <v>0</v>
      </c>
      <c r="RW55" s="17">
        <v>0</v>
      </c>
      <c r="RX55" s="17">
        <v>2.2000000000000002</v>
      </c>
      <c r="RY55" s="17">
        <v>2.15</v>
      </c>
      <c r="RZ55" s="17">
        <v>2.15</v>
      </c>
      <c r="SA55" s="17">
        <v>0.05</v>
      </c>
      <c r="SB55" s="17">
        <v>20.2</v>
      </c>
      <c r="SC55" s="17">
        <v>19.772790000000001</v>
      </c>
      <c r="SD55" s="17">
        <v>19.772790000000001</v>
      </c>
      <c r="SE55" s="17">
        <v>0.42720999999999998</v>
      </c>
      <c r="SF55" s="17">
        <v>1.38</v>
      </c>
      <c r="SG55" s="17">
        <v>1.5</v>
      </c>
      <c r="SH55" s="17">
        <v>1.5</v>
      </c>
      <c r="SI55" s="17">
        <v>-0.12</v>
      </c>
      <c r="SJ55" s="17"/>
      <c r="SK55" s="17">
        <v>0.4</v>
      </c>
      <c r="SL55" s="17">
        <v>0.4</v>
      </c>
      <c r="SM55" s="17">
        <v>-0.4</v>
      </c>
      <c r="SN55" s="17">
        <v>9.4</v>
      </c>
      <c r="SO55" s="17">
        <v>9.4</v>
      </c>
      <c r="SP55" s="17">
        <v>9.4</v>
      </c>
      <c r="SQ55" s="17">
        <v>0</v>
      </c>
      <c r="SR55" s="17">
        <v>4.2</v>
      </c>
      <c r="SS55" s="17">
        <v>4.8</v>
      </c>
      <c r="ST55" s="17">
        <v>4.8</v>
      </c>
      <c r="SU55" s="17">
        <v>-0.6</v>
      </c>
      <c r="SV55" s="17">
        <v>4.7</v>
      </c>
      <c r="SW55" s="17">
        <v>6</v>
      </c>
      <c r="SX55" s="17">
        <v>6</v>
      </c>
      <c r="SY55" s="17">
        <v>-1.3</v>
      </c>
      <c r="SZ55" s="17">
        <v>7.1</v>
      </c>
      <c r="TA55" s="17">
        <v>8</v>
      </c>
      <c r="TB55" s="17">
        <v>8</v>
      </c>
      <c r="TC55" s="17">
        <v>-0.9</v>
      </c>
      <c r="TD55" s="17">
        <v>14</v>
      </c>
      <c r="TE55" s="17">
        <v>14.077669999999999</v>
      </c>
      <c r="TF55" s="17">
        <v>14.077669999999999</v>
      </c>
      <c r="TG55" s="17">
        <v>-7.7670000000000003E-2</v>
      </c>
      <c r="TH55" s="17">
        <v>0</v>
      </c>
      <c r="TI55" s="17">
        <v>9.1</v>
      </c>
      <c r="TJ55" s="17">
        <v>8.2959999999999994</v>
      </c>
      <c r="TK55" s="17">
        <v>-8.2959999999999994</v>
      </c>
      <c r="TL55" s="17">
        <v>15.9</v>
      </c>
      <c r="TM55" s="17">
        <v>3.5</v>
      </c>
      <c r="TN55" s="17">
        <v>12.898</v>
      </c>
      <c r="TO55" s="17">
        <v>3.0019999999999998</v>
      </c>
      <c r="TP55" s="17">
        <v>0</v>
      </c>
      <c r="TQ55" s="17"/>
      <c r="TR55" s="17">
        <v>0</v>
      </c>
      <c r="TS55" s="17">
        <v>0</v>
      </c>
      <c r="TT55" s="17">
        <v>10.8</v>
      </c>
      <c r="TU55" s="17">
        <v>17.7</v>
      </c>
      <c r="TV55" s="17">
        <v>9.6479999999999997</v>
      </c>
      <c r="TW55" s="17">
        <v>1.1519999999999999</v>
      </c>
      <c r="TX55" s="17">
        <v>27.6</v>
      </c>
      <c r="TY55" s="17">
        <v>25.8</v>
      </c>
      <c r="TZ55" s="17">
        <v>17.457000000000001</v>
      </c>
      <c r="UA55" s="17">
        <v>10.143000000000001</v>
      </c>
      <c r="UB55" s="17">
        <v>0.6</v>
      </c>
      <c r="UC55" s="17">
        <v>0.47799999999999998</v>
      </c>
      <c r="UD55" s="17">
        <v>0.47799999999999998</v>
      </c>
      <c r="UE55" s="17">
        <v>0.122</v>
      </c>
      <c r="UF55" s="17">
        <v>0</v>
      </c>
      <c r="UG55" s="17">
        <v>0.373</v>
      </c>
      <c r="UH55" s="17">
        <v>0.373</v>
      </c>
      <c r="UI55" s="17">
        <v>-0.373</v>
      </c>
      <c r="UJ55" s="17">
        <v>10.5</v>
      </c>
      <c r="UK55" s="17">
        <v>9.5</v>
      </c>
      <c r="UL55" s="17">
        <v>9.5</v>
      </c>
      <c r="UM55" s="17">
        <v>1</v>
      </c>
      <c r="UN55" s="17">
        <v>5.8</v>
      </c>
      <c r="UO55" s="17">
        <v>2.8</v>
      </c>
      <c r="UP55" s="17">
        <v>2.8</v>
      </c>
      <c r="UQ55" s="17">
        <v>3</v>
      </c>
      <c r="UR55" s="17">
        <v>7.4</v>
      </c>
      <c r="US55" s="17">
        <v>8.5</v>
      </c>
      <c r="UT55" s="17">
        <v>8.5</v>
      </c>
      <c r="UU55" s="17">
        <v>-1.1000000000000001</v>
      </c>
      <c r="UV55" s="17">
        <v>5.6</v>
      </c>
      <c r="UW55" s="17">
        <v>6</v>
      </c>
      <c r="UX55" s="17">
        <v>6</v>
      </c>
      <c r="UY55" s="17">
        <v>-0.4</v>
      </c>
      <c r="UZ55" s="17">
        <v>5.9</v>
      </c>
      <c r="VA55" s="17">
        <v>6</v>
      </c>
      <c r="VB55" s="17">
        <v>6</v>
      </c>
      <c r="VC55" s="17">
        <v>-0.1</v>
      </c>
      <c r="VD55" s="17">
        <v>5.9</v>
      </c>
      <c r="VE55" s="17">
        <v>7</v>
      </c>
      <c r="VF55" s="17">
        <v>7</v>
      </c>
      <c r="VG55" s="17">
        <v>-1.1000000000000001</v>
      </c>
      <c r="VH55" s="17">
        <v>17</v>
      </c>
      <c r="VI55" s="17">
        <v>12.763999999999999</v>
      </c>
      <c r="VJ55" s="17">
        <v>12.763999999999999</v>
      </c>
      <c r="VK55" s="17">
        <v>4.2359999999999998</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3.8</v>
      </c>
      <c r="WC55" s="17">
        <v>4.7</v>
      </c>
      <c r="WD55" s="17">
        <v>10</v>
      </c>
      <c r="WE55" s="17">
        <v>-6.2</v>
      </c>
      <c r="WF55" s="17">
        <v>0.9</v>
      </c>
      <c r="WG55" s="17">
        <v>5.4</v>
      </c>
      <c r="WH55" s="17">
        <v>5</v>
      </c>
      <c r="WI55" s="17">
        <v>-4.0999999999999996</v>
      </c>
      <c r="WJ55" s="17">
        <v>0</v>
      </c>
      <c r="WK55" s="17"/>
      <c r="WL55" s="17">
        <v>0</v>
      </c>
      <c r="WM55" s="17">
        <v>0</v>
      </c>
      <c r="WN55" s="17">
        <v>0</v>
      </c>
      <c r="WO55" s="17"/>
      <c r="WP55" s="17">
        <v>0</v>
      </c>
      <c r="WQ55" s="17">
        <v>0</v>
      </c>
      <c r="WR55" s="17">
        <v>10</v>
      </c>
      <c r="WS55" s="17">
        <v>10</v>
      </c>
      <c r="WT55" s="17">
        <v>10</v>
      </c>
      <c r="WU55" s="17">
        <v>0</v>
      </c>
      <c r="WV55" s="17">
        <v>18.100000000000001</v>
      </c>
      <c r="WW55" s="17">
        <v>17.475729999999999</v>
      </c>
      <c r="WX55" s="17">
        <v>17.475729999999999</v>
      </c>
      <c r="WY55" s="17">
        <v>0.62426999999999999</v>
      </c>
      <c r="WZ55" s="17">
        <v>9.6</v>
      </c>
      <c r="XA55" s="17">
        <v>10.7</v>
      </c>
      <c r="XB55" s="17">
        <v>10.7</v>
      </c>
      <c r="XC55" s="17">
        <v>-1.1000000000000001</v>
      </c>
      <c r="XD55" s="17">
        <v>42.8</v>
      </c>
      <c r="XE55" s="17">
        <v>42</v>
      </c>
      <c r="XF55" s="17">
        <v>42</v>
      </c>
      <c r="XG55" s="17">
        <v>0.8</v>
      </c>
      <c r="XH55" s="17">
        <v>35.4</v>
      </c>
      <c r="XI55" s="17">
        <v>28</v>
      </c>
      <c r="XJ55" s="17">
        <v>28</v>
      </c>
      <c r="XK55" s="17">
        <v>7.4</v>
      </c>
      <c r="XL55" s="17"/>
      <c r="XM55" s="17"/>
      <c r="XN55" s="17"/>
      <c r="XO55" s="17">
        <v>0</v>
      </c>
      <c r="XP55" s="17"/>
      <c r="XQ55" s="17"/>
      <c r="XR55" s="17"/>
      <c r="XS55" s="17">
        <v>0</v>
      </c>
      <c r="XT55" s="17">
        <v>0</v>
      </c>
      <c r="XU55" s="17">
        <v>8.1</v>
      </c>
      <c r="XV55" s="17">
        <v>8.1</v>
      </c>
      <c r="XW55" s="17">
        <v>-8.1</v>
      </c>
      <c r="XX55" s="17"/>
      <c r="XY55" s="17"/>
      <c r="XZ55" s="17"/>
      <c r="YA55" s="17">
        <v>0</v>
      </c>
      <c r="YB55" s="17"/>
      <c r="YC55" s="17"/>
      <c r="YD55" s="17"/>
      <c r="YE55" s="17">
        <v>0</v>
      </c>
    </row>
    <row r="56" spans="1:655" ht="24" customHeight="1" x14ac:dyDescent="0.3">
      <c r="A56" s="1"/>
      <c r="B56" s="18" t="s">
        <v>826</v>
      </c>
      <c r="C56" s="18" t="s">
        <v>61</v>
      </c>
      <c r="D56" s="19">
        <v>144</v>
      </c>
      <c r="E56" s="19">
        <v>146</v>
      </c>
      <c r="F56" s="19">
        <v>146</v>
      </c>
      <c r="G56" s="19">
        <v>-2</v>
      </c>
      <c r="H56" s="19">
        <v>648.1</v>
      </c>
      <c r="I56" s="19">
        <v>643.65809000000002</v>
      </c>
      <c r="J56" s="19">
        <v>643.65809000000002</v>
      </c>
      <c r="K56" s="19">
        <v>4.44191</v>
      </c>
      <c r="L56" s="19">
        <v>215.2</v>
      </c>
      <c r="M56" s="19">
        <v>209.39341999999999</v>
      </c>
      <c r="N56" s="19">
        <v>209.39341999999999</v>
      </c>
      <c r="O56" s="19">
        <v>5.8065800000000003</v>
      </c>
      <c r="P56" s="19"/>
      <c r="Q56" s="19"/>
      <c r="R56" s="19"/>
      <c r="S56" s="19">
        <v>0</v>
      </c>
      <c r="T56" s="19"/>
      <c r="U56" s="19"/>
      <c r="V56" s="19"/>
      <c r="W56" s="19">
        <v>0</v>
      </c>
      <c r="X56" s="19">
        <v>60.1</v>
      </c>
      <c r="Y56" s="19">
        <v>61.105829999999997</v>
      </c>
      <c r="Z56" s="19">
        <v>61.105829999999997</v>
      </c>
      <c r="AA56" s="19">
        <v>-1.00583</v>
      </c>
      <c r="AB56" s="19">
        <v>87.8</v>
      </c>
      <c r="AC56" s="19">
        <v>96</v>
      </c>
      <c r="AD56" s="19">
        <v>98.391999999999996</v>
      </c>
      <c r="AE56" s="19">
        <v>-10.592000000000001</v>
      </c>
      <c r="AF56" s="19"/>
      <c r="AG56" s="19"/>
      <c r="AH56" s="19"/>
      <c r="AI56" s="19">
        <v>0</v>
      </c>
      <c r="AJ56" s="19"/>
      <c r="AK56" s="19"/>
      <c r="AL56" s="19"/>
      <c r="AM56" s="19">
        <v>0</v>
      </c>
      <c r="AN56" s="19">
        <v>160.5</v>
      </c>
      <c r="AO56" s="19">
        <v>196.42444</v>
      </c>
      <c r="AP56" s="19">
        <v>196.42444</v>
      </c>
      <c r="AQ56" s="19">
        <v>-35.924439999999997</v>
      </c>
      <c r="AR56" s="19">
        <v>160.69999999999999</v>
      </c>
      <c r="AS56" s="19">
        <v>196.42444</v>
      </c>
      <c r="AT56" s="19">
        <v>196.42444</v>
      </c>
      <c r="AU56" s="19">
        <v>-35.724440000000001</v>
      </c>
      <c r="AV56" s="19">
        <v>160.80000000000001</v>
      </c>
      <c r="AW56" s="19">
        <v>196.42444</v>
      </c>
      <c r="AX56" s="19">
        <v>196.42444</v>
      </c>
      <c r="AY56" s="19">
        <v>-35.62444</v>
      </c>
      <c r="AZ56" s="19">
        <v>260.5</v>
      </c>
      <c r="BA56" s="19">
        <v>294.63666999999998</v>
      </c>
      <c r="BB56" s="19">
        <v>294.63666999999998</v>
      </c>
      <c r="BC56" s="19">
        <v>-34.136670000000002</v>
      </c>
      <c r="BD56" s="19">
        <v>188.3</v>
      </c>
      <c r="BE56" s="19">
        <v>208.28218000000001</v>
      </c>
      <c r="BF56" s="19">
        <v>208.28218000000001</v>
      </c>
      <c r="BG56" s="19">
        <v>-19.98218</v>
      </c>
      <c r="BH56" s="19">
        <v>102.8</v>
      </c>
      <c r="BI56" s="19">
        <v>104.14109000000001</v>
      </c>
      <c r="BJ56" s="19">
        <v>104.14109000000001</v>
      </c>
      <c r="BK56" s="19">
        <v>-1.3410899999999999</v>
      </c>
      <c r="BL56" s="19">
        <v>316</v>
      </c>
      <c r="BM56" s="19">
        <v>184.23398</v>
      </c>
      <c r="BN56" s="19">
        <v>565.53980999999999</v>
      </c>
      <c r="BO56" s="19">
        <v>-249.53980999999999</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136.1</v>
      </c>
      <c r="CK56" s="19">
        <v>140.13157000000001</v>
      </c>
      <c r="CL56" s="19">
        <v>132.08421000000001</v>
      </c>
      <c r="CM56" s="19">
        <v>4.01579</v>
      </c>
      <c r="CN56" s="19">
        <v>7.8</v>
      </c>
      <c r="CO56" s="19">
        <v>5.1333399999999996</v>
      </c>
      <c r="CP56" s="19">
        <v>5.1333399999999996</v>
      </c>
      <c r="CQ56" s="19">
        <v>2.6666599999999998</v>
      </c>
      <c r="CR56" s="19">
        <v>5.4</v>
      </c>
      <c r="CS56" s="19">
        <v>2.8177599999999998</v>
      </c>
      <c r="CT56" s="19">
        <v>2.8177599999999998</v>
      </c>
      <c r="CU56" s="19">
        <v>2.5822400000000001</v>
      </c>
      <c r="CV56" s="19">
        <v>0</v>
      </c>
      <c r="CW56" s="19"/>
      <c r="CX56" s="19">
        <v>0</v>
      </c>
      <c r="CY56" s="19">
        <v>0</v>
      </c>
      <c r="CZ56" s="19">
        <v>6.9</v>
      </c>
      <c r="DA56" s="19">
        <v>6.8787000000000003</v>
      </c>
      <c r="DB56" s="19">
        <v>6.8787000000000003</v>
      </c>
      <c r="DC56" s="19">
        <v>2.1299999999999999E-2</v>
      </c>
      <c r="DD56" s="19">
        <v>13.4</v>
      </c>
      <c r="DE56" s="19">
        <v>14.919420000000001</v>
      </c>
      <c r="DF56" s="19">
        <v>14.919420000000001</v>
      </c>
      <c r="DG56" s="19">
        <v>-1.51942</v>
      </c>
      <c r="DH56" s="19">
        <v>77.5</v>
      </c>
      <c r="DI56" s="19">
        <v>114.72067</v>
      </c>
      <c r="DJ56" s="19">
        <v>15.46392</v>
      </c>
      <c r="DK56" s="19">
        <v>62.036079999999998</v>
      </c>
      <c r="DL56" s="19"/>
      <c r="DM56" s="19"/>
      <c r="DN56" s="19"/>
      <c r="DO56" s="19">
        <v>0</v>
      </c>
      <c r="DP56" s="19"/>
      <c r="DQ56" s="19"/>
      <c r="DR56" s="19"/>
      <c r="DS56" s="19">
        <v>0</v>
      </c>
      <c r="DT56" s="19"/>
      <c r="DU56" s="19"/>
      <c r="DV56" s="19"/>
      <c r="DW56" s="19">
        <v>0</v>
      </c>
      <c r="DX56" s="19"/>
      <c r="DY56" s="19"/>
      <c r="DZ56" s="19"/>
      <c r="EA56" s="19">
        <v>0</v>
      </c>
      <c r="EB56" s="19">
        <v>63.5</v>
      </c>
      <c r="EC56" s="19">
        <v>56.443359999999998</v>
      </c>
      <c r="ED56" s="19">
        <v>62.870040000000003</v>
      </c>
      <c r="EE56" s="19">
        <v>0.62995999999999996</v>
      </c>
      <c r="EF56" s="19">
        <v>104.6</v>
      </c>
      <c r="EG56" s="19">
        <v>110.26321</v>
      </c>
      <c r="EH56" s="19">
        <v>110.26321</v>
      </c>
      <c r="EI56" s="19">
        <v>-5.6632100000000003</v>
      </c>
      <c r="EJ56" s="19"/>
      <c r="EK56" s="19"/>
      <c r="EL56" s="19"/>
      <c r="EM56" s="19">
        <v>0</v>
      </c>
      <c r="EN56" s="19"/>
      <c r="EO56" s="19"/>
      <c r="EP56" s="19"/>
      <c r="EQ56" s="19">
        <v>0</v>
      </c>
      <c r="ER56" s="19"/>
      <c r="ES56" s="19"/>
      <c r="ET56" s="19"/>
      <c r="EU56" s="19">
        <v>0</v>
      </c>
      <c r="EV56" s="19">
        <v>0</v>
      </c>
      <c r="EW56" s="19">
        <v>6.39</v>
      </c>
      <c r="EX56" s="19">
        <v>6.39</v>
      </c>
      <c r="EY56" s="19">
        <v>-6.39</v>
      </c>
      <c r="EZ56" s="19">
        <v>147.6</v>
      </c>
      <c r="FA56" s="19">
        <v>144.32990000000001</v>
      </c>
      <c r="FB56" s="19">
        <v>0</v>
      </c>
      <c r="FC56" s="19">
        <v>147.6</v>
      </c>
      <c r="FD56" s="19">
        <v>42.5</v>
      </c>
      <c r="FE56" s="19">
        <v>53.989139999999999</v>
      </c>
      <c r="FF56" s="19">
        <v>47.012590000000003</v>
      </c>
      <c r="FG56" s="19">
        <v>-4.5125900000000003</v>
      </c>
      <c r="FH56" s="19">
        <v>44.7</v>
      </c>
      <c r="FI56" s="19">
        <v>45</v>
      </c>
      <c r="FJ56" s="19">
        <v>123.4581</v>
      </c>
      <c r="FK56" s="19">
        <v>-78.758099999999999</v>
      </c>
      <c r="FL56" s="19">
        <v>28.6</v>
      </c>
      <c r="FM56" s="19">
        <v>30.566759999999999</v>
      </c>
      <c r="FN56" s="19">
        <v>25.458369999999999</v>
      </c>
      <c r="FO56" s="19">
        <v>3.1416300000000001</v>
      </c>
      <c r="FP56" s="19">
        <v>18.2</v>
      </c>
      <c r="FQ56" s="19">
        <v>16.68403</v>
      </c>
      <c r="FR56" s="19">
        <v>19.192229999999999</v>
      </c>
      <c r="FS56" s="19">
        <v>-0.99222999999999995</v>
      </c>
      <c r="FT56" s="19">
        <v>19.8</v>
      </c>
      <c r="FU56" s="19">
        <v>19.1068</v>
      </c>
      <c r="FV56" s="19">
        <v>19.1068</v>
      </c>
      <c r="FW56" s="19">
        <v>0.69320000000000004</v>
      </c>
      <c r="FX56" s="19">
        <v>73.5</v>
      </c>
      <c r="FY56" s="19">
        <v>76.573149999999998</v>
      </c>
      <c r="FZ56" s="19">
        <v>72.17577</v>
      </c>
      <c r="GA56" s="19">
        <v>1.32423</v>
      </c>
      <c r="GB56" s="19">
        <v>183.5</v>
      </c>
      <c r="GC56" s="19">
        <v>185.10007999999999</v>
      </c>
      <c r="GD56" s="19">
        <v>185.10007999999999</v>
      </c>
      <c r="GE56" s="19">
        <v>-1.6000799999999999</v>
      </c>
      <c r="GF56" s="19">
        <v>184.2</v>
      </c>
      <c r="GG56" s="19">
        <v>185.10007999999999</v>
      </c>
      <c r="GH56" s="19">
        <v>185.10007999999999</v>
      </c>
      <c r="GI56" s="19">
        <v>-0.90007999999999999</v>
      </c>
      <c r="GJ56" s="19">
        <v>183.3</v>
      </c>
      <c r="GK56" s="19">
        <v>185.10007999999999</v>
      </c>
      <c r="GL56" s="19">
        <v>185.10007999999999</v>
      </c>
      <c r="GM56" s="19">
        <v>-1.8000799999999999</v>
      </c>
      <c r="GN56" s="19">
        <v>101.9</v>
      </c>
      <c r="GO56" s="19">
        <v>87.858310000000003</v>
      </c>
      <c r="GP56" s="19">
        <v>87.858310000000003</v>
      </c>
      <c r="GQ56" s="19">
        <v>14.041689999999999</v>
      </c>
      <c r="GR56" s="19">
        <v>6.5</v>
      </c>
      <c r="GS56" s="19">
        <v>8.4518799999999992</v>
      </c>
      <c r="GT56" s="19">
        <v>8.4518799999999992</v>
      </c>
      <c r="GU56" s="19">
        <v>-1.9518800000000001</v>
      </c>
      <c r="GV56" s="19">
        <v>1.5</v>
      </c>
      <c r="GW56" s="19">
        <v>8.8668200000000006</v>
      </c>
      <c r="GX56" s="19">
        <v>8.8668200000000006</v>
      </c>
      <c r="GY56" s="19">
        <v>-7.3668199999999997</v>
      </c>
      <c r="GZ56" s="19">
        <v>33.299999999999997</v>
      </c>
      <c r="HA56" s="19">
        <v>34.47804</v>
      </c>
      <c r="HB56" s="19">
        <v>34.47804</v>
      </c>
      <c r="HC56" s="19">
        <v>-1.17804</v>
      </c>
      <c r="HD56" s="19">
        <v>31.5</v>
      </c>
      <c r="HE56" s="19">
        <v>31.720870000000001</v>
      </c>
      <c r="HF56" s="19">
        <v>31.720870000000001</v>
      </c>
      <c r="HG56" s="19">
        <v>-0.22087000000000001</v>
      </c>
      <c r="HH56" s="19">
        <v>3.8</v>
      </c>
      <c r="HI56" s="19">
        <v>4.0341699999999996</v>
      </c>
      <c r="HJ56" s="19">
        <v>4.0341699999999996</v>
      </c>
      <c r="HK56" s="19">
        <v>-0.23416999999999999</v>
      </c>
      <c r="HL56" s="19">
        <v>0</v>
      </c>
      <c r="HM56" s="19">
        <v>0</v>
      </c>
      <c r="HN56" s="19">
        <v>0</v>
      </c>
      <c r="HO56" s="19">
        <v>0</v>
      </c>
      <c r="HP56" s="19">
        <v>67.599999999999994</v>
      </c>
      <c r="HQ56" s="19">
        <v>76.618560000000002</v>
      </c>
      <c r="HR56" s="19">
        <v>78.330100000000002</v>
      </c>
      <c r="HS56" s="19">
        <v>-10.7301</v>
      </c>
      <c r="HT56" s="19"/>
      <c r="HU56" s="19"/>
      <c r="HV56" s="19"/>
      <c r="HW56" s="19">
        <v>0</v>
      </c>
      <c r="HX56" s="19"/>
      <c r="HY56" s="19"/>
      <c r="HZ56" s="19"/>
      <c r="IA56" s="19">
        <v>0</v>
      </c>
      <c r="IB56" s="19">
        <v>83</v>
      </c>
      <c r="IC56" s="19">
        <v>85.482579999999999</v>
      </c>
      <c r="ID56" s="19">
        <v>85.482579999999999</v>
      </c>
      <c r="IE56" s="19">
        <v>-2.48258</v>
      </c>
      <c r="IF56" s="19"/>
      <c r="IG56" s="19"/>
      <c r="IH56" s="19"/>
      <c r="II56" s="19">
        <v>0</v>
      </c>
      <c r="IJ56" s="19"/>
      <c r="IK56" s="19"/>
      <c r="IL56" s="19"/>
      <c r="IM56" s="19">
        <v>0</v>
      </c>
      <c r="IN56" s="19">
        <v>47.4</v>
      </c>
      <c r="IO56" s="19">
        <v>48.181449999999998</v>
      </c>
      <c r="IP56" s="19">
        <v>48.181449999999998</v>
      </c>
      <c r="IQ56" s="19">
        <v>-0.78144999999999998</v>
      </c>
      <c r="IR56" s="19"/>
      <c r="IS56" s="19"/>
      <c r="IT56" s="19"/>
      <c r="IU56" s="19">
        <v>0</v>
      </c>
      <c r="IV56" s="19"/>
      <c r="IW56" s="19"/>
      <c r="IX56" s="19"/>
      <c r="IY56" s="19">
        <v>0</v>
      </c>
      <c r="IZ56" s="19"/>
      <c r="JA56" s="19"/>
      <c r="JB56" s="19"/>
      <c r="JC56" s="19">
        <v>0</v>
      </c>
      <c r="JD56" s="19">
        <v>82.5</v>
      </c>
      <c r="JE56" s="19">
        <v>70.378519999999995</v>
      </c>
      <c r="JF56" s="19">
        <v>75.926119999999997</v>
      </c>
      <c r="JG56" s="19">
        <v>6.5738799999999999</v>
      </c>
      <c r="JH56" s="19">
        <v>177.6</v>
      </c>
      <c r="JI56" s="19">
        <v>178.52956</v>
      </c>
      <c r="JJ56" s="19">
        <v>178.52956</v>
      </c>
      <c r="JK56" s="19">
        <v>-0.92956000000000005</v>
      </c>
      <c r="JL56" s="19">
        <v>175.7</v>
      </c>
      <c r="JM56" s="19">
        <v>178.52956</v>
      </c>
      <c r="JN56" s="19">
        <v>178.52956</v>
      </c>
      <c r="JO56" s="19">
        <v>-2.8295599999999999</v>
      </c>
      <c r="JP56" s="19">
        <v>200</v>
      </c>
      <c r="JQ56" s="19">
        <v>178.52956</v>
      </c>
      <c r="JR56" s="19">
        <v>178.52956</v>
      </c>
      <c r="JS56" s="19">
        <v>21.47044</v>
      </c>
      <c r="JT56" s="19">
        <v>273.5</v>
      </c>
      <c r="JU56" s="19">
        <v>267.79433</v>
      </c>
      <c r="JV56" s="19">
        <v>267.79433</v>
      </c>
      <c r="JW56" s="19">
        <v>5.7056699999999996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1.33812</v>
      </c>
      <c r="LF56" s="19">
        <v>1.33812</v>
      </c>
      <c r="LG56" s="19">
        <v>-0.13811999999999999</v>
      </c>
      <c r="LH56" s="19">
        <v>65.2</v>
      </c>
      <c r="LI56" s="19">
        <v>182.73678000000001</v>
      </c>
      <c r="LJ56" s="19">
        <v>91.490340000000003</v>
      </c>
      <c r="LK56" s="19">
        <v>-26.29034</v>
      </c>
      <c r="LL56" s="19">
        <v>66.099999999999994</v>
      </c>
      <c r="LM56" s="19">
        <v>66.472239999999999</v>
      </c>
      <c r="LN56" s="19">
        <v>66.472239999999999</v>
      </c>
      <c r="LO56" s="19">
        <v>-0.37224000000000002</v>
      </c>
      <c r="LP56" s="19">
        <v>63.2</v>
      </c>
      <c r="LQ56" s="19">
        <v>67.133979999999994</v>
      </c>
      <c r="LR56" s="19">
        <v>67.133979999999994</v>
      </c>
      <c r="LS56" s="19">
        <v>-3.93398</v>
      </c>
      <c r="LT56" s="19">
        <v>73.900000000000006</v>
      </c>
      <c r="LU56" s="19">
        <v>68.319999999999993</v>
      </c>
      <c r="LV56" s="19">
        <v>78.567999999999998</v>
      </c>
      <c r="LW56" s="19">
        <v>-4.6680000000000001</v>
      </c>
      <c r="LX56" s="19">
        <v>28.5</v>
      </c>
      <c r="LY56" s="19">
        <v>29.951460000000001</v>
      </c>
      <c r="LZ56" s="19">
        <v>29.951460000000001</v>
      </c>
      <c r="MA56" s="19">
        <v>-1.45146</v>
      </c>
      <c r="MB56" s="19"/>
      <c r="MC56" s="19"/>
      <c r="MD56" s="19"/>
      <c r="ME56" s="19">
        <v>0</v>
      </c>
      <c r="MF56" s="19"/>
      <c r="MG56" s="19"/>
      <c r="MH56" s="19"/>
      <c r="MI56" s="19">
        <v>0</v>
      </c>
      <c r="MJ56" s="19"/>
      <c r="MK56" s="19"/>
      <c r="ML56" s="19"/>
      <c r="MM56" s="19">
        <v>0</v>
      </c>
      <c r="MN56" s="19"/>
      <c r="MO56" s="19"/>
      <c r="MP56" s="19">
        <v>149.774</v>
      </c>
      <c r="MQ56" s="19">
        <v>-149.774</v>
      </c>
      <c r="MR56" s="19">
        <v>149.5</v>
      </c>
      <c r="MS56" s="19">
        <v>144.31267</v>
      </c>
      <c r="MT56" s="19">
        <v>149.774</v>
      </c>
      <c r="MU56" s="19">
        <v>-0.27400000000000002</v>
      </c>
      <c r="MV56" s="19">
        <v>68.2</v>
      </c>
      <c r="MW56" s="19">
        <v>72.156329999999997</v>
      </c>
      <c r="MX56" s="19">
        <v>149.774</v>
      </c>
      <c r="MY56" s="19">
        <v>-81.573999999999998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166.7</v>
      </c>
      <c r="NU56" s="19">
        <v>159.38792000000001</v>
      </c>
      <c r="NV56" s="19">
        <v>0</v>
      </c>
      <c r="NW56" s="19">
        <v>166.7</v>
      </c>
      <c r="NX56" s="19">
        <v>91.5</v>
      </c>
      <c r="NY56" s="19">
        <v>79.693960000000004</v>
      </c>
      <c r="NZ56" s="19"/>
      <c r="OA56" s="19">
        <v>91.5</v>
      </c>
      <c r="OB56" s="19">
        <v>0</v>
      </c>
      <c r="OC56" s="19"/>
      <c r="OD56" s="19">
        <v>0</v>
      </c>
      <c r="OE56" s="19">
        <v>0</v>
      </c>
      <c r="OF56" s="19">
        <v>54.1</v>
      </c>
      <c r="OG56" s="19">
        <v>23.7</v>
      </c>
      <c r="OH56" s="19">
        <v>7.5919999999999996</v>
      </c>
      <c r="OI56" s="19">
        <v>46.508000000000003</v>
      </c>
      <c r="OJ56" s="19">
        <v>0</v>
      </c>
      <c r="OK56" s="19"/>
      <c r="OL56" s="19">
        <v>0</v>
      </c>
      <c r="OM56" s="19">
        <v>0</v>
      </c>
      <c r="ON56" s="19">
        <v>18.100000000000001</v>
      </c>
      <c r="OO56" s="19">
        <v>16.030999999999999</v>
      </c>
      <c r="OP56" s="19">
        <v>16.030999999999999</v>
      </c>
      <c r="OQ56" s="19">
        <v>2.069</v>
      </c>
      <c r="OR56" s="19">
        <v>0</v>
      </c>
      <c r="OS56" s="19"/>
      <c r="OT56" s="19">
        <v>0</v>
      </c>
      <c r="OU56" s="19">
        <v>0</v>
      </c>
      <c r="OV56" s="19">
        <v>12.1</v>
      </c>
      <c r="OW56" s="19">
        <v>10.67961</v>
      </c>
      <c r="OX56" s="19">
        <v>10.67961</v>
      </c>
      <c r="OY56" s="19">
        <v>1.42039</v>
      </c>
      <c r="OZ56" s="19">
        <v>9.9</v>
      </c>
      <c r="PA56" s="19">
        <v>9.9830000000000005</v>
      </c>
      <c r="PB56" s="19">
        <v>9.9830000000000005</v>
      </c>
      <c r="PC56" s="19">
        <v>-8.3000000000000004E-2</v>
      </c>
      <c r="PD56" s="19">
        <v>4.9000000000000004</v>
      </c>
      <c r="PE56" s="19">
        <v>5.67</v>
      </c>
      <c r="PF56" s="19">
        <v>4.7225599999999996</v>
      </c>
      <c r="PG56" s="19">
        <v>0.17743999999999999</v>
      </c>
      <c r="PH56" s="19">
        <v>0.4</v>
      </c>
      <c r="PI56" s="19">
        <v>1</v>
      </c>
      <c r="PJ56" s="19">
        <v>1</v>
      </c>
      <c r="PK56" s="19">
        <v>-0.6</v>
      </c>
      <c r="PL56" s="19">
        <v>3.1</v>
      </c>
      <c r="PM56" s="19">
        <v>2.9</v>
      </c>
      <c r="PN56" s="19">
        <v>2.9</v>
      </c>
      <c r="PO56" s="19">
        <v>0.2</v>
      </c>
      <c r="PP56" s="19">
        <v>2.6</v>
      </c>
      <c r="PQ56" s="19">
        <v>2.5</v>
      </c>
      <c r="PR56" s="19">
        <v>2.5</v>
      </c>
      <c r="PS56" s="19">
        <v>0.1</v>
      </c>
      <c r="PT56" s="19">
        <v>20.2</v>
      </c>
      <c r="PU56" s="19">
        <v>19.417480000000001</v>
      </c>
      <c r="PV56" s="19">
        <v>19.417480000000001</v>
      </c>
      <c r="PW56" s="19">
        <v>0.78251999999999999</v>
      </c>
      <c r="PX56" s="19">
        <v>13.3</v>
      </c>
      <c r="PY56" s="19">
        <v>15.53398</v>
      </c>
      <c r="PZ56" s="19">
        <v>15.53398</v>
      </c>
      <c r="QA56" s="19">
        <v>-2.2339799999999999</v>
      </c>
      <c r="QB56" s="19">
        <v>9.4</v>
      </c>
      <c r="QC56" s="19">
        <v>9</v>
      </c>
      <c r="QD56" s="19">
        <v>9</v>
      </c>
      <c r="QE56" s="19">
        <v>0.4</v>
      </c>
      <c r="QF56" s="19">
        <v>3.3</v>
      </c>
      <c r="QG56" s="19">
        <v>3.5</v>
      </c>
      <c r="QH56" s="19">
        <v>3.5</v>
      </c>
      <c r="QI56" s="19">
        <v>-0.2</v>
      </c>
      <c r="QJ56" s="19">
        <v>18.5</v>
      </c>
      <c r="QK56" s="19">
        <v>17.961169999999999</v>
      </c>
      <c r="QL56" s="19">
        <v>17.961169999999999</v>
      </c>
      <c r="QM56" s="19">
        <v>0.53883000000000003</v>
      </c>
      <c r="QN56" s="19">
        <v>0</v>
      </c>
      <c r="QO56" s="19"/>
      <c r="QP56" s="19">
        <v>0</v>
      </c>
      <c r="QQ56" s="19">
        <v>0</v>
      </c>
      <c r="QR56" s="19">
        <v>0</v>
      </c>
      <c r="QS56" s="19"/>
      <c r="QT56" s="19">
        <v>0</v>
      </c>
      <c r="QU56" s="19">
        <v>0</v>
      </c>
      <c r="QV56" s="19">
        <v>2</v>
      </c>
      <c r="QW56" s="19">
        <v>3.7</v>
      </c>
      <c r="QX56" s="19">
        <v>1.988</v>
      </c>
      <c r="QY56" s="19">
        <v>1.2E-2</v>
      </c>
      <c r="QZ56" s="19">
        <v>6.5</v>
      </c>
      <c r="RA56" s="19">
        <v>12.1</v>
      </c>
      <c r="RB56" s="19">
        <v>6.4770000000000003</v>
      </c>
      <c r="RC56" s="19">
        <v>2.3E-2</v>
      </c>
      <c r="RD56" s="19">
        <v>3.8</v>
      </c>
      <c r="RE56" s="19">
        <v>4.2</v>
      </c>
      <c r="RF56" s="19">
        <v>4.2</v>
      </c>
      <c r="RG56" s="19">
        <v>-0.4</v>
      </c>
      <c r="RH56" s="19">
        <v>2.2000000000000002</v>
      </c>
      <c r="RI56" s="19">
        <v>2.4</v>
      </c>
      <c r="RJ56" s="19">
        <v>2.4</v>
      </c>
      <c r="RK56" s="19">
        <v>-0.2</v>
      </c>
      <c r="RL56" s="19">
        <v>1.1000000000000001</v>
      </c>
      <c r="RM56" s="19">
        <v>1.2</v>
      </c>
      <c r="RN56" s="19">
        <v>1.2</v>
      </c>
      <c r="RO56" s="19">
        <v>-0.1</v>
      </c>
      <c r="RP56" s="19">
        <v>2.2999999999999998</v>
      </c>
      <c r="RQ56" s="19">
        <v>2.8</v>
      </c>
      <c r="RR56" s="19">
        <v>2.8</v>
      </c>
      <c r="RS56" s="19">
        <v>-0.5</v>
      </c>
      <c r="RT56" s="19">
        <v>0</v>
      </c>
      <c r="RU56" s="19"/>
      <c r="RV56" s="19">
        <v>0</v>
      </c>
      <c r="RW56" s="19">
        <v>0</v>
      </c>
      <c r="RX56" s="19">
        <v>2.2999999999999998</v>
      </c>
      <c r="RY56" s="19">
        <v>2.15</v>
      </c>
      <c r="RZ56" s="19">
        <v>2.15</v>
      </c>
      <c r="SA56" s="19">
        <v>0.15</v>
      </c>
      <c r="SB56" s="19">
        <v>20.2</v>
      </c>
      <c r="SC56" s="19">
        <v>19.772790000000001</v>
      </c>
      <c r="SD56" s="19">
        <v>19.772790000000001</v>
      </c>
      <c r="SE56" s="19">
        <v>0.42720999999999998</v>
      </c>
      <c r="SF56" s="19">
        <v>1.3680000000000001</v>
      </c>
      <c r="SG56" s="19">
        <v>1.5</v>
      </c>
      <c r="SH56" s="19">
        <v>1.5</v>
      </c>
      <c r="SI56" s="19">
        <v>-0.13200000000000001</v>
      </c>
      <c r="SJ56" s="19"/>
      <c r="SK56" s="19">
        <v>0.4</v>
      </c>
      <c r="SL56" s="19">
        <v>0.4</v>
      </c>
      <c r="SM56" s="19">
        <v>-0.4</v>
      </c>
      <c r="SN56" s="19">
        <v>9.4</v>
      </c>
      <c r="SO56" s="19">
        <v>9.4</v>
      </c>
      <c r="SP56" s="19">
        <v>9.4</v>
      </c>
      <c r="SQ56" s="19">
        <v>0</v>
      </c>
      <c r="SR56" s="19">
        <v>4.2</v>
      </c>
      <c r="SS56" s="19">
        <v>4.8</v>
      </c>
      <c r="ST56" s="19">
        <v>4.8</v>
      </c>
      <c r="SU56" s="19">
        <v>-0.6</v>
      </c>
      <c r="SV56" s="19">
        <v>4.7</v>
      </c>
      <c r="SW56" s="19">
        <v>6</v>
      </c>
      <c r="SX56" s="19">
        <v>6</v>
      </c>
      <c r="SY56" s="19">
        <v>-1.3</v>
      </c>
      <c r="SZ56" s="19">
        <v>7.1</v>
      </c>
      <c r="TA56" s="19">
        <v>8</v>
      </c>
      <c r="TB56" s="19">
        <v>8</v>
      </c>
      <c r="TC56" s="19">
        <v>-0.9</v>
      </c>
      <c r="TD56" s="19">
        <v>14</v>
      </c>
      <c r="TE56" s="19">
        <v>14.077669999999999</v>
      </c>
      <c r="TF56" s="19">
        <v>14.077669999999999</v>
      </c>
      <c r="TG56" s="19">
        <v>-7.7670000000000003E-2</v>
      </c>
      <c r="TH56" s="19">
        <v>0</v>
      </c>
      <c r="TI56" s="19">
        <v>9.1999999999999993</v>
      </c>
      <c r="TJ56" s="19">
        <v>7.9279999999999999</v>
      </c>
      <c r="TK56" s="19">
        <v>-7.9279999999999999</v>
      </c>
      <c r="TL56" s="19">
        <v>10</v>
      </c>
      <c r="TM56" s="19">
        <v>1.9</v>
      </c>
      <c r="TN56" s="19">
        <v>12.337999999999999</v>
      </c>
      <c r="TO56" s="19">
        <v>-2.3380000000000001</v>
      </c>
      <c r="TP56" s="19">
        <v>0</v>
      </c>
      <c r="TQ56" s="19"/>
      <c r="TR56" s="19">
        <v>0</v>
      </c>
      <c r="TS56" s="19">
        <v>0</v>
      </c>
      <c r="TT56" s="19">
        <v>9.1</v>
      </c>
      <c r="TU56" s="19">
        <v>15.9</v>
      </c>
      <c r="TV56" s="19">
        <v>9.1460000000000008</v>
      </c>
      <c r="TW56" s="19">
        <v>-4.5999999999999999E-2</v>
      </c>
      <c r="TX56" s="19">
        <v>20.2</v>
      </c>
      <c r="TY56" s="19">
        <v>24.2</v>
      </c>
      <c r="TZ56" s="19">
        <v>16.454000000000001</v>
      </c>
      <c r="UA56" s="19">
        <v>3.746</v>
      </c>
      <c r="UB56" s="19">
        <v>0.8</v>
      </c>
      <c r="UC56" s="19">
        <v>0.378</v>
      </c>
      <c r="UD56" s="19">
        <v>0.378</v>
      </c>
      <c r="UE56" s="19">
        <v>0.42199999999999999</v>
      </c>
      <c r="UF56" s="19">
        <v>0</v>
      </c>
      <c r="UG56" s="19">
        <v>0.29099999999999998</v>
      </c>
      <c r="UH56" s="19">
        <v>0.29099999999999998</v>
      </c>
      <c r="UI56" s="19">
        <v>-0.29099999999999998</v>
      </c>
      <c r="UJ56" s="19">
        <v>10.5</v>
      </c>
      <c r="UK56" s="19">
        <v>9.5</v>
      </c>
      <c r="UL56" s="19">
        <v>9.5</v>
      </c>
      <c r="UM56" s="19">
        <v>1</v>
      </c>
      <c r="UN56" s="19">
        <v>5.8</v>
      </c>
      <c r="UO56" s="19">
        <v>2.8</v>
      </c>
      <c r="UP56" s="19">
        <v>2.8</v>
      </c>
      <c r="UQ56" s="19">
        <v>3</v>
      </c>
      <c r="UR56" s="19">
        <v>7.4</v>
      </c>
      <c r="US56" s="19">
        <v>8.5</v>
      </c>
      <c r="UT56" s="19">
        <v>8.5</v>
      </c>
      <c r="UU56" s="19">
        <v>-1.1000000000000001</v>
      </c>
      <c r="UV56" s="19">
        <v>5.6</v>
      </c>
      <c r="UW56" s="19">
        <v>6</v>
      </c>
      <c r="UX56" s="19">
        <v>6</v>
      </c>
      <c r="UY56" s="19">
        <v>-0.4</v>
      </c>
      <c r="UZ56" s="19">
        <v>5.9</v>
      </c>
      <c r="VA56" s="19">
        <v>6</v>
      </c>
      <c r="VB56" s="19">
        <v>6</v>
      </c>
      <c r="VC56" s="19">
        <v>-0.1</v>
      </c>
      <c r="VD56" s="19">
        <v>5.9</v>
      </c>
      <c r="VE56" s="19">
        <v>7</v>
      </c>
      <c r="VF56" s="19">
        <v>7</v>
      </c>
      <c r="VG56" s="19">
        <v>-1.1000000000000001</v>
      </c>
      <c r="VH56" s="19">
        <v>18</v>
      </c>
      <c r="VI56" s="19">
        <v>13.018000000000001</v>
      </c>
      <c r="VJ56" s="19">
        <v>13.018000000000001</v>
      </c>
      <c r="VK56" s="19">
        <v>4.9820000000000002</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0</v>
      </c>
      <c r="WC56" s="19">
        <v>0.7</v>
      </c>
      <c r="WD56" s="19">
        <v>7</v>
      </c>
      <c r="WE56" s="19">
        <v>-7</v>
      </c>
      <c r="WF56" s="19">
        <v>0</v>
      </c>
      <c r="WG56" s="19">
        <v>2.7</v>
      </c>
      <c r="WH56" s="19">
        <v>4</v>
      </c>
      <c r="WI56" s="19">
        <v>-4</v>
      </c>
      <c r="WJ56" s="19">
        <v>0</v>
      </c>
      <c r="WK56" s="19"/>
      <c r="WL56" s="19">
        <v>0</v>
      </c>
      <c r="WM56" s="19">
        <v>0</v>
      </c>
      <c r="WN56" s="19">
        <v>0</v>
      </c>
      <c r="WO56" s="19"/>
      <c r="WP56" s="19">
        <v>0</v>
      </c>
      <c r="WQ56" s="19">
        <v>0</v>
      </c>
      <c r="WR56" s="19">
        <v>10.1</v>
      </c>
      <c r="WS56" s="19">
        <v>10</v>
      </c>
      <c r="WT56" s="19">
        <v>10</v>
      </c>
      <c r="WU56" s="19">
        <v>0.1</v>
      </c>
      <c r="WV56" s="19">
        <v>18.100000000000001</v>
      </c>
      <c r="WW56" s="19">
        <v>17.475729999999999</v>
      </c>
      <c r="WX56" s="19">
        <v>17.475729999999999</v>
      </c>
      <c r="WY56" s="19">
        <v>0.62426999999999999</v>
      </c>
      <c r="WZ56" s="19">
        <v>9.6999999999999993</v>
      </c>
      <c r="XA56" s="19">
        <v>10.7</v>
      </c>
      <c r="XB56" s="19">
        <v>10.7</v>
      </c>
      <c r="XC56" s="19">
        <v>-1</v>
      </c>
      <c r="XD56" s="19">
        <v>43.2</v>
      </c>
      <c r="XE56" s="19">
        <v>42</v>
      </c>
      <c r="XF56" s="19">
        <v>42</v>
      </c>
      <c r="XG56" s="19">
        <v>1.2</v>
      </c>
      <c r="XH56" s="19">
        <v>35.4</v>
      </c>
      <c r="XI56" s="19">
        <v>28</v>
      </c>
      <c r="XJ56" s="19">
        <v>28</v>
      </c>
      <c r="XK56" s="19">
        <v>7.4</v>
      </c>
      <c r="XL56" s="19"/>
      <c r="XM56" s="19"/>
      <c r="XN56" s="19"/>
      <c r="XO56" s="19">
        <v>0</v>
      </c>
      <c r="XP56" s="19"/>
      <c r="XQ56" s="19"/>
      <c r="XR56" s="19"/>
      <c r="XS56" s="19">
        <v>0</v>
      </c>
      <c r="XT56" s="19">
        <v>0</v>
      </c>
      <c r="XU56" s="19">
        <v>8.1</v>
      </c>
      <c r="XV56" s="19">
        <v>8.1</v>
      </c>
      <c r="XW56" s="19">
        <v>-8.1</v>
      </c>
      <c r="XX56" s="19"/>
      <c r="XY56" s="19"/>
      <c r="XZ56" s="19"/>
      <c r="YA56" s="19">
        <v>0</v>
      </c>
      <c r="YB56" s="19"/>
      <c r="YC56" s="19"/>
      <c r="YD56" s="19"/>
      <c r="YE56" s="19">
        <v>0</v>
      </c>
    </row>
    <row r="57" spans="1:655" ht="25.05" customHeight="1" x14ac:dyDescent="0.3">
      <c r="A57" s="1"/>
      <c r="B57" s="200" t="s">
        <v>2761</v>
      </c>
      <c r="C57" s="201"/>
      <c r="D57" s="20">
        <v>2325.4499999999998</v>
      </c>
      <c r="E57" s="20">
        <v>2594.5108500000001</v>
      </c>
      <c r="F57" s="20">
        <v>2755.9889050000002</v>
      </c>
      <c r="G57" s="20"/>
      <c r="H57" s="20">
        <v>15560.2</v>
      </c>
      <c r="I57" s="20">
        <v>15447.794159999999</v>
      </c>
      <c r="J57" s="20">
        <v>15447.794159999999</v>
      </c>
      <c r="K57" s="20"/>
      <c r="L57" s="20">
        <v>5164.05</v>
      </c>
      <c r="M57" s="20">
        <v>5025.4420799999998</v>
      </c>
      <c r="N57" s="20">
        <v>5025.4420799999998</v>
      </c>
      <c r="O57" s="20"/>
      <c r="P57" s="20">
        <v>0</v>
      </c>
      <c r="Q57" s="20">
        <v>0</v>
      </c>
      <c r="R57" s="20">
        <v>0</v>
      </c>
      <c r="S57" s="20"/>
      <c r="T57" s="20">
        <v>0</v>
      </c>
      <c r="U57" s="20">
        <v>0</v>
      </c>
      <c r="V57" s="20">
        <v>0</v>
      </c>
      <c r="W57" s="20"/>
      <c r="X57" s="20">
        <v>1442.65</v>
      </c>
      <c r="Y57" s="20">
        <v>1322.7810500000001</v>
      </c>
      <c r="Z57" s="20">
        <v>1315.8422949999999</v>
      </c>
      <c r="AA57" s="20"/>
      <c r="AB57" s="20">
        <v>2232.6</v>
      </c>
      <c r="AC57" s="20">
        <v>2348.8560000000002</v>
      </c>
      <c r="AD57" s="20">
        <v>2361.4079999999999</v>
      </c>
      <c r="AE57" s="20"/>
      <c r="AF57" s="20">
        <v>0</v>
      </c>
      <c r="AG57" s="20">
        <v>0</v>
      </c>
      <c r="AH57" s="20">
        <v>0</v>
      </c>
      <c r="AI57" s="20"/>
      <c r="AJ57" s="20">
        <v>0</v>
      </c>
      <c r="AK57" s="20">
        <v>0</v>
      </c>
      <c r="AL57" s="20">
        <v>0</v>
      </c>
      <c r="AM57" s="20"/>
      <c r="AN57" s="20">
        <v>4078.25</v>
      </c>
      <c r="AO57" s="20">
        <v>4388.6299650000001</v>
      </c>
      <c r="AP57" s="20">
        <v>4436.0766050000002</v>
      </c>
      <c r="AQ57" s="20"/>
      <c r="AR57" s="20">
        <v>4136.05</v>
      </c>
      <c r="AS57" s="20">
        <v>4388.6299650000001</v>
      </c>
      <c r="AT57" s="20">
        <v>4436.0766050000002</v>
      </c>
      <c r="AU57" s="20"/>
      <c r="AV57" s="20">
        <v>4138.3500000000004</v>
      </c>
      <c r="AW57" s="20">
        <v>4388.6299650000001</v>
      </c>
      <c r="AX57" s="20">
        <v>4436.0766050000002</v>
      </c>
      <c r="AY57" s="20"/>
      <c r="AZ57" s="20">
        <v>6303.2</v>
      </c>
      <c r="BA57" s="20">
        <v>6582.9448650000004</v>
      </c>
      <c r="BB57" s="20">
        <v>6654.1147849999998</v>
      </c>
      <c r="BC57" s="20"/>
      <c r="BD57" s="20">
        <v>4680.8</v>
      </c>
      <c r="BE57" s="20">
        <v>4670.5639899999996</v>
      </c>
      <c r="BF57" s="20">
        <v>4670.5639899999996</v>
      </c>
      <c r="BG57" s="20"/>
      <c r="BH57" s="20">
        <v>2485.0500000000002</v>
      </c>
      <c r="BI57" s="20">
        <v>2335.2819800000002</v>
      </c>
      <c r="BJ57" s="20">
        <v>2335.2819800000002</v>
      </c>
      <c r="BK57" s="20"/>
      <c r="BL57" s="20">
        <v>9516.15</v>
      </c>
      <c r="BM57" s="20">
        <v>10399.648585000001</v>
      </c>
      <c r="BN57" s="20">
        <v>11553.341805</v>
      </c>
      <c r="BO57" s="20"/>
      <c r="BP57" s="20">
        <v>102.5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3343.75</v>
      </c>
      <c r="CK57" s="20">
        <v>3363.1576799999998</v>
      </c>
      <c r="CL57" s="20">
        <v>3170.0210400000001</v>
      </c>
      <c r="CM57" s="20"/>
      <c r="CN57" s="20">
        <v>173.85</v>
      </c>
      <c r="CO57" s="20">
        <v>123.20016</v>
      </c>
      <c r="CP57" s="20">
        <v>123.20016</v>
      </c>
      <c r="CQ57" s="20"/>
      <c r="CR57" s="20">
        <v>124.65</v>
      </c>
      <c r="CS57" s="20">
        <v>67.626239999999996</v>
      </c>
      <c r="CT57" s="20">
        <v>67.626239999999996</v>
      </c>
      <c r="CU57" s="20"/>
      <c r="CV57" s="20">
        <v>20.350000000000001</v>
      </c>
      <c r="CW57" s="20">
        <v>0</v>
      </c>
      <c r="CX57" s="20">
        <v>34.991464999999998</v>
      </c>
      <c r="CY57" s="20"/>
      <c r="CZ57" s="20">
        <v>164.15</v>
      </c>
      <c r="DA57" s="20">
        <v>165.08879999999999</v>
      </c>
      <c r="DB57" s="20">
        <v>165.08879999999999</v>
      </c>
      <c r="DC57" s="20"/>
      <c r="DD57" s="20">
        <v>289.3</v>
      </c>
      <c r="DE57" s="20">
        <v>350.08902</v>
      </c>
      <c r="DF57" s="20">
        <v>326.12615499999998</v>
      </c>
      <c r="DG57" s="20"/>
      <c r="DH57" s="20">
        <v>1768.85</v>
      </c>
      <c r="DI57" s="20">
        <v>1966.89168</v>
      </c>
      <c r="DJ57" s="20">
        <v>1795.4936700000001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1619.75</v>
      </c>
      <c r="EC57" s="20">
        <v>1509.86303</v>
      </c>
      <c r="ED57" s="20">
        <v>1581.6472100000001</v>
      </c>
      <c r="EE57" s="20"/>
      <c r="EF57" s="20">
        <v>2594.5</v>
      </c>
      <c r="EG57" s="20">
        <v>2646.3170399999999</v>
      </c>
      <c r="EH57" s="20">
        <v>2646.3170399999999</v>
      </c>
      <c r="EI57" s="20"/>
      <c r="EJ57" s="20">
        <v>0</v>
      </c>
      <c r="EK57" s="20">
        <v>0</v>
      </c>
      <c r="EL57" s="20">
        <v>0</v>
      </c>
      <c r="EM57" s="20"/>
      <c r="EN57" s="20">
        <v>0</v>
      </c>
      <c r="EO57" s="20">
        <v>0</v>
      </c>
      <c r="EP57" s="20">
        <v>0</v>
      </c>
      <c r="EQ57" s="20"/>
      <c r="ER57" s="20">
        <v>0</v>
      </c>
      <c r="ES57" s="20">
        <v>0</v>
      </c>
      <c r="ET57" s="20">
        <v>0</v>
      </c>
      <c r="EU57" s="20"/>
      <c r="EV57" s="20">
        <v>116.8</v>
      </c>
      <c r="EW57" s="20">
        <v>153.36000000000001</v>
      </c>
      <c r="EX57" s="20">
        <v>153.36000000000001</v>
      </c>
      <c r="EY57" s="20"/>
      <c r="EZ57" s="20">
        <v>3596</v>
      </c>
      <c r="FA57" s="20">
        <v>3370.49665</v>
      </c>
      <c r="FB57" s="20">
        <v>2528.2604500000002</v>
      </c>
      <c r="FC57" s="20"/>
      <c r="FD57" s="20">
        <v>1072.5999999999999</v>
      </c>
      <c r="FE57" s="20">
        <v>1295.73936</v>
      </c>
      <c r="FF57" s="20">
        <v>1128.30216</v>
      </c>
      <c r="FG57" s="20"/>
      <c r="FH57" s="20">
        <v>2270.6999999999998</v>
      </c>
      <c r="FI57" s="20">
        <v>1987.3006</v>
      </c>
      <c r="FJ57" s="20">
        <v>2063.4662600000001</v>
      </c>
      <c r="FK57" s="20"/>
      <c r="FL57" s="20">
        <v>692.3</v>
      </c>
      <c r="FM57" s="20">
        <v>733.60224000000005</v>
      </c>
      <c r="FN57" s="20">
        <v>611.00088000000005</v>
      </c>
      <c r="FO57" s="20"/>
      <c r="FP57" s="20">
        <v>437.5</v>
      </c>
      <c r="FQ57" s="20">
        <v>407.94132000000002</v>
      </c>
      <c r="FR57" s="20">
        <v>460.61351999999999</v>
      </c>
      <c r="FS57" s="20"/>
      <c r="FT57" s="20">
        <v>475.2</v>
      </c>
      <c r="FU57" s="20">
        <v>458.56319999999999</v>
      </c>
      <c r="FV57" s="20">
        <v>458.56319999999999</v>
      </c>
      <c r="FW57" s="20"/>
      <c r="FX57" s="20">
        <v>1789.25</v>
      </c>
      <c r="FY57" s="20">
        <v>1837.7556</v>
      </c>
      <c r="FZ57" s="20">
        <v>1732.21848</v>
      </c>
      <c r="GA57" s="20"/>
      <c r="GB57" s="20">
        <v>4372.2</v>
      </c>
      <c r="GC57" s="20">
        <v>4442.4019200000002</v>
      </c>
      <c r="GD57" s="20">
        <v>4442.4019200000002</v>
      </c>
      <c r="GE57" s="20"/>
      <c r="GF57" s="20">
        <v>4383.1499999999996</v>
      </c>
      <c r="GG57" s="20">
        <v>4442.4019200000002</v>
      </c>
      <c r="GH57" s="20">
        <v>4442.4019200000002</v>
      </c>
      <c r="GI57" s="20"/>
      <c r="GJ57" s="20">
        <v>4413.8</v>
      </c>
      <c r="GK57" s="20">
        <v>4442.4019200000002</v>
      </c>
      <c r="GL57" s="20">
        <v>4442.4019200000002</v>
      </c>
      <c r="GM57" s="20"/>
      <c r="GN57" s="20">
        <v>2152.5500000000002</v>
      </c>
      <c r="GO57" s="20">
        <v>1933.661355</v>
      </c>
      <c r="GP57" s="20">
        <v>1902.3747800000001</v>
      </c>
      <c r="GQ57" s="20"/>
      <c r="GR57" s="20">
        <v>156.55000000000001</v>
      </c>
      <c r="GS57" s="20">
        <v>202.84512000000001</v>
      </c>
      <c r="GT57" s="20">
        <v>202.84512000000001</v>
      </c>
      <c r="GU57" s="20"/>
      <c r="GV57" s="20">
        <v>34.35</v>
      </c>
      <c r="GW57" s="20">
        <v>212.80368000000001</v>
      </c>
      <c r="GX57" s="20">
        <v>212.80368000000001</v>
      </c>
      <c r="GY57" s="20"/>
      <c r="GZ57" s="20">
        <v>798.2</v>
      </c>
      <c r="HA57" s="20">
        <v>827.47295999999994</v>
      </c>
      <c r="HB57" s="20">
        <v>827.47295999999994</v>
      </c>
      <c r="HC57" s="20"/>
      <c r="HD57" s="20">
        <v>741.15</v>
      </c>
      <c r="HE57" s="20">
        <v>761.30088000000001</v>
      </c>
      <c r="HF57" s="20">
        <v>761.30088000000001</v>
      </c>
      <c r="HG57" s="20"/>
      <c r="HH57" s="20">
        <v>91.2</v>
      </c>
      <c r="HI57" s="20">
        <v>96.820080000000004</v>
      </c>
      <c r="HJ57" s="20">
        <v>96.820080000000004</v>
      </c>
      <c r="HK57" s="20"/>
      <c r="HL57" s="20">
        <v>209.45</v>
      </c>
      <c r="HM57" s="20">
        <v>269.02487000000002</v>
      </c>
      <c r="HN57" s="20">
        <v>230.08924999999999</v>
      </c>
      <c r="HO57" s="20"/>
      <c r="HP57" s="20">
        <v>1989.95</v>
      </c>
      <c r="HQ57" s="20">
        <v>2002.5592449999999</v>
      </c>
      <c r="HR57" s="20">
        <v>1870.0513699999999</v>
      </c>
      <c r="HS57" s="20"/>
      <c r="HT57" s="20">
        <v>0</v>
      </c>
      <c r="HU57" s="20">
        <v>0</v>
      </c>
      <c r="HV57" s="20">
        <v>0</v>
      </c>
      <c r="HW57" s="20"/>
      <c r="HX57" s="20">
        <v>0</v>
      </c>
      <c r="HY57" s="20">
        <v>0</v>
      </c>
      <c r="HZ57" s="20">
        <v>0</v>
      </c>
      <c r="IA57" s="20"/>
      <c r="IB57" s="20">
        <v>1228.7</v>
      </c>
      <c r="IC57" s="20">
        <v>1211.50128</v>
      </c>
      <c r="ID57" s="20">
        <v>1113.2351650000001</v>
      </c>
      <c r="IE57" s="20"/>
      <c r="IF57" s="20">
        <v>0</v>
      </c>
      <c r="IG57" s="20">
        <v>0</v>
      </c>
      <c r="IH57" s="20">
        <v>0</v>
      </c>
      <c r="II57" s="20"/>
      <c r="IJ57" s="20">
        <v>0</v>
      </c>
      <c r="IK57" s="20">
        <v>0</v>
      </c>
      <c r="IL57" s="20">
        <v>0</v>
      </c>
      <c r="IM57" s="20"/>
      <c r="IN57" s="20">
        <v>1045.1500000000001</v>
      </c>
      <c r="IO57" s="20">
        <v>1150.4475500000001</v>
      </c>
      <c r="IP57" s="20">
        <v>1150.4475500000001</v>
      </c>
      <c r="IQ57" s="20"/>
      <c r="IR57" s="20">
        <v>0</v>
      </c>
      <c r="IS57" s="20">
        <v>0</v>
      </c>
      <c r="IT57" s="20">
        <v>0</v>
      </c>
      <c r="IU57" s="20"/>
      <c r="IV57" s="20">
        <v>0</v>
      </c>
      <c r="IW57" s="20">
        <v>0</v>
      </c>
      <c r="IX57" s="20">
        <v>0</v>
      </c>
      <c r="IY57" s="20"/>
      <c r="IZ57" s="20">
        <v>0</v>
      </c>
      <c r="JA57" s="20">
        <v>0</v>
      </c>
      <c r="JB57" s="20">
        <v>0</v>
      </c>
      <c r="JC57" s="20"/>
      <c r="JD57" s="20">
        <v>1583.5</v>
      </c>
      <c r="JE57" s="20">
        <v>1503.24028</v>
      </c>
      <c r="JF57" s="20">
        <v>1571.3063</v>
      </c>
      <c r="JG57" s="20"/>
      <c r="JH57" s="20">
        <v>4246.3</v>
      </c>
      <c r="JI57" s="20">
        <v>4284.7094399999996</v>
      </c>
      <c r="JJ57" s="20">
        <v>4284.7094399999996</v>
      </c>
      <c r="JK57" s="20"/>
      <c r="JL57" s="20">
        <v>4202.2</v>
      </c>
      <c r="JM57" s="20">
        <v>4284.7094399999996</v>
      </c>
      <c r="JN57" s="20">
        <v>4284.7094399999996</v>
      </c>
      <c r="JO57" s="20"/>
      <c r="JP57" s="20">
        <v>4800</v>
      </c>
      <c r="JQ57" s="20">
        <v>4284.7094399999996</v>
      </c>
      <c r="JR57" s="20">
        <v>4284.7094399999996</v>
      </c>
      <c r="JS57" s="20"/>
      <c r="JT57" s="20">
        <v>6568.75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29.75</v>
      </c>
      <c r="LE57" s="20">
        <v>32.114879999999999</v>
      </c>
      <c r="LF57" s="20">
        <v>32.114879999999999</v>
      </c>
      <c r="LG57" s="20"/>
      <c r="LH57" s="20">
        <v>2771.7</v>
      </c>
      <c r="LI57" s="20">
        <v>3155.0457999999999</v>
      </c>
      <c r="LJ57" s="20">
        <v>2870.0586050000002</v>
      </c>
      <c r="LK57" s="20"/>
      <c r="LL57" s="20">
        <v>1587.4</v>
      </c>
      <c r="LM57" s="20">
        <v>1595.33376</v>
      </c>
      <c r="LN57" s="20">
        <v>1595.33376</v>
      </c>
      <c r="LO57" s="20"/>
      <c r="LP57" s="20">
        <v>1540.75</v>
      </c>
      <c r="LQ57" s="20">
        <v>1611.21552</v>
      </c>
      <c r="LR57" s="20">
        <v>1611.21552</v>
      </c>
      <c r="LS57" s="20"/>
      <c r="LT57" s="20">
        <v>1751.9</v>
      </c>
      <c r="LU57" s="20">
        <v>1669.68732</v>
      </c>
      <c r="LV57" s="20">
        <v>1822.9694950000001</v>
      </c>
      <c r="LW57" s="20"/>
      <c r="LX57" s="20">
        <v>690.9</v>
      </c>
      <c r="LY57" s="20">
        <v>693.36508500000002</v>
      </c>
      <c r="LZ57" s="20">
        <v>718.83504000000005</v>
      </c>
      <c r="MA57" s="20"/>
      <c r="MB57" s="20">
        <v>0</v>
      </c>
      <c r="MC57" s="20">
        <v>0</v>
      </c>
      <c r="MD57" s="20">
        <v>0</v>
      </c>
      <c r="ME57" s="20"/>
      <c r="MF57" s="20">
        <v>0</v>
      </c>
      <c r="MG57" s="20">
        <v>0</v>
      </c>
      <c r="MH57" s="20">
        <v>0</v>
      </c>
      <c r="MI57" s="20"/>
      <c r="MJ57" s="20">
        <v>0</v>
      </c>
      <c r="MK57" s="20">
        <v>0</v>
      </c>
      <c r="ML57" s="20">
        <v>0</v>
      </c>
      <c r="MM57" s="20"/>
      <c r="MN57" s="20">
        <v>0</v>
      </c>
      <c r="MO57" s="20">
        <v>0</v>
      </c>
      <c r="MP57" s="20">
        <v>3346.5797550000002</v>
      </c>
      <c r="MQ57" s="20"/>
      <c r="MR57" s="20">
        <v>3564.1</v>
      </c>
      <c r="MS57" s="20">
        <v>3463.5040800000002</v>
      </c>
      <c r="MT57" s="20">
        <v>3632.3614299999999</v>
      </c>
      <c r="MU57" s="20"/>
      <c r="MV57" s="20">
        <v>1619.6</v>
      </c>
      <c r="MW57" s="20">
        <v>1731.7519199999999</v>
      </c>
      <c r="MX57" s="20">
        <v>3451.9705800000002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5152.8</v>
      </c>
      <c r="NU57" s="20">
        <v>4433.6213950000001</v>
      </c>
      <c r="NV57" s="20">
        <v>2308.8000000000002</v>
      </c>
      <c r="NW57" s="20"/>
      <c r="NX57" s="20">
        <v>2470.9</v>
      </c>
      <c r="NY57" s="20">
        <v>2216.8107300000001</v>
      </c>
      <c r="NZ57" s="20">
        <v>1154.4000000000001</v>
      </c>
      <c r="OA57" s="20"/>
      <c r="OB57" s="20">
        <v>8.25</v>
      </c>
      <c r="OC57" s="20">
        <v>0</v>
      </c>
      <c r="OD57" s="20">
        <v>8.4730000000000008</v>
      </c>
      <c r="OE57" s="20"/>
      <c r="OF57" s="20">
        <v>624.4</v>
      </c>
      <c r="OG57" s="20">
        <v>547.15</v>
      </c>
      <c r="OH57" s="20">
        <v>465.01749999999998</v>
      </c>
      <c r="OI57" s="20"/>
      <c r="OJ57" s="20">
        <v>559.35</v>
      </c>
      <c r="OK57" s="20">
        <v>0</v>
      </c>
      <c r="OL57" s="20">
        <v>570.53</v>
      </c>
      <c r="OM57" s="20"/>
      <c r="ON57" s="20">
        <v>363.55</v>
      </c>
      <c r="OO57" s="20">
        <v>375.43450000000001</v>
      </c>
      <c r="OP57" s="20">
        <v>375.43450000000001</v>
      </c>
      <c r="OQ57" s="20"/>
      <c r="OR57" s="20">
        <v>2.2999999999999998</v>
      </c>
      <c r="OS57" s="20">
        <v>0</v>
      </c>
      <c r="OT57" s="20">
        <v>2.1</v>
      </c>
      <c r="OU57" s="20"/>
      <c r="OV57" s="20">
        <v>299.39999999999998</v>
      </c>
      <c r="OW57" s="20">
        <v>256.31063999999998</v>
      </c>
      <c r="OX57" s="20">
        <v>256.31063999999998</v>
      </c>
      <c r="OY57" s="20"/>
      <c r="OZ57" s="20">
        <v>237.95</v>
      </c>
      <c r="PA57" s="20">
        <v>236.643</v>
      </c>
      <c r="PB57" s="20">
        <v>227.79599999999999</v>
      </c>
      <c r="PC57" s="20"/>
      <c r="PD57" s="20">
        <v>116.4</v>
      </c>
      <c r="PE57" s="20">
        <v>120.34771499999999</v>
      </c>
      <c r="PF57" s="20">
        <v>102.65421000000001</v>
      </c>
      <c r="PG57" s="20"/>
      <c r="PH57" s="20">
        <v>9.6</v>
      </c>
      <c r="PI57" s="20">
        <v>24</v>
      </c>
      <c r="PJ57" s="20">
        <v>24</v>
      </c>
      <c r="PK57" s="20"/>
      <c r="PL57" s="20">
        <v>68.3</v>
      </c>
      <c r="PM57" s="20">
        <v>64.2</v>
      </c>
      <c r="PN57" s="20">
        <v>64.2</v>
      </c>
      <c r="PO57" s="20"/>
      <c r="PP57" s="20">
        <v>62.4</v>
      </c>
      <c r="PQ57" s="20">
        <v>60</v>
      </c>
      <c r="PR57" s="20">
        <v>60</v>
      </c>
      <c r="PS57" s="20"/>
      <c r="PT57" s="20">
        <v>389.65</v>
      </c>
      <c r="PU57" s="20">
        <v>374.22338000000002</v>
      </c>
      <c r="PV57" s="20">
        <v>374.22338000000002</v>
      </c>
      <c r="PW57" s="20"/>
      <c r="PX57" s="20">
        <v>353.2</v>
      </c>
      <c r="PY57" s="20">
        <v>372.81551999999999</v>
      </c>
      <c r="PZ57" s="20">
        <v>372.81551999999999</v>
      </c>
      <c r="QA57" s="20"/>
      <c r="QB57" s="20">
        <v>228.5</v>
      </c>
      <c r="QC57" s="20">
        <v>216</v>
      </c>
      <c r="QD57" s="20">
        <v>216</v>
      </c>
      <c r="QE57" s="20"/>
      <c r="QF57" s="20">
        <v>79.099999999999994</v>
      </c>
      <c r="QG57" s="20">
        <v>84</v>
      </c>
      <c r="QH57" s="20">
        <v>84</v>
      </c>
      <c r="QI57" s="20"/>
      <c r="QJ57" s="20">
        <v>444</v>
      </c>
      <c r="QK57" s="20">
        <v>431.06808000000001</v>
      </c>
      <c r="QL57" s="20">
        <v>431.06808000000001</v>
      </c>
      <c r="QM57" s="20"/>
      <c r="QN57" s="20">
        <v>119.6</v>
      </c>
      <c r="QO57" s="20">
        <v>0</v>
      </c>
      <c r="QP57" s="20">
        <v>111.196</v>
      </c>
      <c r="QQ57" s="20"/>
      <c r="QR57" s="20">
        <v>141.69999999999999</v>
      </c>
      <c r="QS57" s="20">
        <v>0</v>
      </c>
      <c r="QT57" s="20">
        <v>136.0395</v>
      </c>
      <c r="QU57" s="20"/>
      <c r="QV57" s="20">
        <v>69.8</v>
      </c>
      <c r="QW57" s="20">
        <v>96.3</v>
      </c>
      <c r="QX57" s="20">
        <v>76.538499999999999</v>
      </c>
      <c r="QY57" s="20"/>
      <c r="QZ57" s="20">
        <v>197.8</v>
      </c>
      <c r="RA57" s="20">
        <v>289.10000000000002</v>
      </c>
      <c r="RB57" s="20">
        <v>232.697</v>
      </c>
      <c r="RC57" s="20"/>
      <c r="RD57" s="20">
        <v>90.85</v>
      </c>
      <c r="RE57" s="20">
        <v>100.8</v>
      </c>
      <c r="RF57" s="20">
        <v>100.8</v>
      </c>
      <c r="RG57" s="20"/>
      <c r="RH57" s="20">
        <v>52.8</v>
      </c>
      <c r="RI57" s="20">
        <v>57.6</v>
      </c>
      <c r="RJ57" s="20">
        <v>57.6</v>
      </c>
      <c r="RK57" s="20"/>
      <c r="RL57" s="20">
        <v>26.4</v>
      </c>
      <c r="RM57" s="20">
        <v>28.8</v>
      </c>
      <c r="RN57" s="20">
        <v>28.8</v>
      </c>
      <c r="RO57" s="20"/>
      <c r="RP57" s="20">
        <v>55.2</v>
      </c>
      <c r="RQ57" s="20">
        <v>67.2</v>
      </c>
      <c r="RR57" s="20">
        <v>67.2</v>
      </c>
      <c r="RS57" s="20"/>
      <c r="RT57" s="20">
        <v>130.4</v>
      </c>
      <c r="RU57" s="20">
        <v>0</v>
      </c>
      <c r="RV57" s="20">
        <v>111.72150000000001</v>
      </c>
      <c r="RW57" s="20"/>
      <c r="RX57" s="20">
        <v>53.6</v>
      </c>
      <c r="RY57" s="20">
        <v>51.6</v>
      </c>
      <c r="RZ57" s="20">
        <v>51.6</v>
      </c>
      <c r="SA57" s="20"/>
      <c r="SB57" s="20">
        <v>284.2</v>
      </c>
      <c r="SC57" s="20">
        <v>279.05354</v>
      </c>
      <c r="SD57" s="20">
        <v>257.49998499999998</v>
      </c>
      <c r="SE57" s="20"/>
      <c r="SF57" s="20">
        <v>32.747999999999998</v>
      </c>
      <c r="SG57" s="20">
        <v>36</v>
      </c>
      <c r="SH57" s="20">
        <v>36</v>
      </c>
      <c r="SI57" s="20"/>
      <c r="SJ57" s="20">
        <v>0</v>
      </c>
      <c r="SK57" s="20">
        <v>9.6</v>
      </c>
      <c r="SL57" s="20">
        <v>9.6</v>
      </c>
      <c r="SM57" s="20"/>
      <c r="SN57" s="20">
        <v>223.85</v>
      </c>
      <c r="SO57" s="20">
        <v>225.6</v>
      </c>
      <c r="SP57" s="20">
        <v>225.6</v>
      </c>
      <c r="SQ57" s="20"/>
      <c r="SR57" s="20">
        <v>96.2</v>
      </c>
      <c r="SS57" s="20">
        <v>115.2</v>
      </c>
      <c r="ST57" s="20">
        <v>115.2</v>
      </c>
      <c r="SU57" s="20"/>
      <c r="SV57" s="20">
        <v>128.35</v>
      </c>
      <c r="SW57" s="20">
        <v>144</v>
      </c>
      <c r="SX57" s="20">
        <v>144</v>
      </c>
      <c r="SY57" s="20"/>
      <c r="SZ57" s="20">
        <v>190.6</v>
      </c>
      <c r="TA57" s="20">
        <v>192</v>
      </c>
      <c r="TB57" s="20">
        <v>192</v>
      </c>
      <c r="TC57" s="20"/>
      <c r="TD57" s="20">
        <v>343.95</v>
      </c>
      <c r="TE57" s="20">
        <v>337.86408</v>
      </c>
      <c r="TF57" s="20">
        <v>337.86408</v>
      </c>
      <c r="TG57" s="20"/>
      <c r="TH57" s="20">
        <v>178.65</v>
      </c>
      <c r="TI57" s="20">
        <v>279.84300000000002</v>
      </c>
      <c r="TJ57" s="20">
        <v>333.40649999999999</v>
      </c>
      <c r="TK57" s="20"/>
      <c r="TL57" s="20">
        <v>405.7</v>
      </c>
      <c r="TM57" s="20">
        <v>473.8</v>
      </c>
      <c r="TN57" s="20">
        <v>594.54200000000003</v>
      </c>
      <c r="TO57" s="20"/>
      <c r="TP57" s="20">
        <v>244.45</v>
      </c>
      <c r="TQ57" s="20">
        <v>0</v>
      </c>
      <c r="TR57" s="20">
        <v>172.34299999999999</v>
      </c>
      <c r="TS57" s="20"/>
      <c r="TT57" s="20">
        <v>347.05</v>
      </c>
      <c r="TU57" s="20">
        <v>415.8</v>
      </c>
      <c r="TV57" s="20">
        <v>190.19499999999999</v>
      </c>
      <c r="TW57" s="20"/>
      <c r="TX57" s="20">
        <v>588.1</v>
      </c>
      <c r="TY57" s="20">
        <v>707.8</v>
      </c>
      <c r="TZ57" s="20">
        <v>412.46300000000002</v>
      </c>
      <c r="UA57" s="20"/>
      <c r="UB57" s="20">
        <v>31.7</v>
      </c>
      <c r="UC57" s="20">
        <v>14.890499999999999</v>
      </c>
      <c r="UD57" s="20">
        <v>14.890499999999999</v>
      </c>
      <c r="UE57" s="20"/>
      <c r="UF57" s="20">
        <v>15.15</v>
      </c>
      <c r="UG57" s="20">
        <v>12.583</v>
      </c>
      <c r="UH57" s="20">
        <v>12.583</v>
      </c>
      <c r="UI57" s="20"/>
      <c r="UJ57" s="20">
        <v>252</v>
      </c>
      <c r="UK57" s="20">
        <v>228</v>
      </c>
      <c r="UL57" s="20">
        <v>228</v>
      </c>
      <c r="UM57" s="20"/>
      <c r="UN57" s="20">
        <v>140.6</v>
      </c>
      <c r="UO57" s="20">
        <v>67.2</v>
      </c>
      <c r="UP57" s="20">
        <v>67.2</v>
      </c>
      <c r="UQ57" s="20"/>
      <c r="UR57" s="20">
        <v>201.35</v>
      </c>
      <c r="US57" s="20">
        <v>204</v>
      </c>
      <c r="UT57" s="20">
        <v>204</v>
      </c>
      <c r="UU57" s="20"/>
      <c r="UV57" s="20">
        <v>135.19999999999999</v>
      </c>
      <c r="UW57" s="20">
        <v>144</v>
      </c>
      <c r="UX57" s="20">
        <v>144</v>
      </c>
      <c r="UY57" s="20"/>
      <c r="UZ57" s="20">
        <v>147.75</v>
      </c>
      <c r="VA57" s="20">
        <v>144</v>
      </c>
      <c r="VB57" s="20">
        <v>144</v>
      </c>
      <c r="VC57" s="20"/>
      <c r="VD57" s="20">
        <v>141.80000000000001</v>
      </c>
      <c r="VE57" s="20">
        <v>168</v>
      </c>
      <c r="VF57" s="20">
        <v>168</v>
      </c>
      <c r="VG57" s="20"/>
      <c r="VH57" s="20">
        <v>312</v>
      </c>
      <c r="VI57" s="20">
        <v>312.7285</v>
      </c>
      <c r="VJ57" s="20">
        <v>312.7285</v>
      </c>
      <c r="VK57" s="20"/>
      <c r="VL57" s="20">
        <v>1904.35</v>
      </c>
      <c r="VM57" s="20">
        <v>0</v>
      </c>
      <c r="VN57" s="20">
        <v>1976.1565000000001</v>
      </c>
      <c r="VO57" s="20"/>
      <c r="VP57" s="20">
        <v>111.5</v>
      </c>
      <c r="VQ57" s="20">
        <v>0</v>
      </c>
      <c r="VR57" s="20">
        <v>128.48400000000001</v>
      </c>
      <c r="VS57" s="20"/>
      <c r="VT57" s="20">
        <v>1044.55</v>
      </c>
      <c r="VU57" s="20">
        <v>0</v>
      </c>
      <c r="VV57" s="20">
        <v>1013.451</v>
      </c>
      <c r="VW57" s="20"/>
      <c r="VX57" s="20">
        <v>14.4</v>
      </c>
      <c r="VY57" s="20">
        <v>14.4</v>
      </c>
      <c r="VZ57" s="20">
        <v>14.4</v>
      </c>
      <c r="WA57" s="20"/>
      <c r="WB57" s="20">
        <v>207.9</v>
      </c>
      <c r="WC57" s="20">
        <v>375.5</v>
      </c>
      <c r="WD57" s="20">
        <v>413</v>
      </c>
      <c r="WE57" s="20"/>
      <c r="WF57" s="20">
        <v>209</v>
      </c>
      <c r="WG57" s="20">
        <v>388.75</v>
      </c>
      <c r="WH57" s="20">
        <v>336</v>
      </c>
      <c r="WI57" s="20"/>
      <c r="WJ57" s="20">
        <v>777.85</v>
      </c>
      <c r="WK57" s="20">
        <v>0</v>
      </c>
      <c r="WL57" s="20">
        <v>751.71849999999995</v>
      </c>
      <c r="WM57" s="20"/>
      <c r="WN57" s="20">
        <v>113.9</v>
      </c>
      <c r="WO57" s="20">
        <v>0</v>
      </c>
      <c r="WP57" s="20">
        <v>68.632999999999996</v>
      </c>
      <c r="WQ57" s="20"/>
      <c r="WR57" s="20">
        <v>239.8</v>
      </c>
      <c r="WS57" s="20">
        <v>240</v>
      </c>
      <c r="WT57" s="20">
        <v>240</v>
      </c>
      <c r="WU57" s="20"/>
      <c r="WV57" s="20">
        <v>438.85</v>
      </c>
      <c r="WW57" s="20">
        <v>419.41752000000002</v>
      </c>
      <c r="WX57" s="20">
        <v>419.41752000000002</v>
      </c>
      <c r="WY57" s="20"/>
      <c r="WZ57" s="20">
        <v>229.7</v>
      </c>
      <c r="XA57" s="20">
        <v>256.85000000000002</v>
      </c>
      <c r="XB57" s="20">
        <v>256.85000000000002</v>
      </c>
      <c r="XC57" s="20"/>
      <c r="XD57" s="20">
        <v>1034.95</v>
      </c>
      <c r="XE57" s="20">
        <v>1008</v>
      </c>
      <c r="XF57" s="20">
        <v>1008</v>
      </c>
      <c r="XG57" s="20"/>
      <c r="XH57" s="20">
        <v>840.5</v>
      </c>
      <c r="XI57" s="20">
        <v>672</v>
      </c>
      <c r="XJ57" s="20">
        <v>672</v>
      </c>
      <c r="XK57" s="20"/>
      <c r="XL57" s="20">
        <v>0</v>
      </c>
      <c r="XM57" s="20">
        <v>0</v>
      </c>
      <c r="XN57" s="20">
        <v>0</v>
      </c>
      <c r="XO57" s="20"/>
      <c r="XP57" s="20">
        <v>0</v>
      </c>
      <c r="XQ57" s="20">
        <v>0</v>
      </c>
      <c r="XR57" s="20">
        <v>0</v>
      </c>
      <c r="XS57" s="20"/>
      <c r="XT57" s="20">
        <v>167.65</v>
      </c>
      <c r="XU57" s="20">
        <v>194.4</v>
      </c>
      <c r="XV57" s="20">
        <v>194.4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2762</v>
      </c>
      <c r="C6" s="1"/>
      <c r="D6" s="1"/>
      <c r="E6" s="1"/>
    </row>
    <row r="7" spans="1:7" ht="33" customHeight="1" x14ac:dyDescent="0.3">
      <c r="A7" s="1"/>
      <c r="B7" s="3" t="s">
        <v>2763</v>
      </c>
      <c r="C7" s="3" t="s">
        <v>2764</v>
      </c>
      <c r="D7" s="3" t="s">
        <v>2765</v>
      </c>
      <c r="E7" s="3" t="s">
        <v>982</v>
      </c>
    </row>
    <row r="8" spans="1:7" x14ac:dyDescent="0.3">
      <c r="A8" s="1"/>
      <c r="B8" s="147" t="s">
        <v>2766</v>
      </c>
      <c r="C8" s="53">
        <v>7465311.23171</v>
      </c>
      <c r="D8" s="53">
        <v>7754889.5492019998</v>
      </c>
      <c r="E8" s="175">
        <v>-3.7341385155098487E-2</v>
      </c>
    </row>
    <row r="9" spans="1:7" x14ac:dyDescent="0.3">
      <c r="A9" s="1"/>
      <c r="B9" s="147" t="s">
        <v>2767</v>
      </c>
      <c r="C9" s="53">
        <v>6445731.59167</v>
      </c>
      <c r="D9" s="53">
        <v>6918742.3941000002</v>
      </c>
      <c r="E9" s="175">
        <v>-6.8366586799555193E-2</v>
      </c>
    </row>
    <row r="10" spans="1:7" x14ac:dyDescent="0.3">
      <c r="A10" s="1"/>
      <c r="B10" s="147" t="s">
        <v>2768</v>
      </c>
      <c r="C10" s="53">
        <v>6402150.2637599995</v>
      </c>
      <c r="D10" s="53">
        <v>6895686.8870479995</v>
      </c>
      <c r="E10" s="175">
        <v>-7.1571785577300179E-2</v>
      </c>
    </row>
    <row r="11" spans="1:7" x14ac:dyDescent="0.3">
      <c r="A11" s="1"/>
      <c r="B11" s="147" t="s">
        <v>2769</v>
      </c>
      <c r="C11" s="53">
        <v>5864907.9288400002</v>
      </c>
      <c r="D11" s="53">
        <v>6174984.8402757999</v>
      </c>
      <c r="E11" s="175">
        <v>-5.0215007721695189E-2</v>
      </c>
    </row>
    <row r="12" spans="1:7" x14ac:dyDescent="0.3">
      <c r="A12" s="1"/>
      <c r="B12" s="147" t="s">
        <v>2770</v>
      </c>
      <c r="C12" s="53">
        <v>4949256.5481700003</v>
      </c>
      <c r="D12" s="53">
        <v>5624678.3741175001</v>
      </c>
      <c r="E12" s="175">
        <v>-0.1200818573121476</v>
      </c>
    </row>
    <row r="13" spans="1:7" x14ac:dyDescent="0.3">
      <c r="A13" s="1"/>
      <c r="B13" s="147" t="s">
        <v>2771</v>
      </c>
      <c r="C13" s="53">
        <v>6144213.9057900002</v>
      </c>
      <c r="D13" s="53">
        <v>6542126.1644740999</v>
      </c>
      <c r="E13" s="175">
        <v>-6.0823079329300409E-2</v>
      </c>
    </row>
    <row r="14" spans="1:7" x14ac:dyDescent="0.3">
      <c r="A14" s="1"/>
      <c r="B14" s="147" t="s">
        <v>2772</v>
      </c>
      <c r="C14" s="53">
        <v>7171032.2548399996</v>
      </c>
      <c r="D14" s="53">
        <v>7448018.0724860001</v>
      </c>
      <c r="E14" s="175">
        <v>-3.7189197844353199E-2</v>
      </c>
    </row>
    <row r="15" spans="1:7" x14ac:dyDescent="0.3">
      <c r="A15" s="1"/>
      <c r="B15" s="147" t="s">
        <v>2773</v>
      </c>
      <c r="C15" s="53">
        <v>7177647.62158</v>
      </c>
      <c r="D15" s="53">
        <v>7840273.543056</v>
      </c>
      <c r="E15" s="175">
        <v>-8.4515663622843476E-2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2774</v>
      </c>
      <c r="C5" s="1"/>
      <c r="D5" s="1"/>
      <c r="E5" s="1"/>
      <c r="F5" s="1"/>
      <c r="G5" s="1"/>
      <c r="H5" s="1"/>
      <c r="I5" s="1"/>
      <c r="J5" s="1"/>
      <c r="K5" s="1"/>
      <c r="L5" s="1"/>
      <c r="M5" s="1"/>
      <c r="N5" s="1"/>
      <c r="O5" s="1"/>
      <c r="P5" s="1"/>
    </row>
    <row r="6" spans="1:16" ht="27.6" x14ac:dyDescent="0.3">
      <c r="A6" s="1"/>
      <c r="B6" s="3" t="s">
        <v>140</v>
      </c>
      <c r="C6" s="3" t="s">
        <v>1186</v>
      </c>
      <c r="D6" s="3" t="s">
        <v>1187</v>
      </c>
      <c r="E6" s="3" t="s">
        <v>1188</v>
      </c>
      <c r="F6" s="3" t="s">
        <v>143</v>
      </c>
      <c r="G6" s="3" t="s">
        <v>144</v>
      </c>
      <c r="H6" s="3" t="s">
        <v>1189</v>
      </c>
      <c r="I6" s="3" t="s">
        <v>1190</v>
      </c>
      <c r="J6" s="3" t="s">
        <v>1191</v>
      </c>
      <c r="K6" s="3" t="s">
        <v>1192</v>
      </c>
      <c r="L6" s="3" t="s">
        <v>1193</v>
      </c>
      <c r="M6" s="3" t="s">
        <v>1194</v>
      </c>
      <c r="N6" s="3" t="s">
        <v>1195</v>
      </c>
      <c r="O6" s="3" t="s">
        <v>1196</v>
      </c>
      <c r="P6" s="3" t="s">
        <v>1197</v>
      </c>
    </row>
    <row r="7" spans="1:16" x14ac:dyDescent="0.3">
      <c r="A7" s="1"/>
      <c r="B7" s="6" t="s">
        <v>14</v>
      </c>
      <c r="C7" s="6" t="s">
        <v>1063</v>
      </c>
      <c r="D7" s="86" t="s">
        <v>17</v>
      </c>
      <c r="E7" s="6" t="s">
        <v>1198</v>
      </c>
      <c r="F7" s="86" t="s">
        <v>27</v>
      </c>
      <c r="G7" s="86" t="s">
        <v>1199</v>
      </c>
      <c r="H7" s="86" t="s">
        <v>933</v>
      </c>
      <c r="I7" s="86" t="s">
        <v>933</v>
      </c>
      <c r="J7" s="176" t="s">
        <v>1200</v>
      </c>
      <c r="K7" s="86" t="s">
        <v>933</v>
      </c>
      <c r="L7" s="86" t="s">
        <v>933</v>
      </c>
      <c r="M7" s="86" t="s">
        <v>933</v>
      </c>
      <c r="N7" s="86" t="s">
        <v>933</v>
      </c>
      <c r="O7" s="6" t="s">
        <v>1201</v>
      </c>
      <c r="P7" s="6"/>
    </row>
    <row r="8" spans="1:16" x14ac:dyDescent="0.3">
      <c r="A8" s="1"/>
      <c r="B8" s="6" t="s">
        <v>611</v>
      </c>
      <c r="C8" s="6" t="s">
        <v>1010</v>
      </c>
      <c r="D8" s="86" t="s">
        <v>1202</v>
      </c>
      <c r="E8" s="6" t="s">
        <v>1203</v>
      </c>
      <c r="F8" s="86" t="s">
        <v>27</v>
      </c>
      <c r="G8" s="86" t="s">
        <v>1204</v>
      </c>
      <c r="H8" s="86" t="s">
        <v>933</v>
      </c>
      <c r="I8" s="86" t="s">
        <v>933</v>
      </c>
      <c r="J8" s="176" t="s">
        <v>1200</v>
      </c>
      <c r="K8" s="86" t="s">
        <v>933</v>
      </c>
      <c r="L8" s="86" t="s">
        <v>933</v>
      </c>
      <c r="M8" s="86" t="s">
        <v>933</v>
      </c>
      <c r="N8" s="86" t="s">
        <v>933</v>
      </c>
      <c r="O8" s="6" t="s">
        <v>1201</v>
      </c>
      <c r="P8" s="6"/>
    </row>
    <row r="9" spans="1:16" x14ac:dyDescent="0.3">
      <c r="A9" s="1"/>
      <c r="B9" s="6" t="s">
        <v>611</v>
      </c>
      <c r="C9" s="6" t="s">
        <v>1010</v>
      </c>
      <c r="D9" s="86" t="s">
        <v>17</v>
      </c>
      <c r="E9" s="6" t="s">
        <v>1205</v>
      </c>
      <c r="F9" s="86" t="s">
        <v>1204</v>
      </c>
      <c r="G9" s="86" t="s">
        <v>1206</v>
      </c>
      <c r="H9" s="86" t="s">
        <v>933</v>
      </c>
      <c r="I9" s="86" t="s">
        <v>933</v>
      </c>
      <c r="J9" s="176" t="s">
        <v>1200</v>
      </c>
      <c r="K9" s="86" t="s">
        <v>933</v>
      </c>
      <c r="L9" s="86" t="s">
        <v>933</v>
      </c>
      <c r="M9" s="86" t="s">
        <v>933</v>
      </c>
      <c r="N9" s="86" t="s">
        <v>933</v>
      </c>
      <c r="O9" s="6" t="s">
        <v>1201</v>
      </c>
      <c r="P9" s="6"/>
    </row>
    <row r="10" spans="1:16" x14ac:dyDescent="0.3">
      <c r="A10" s="1"/>
      <c r="B10" s="6" t="s">
        <v>611</v>
      </c>
      <c r="C10" s="6" t="s">
        <v>1010</v>
      </c>
      <c r="D10" s="86" t="s">
        <v>1202</v>
      </c>
      <c r="E10" s="6" t="s">
        <v>1203</v>
      </c>
      <c r="F10" s="86" t="s">
        <v>1206</v>
      </c>
      <c r="G10" s="86" t="s">
        <v>19</v>
      </c>
      <c r="H10" s="86" t="s">
        <v>933</v>
      </c>
      <c r="I10" s="86" t="s">
        <v>933</v>
      </c>
      <c r="J10" s="176" t="s">
        <v>1200</v>
      </c>
      <c r="K10" s="86" t="s">
        <v>933</v>
      </c>
      <c r="L10" s="86" t="s">
        <v>933</v>
      </c>
      <c r="M10" s="86" t="s">
        <v>933</v>
      </c>
      <c r="N10" s="86" t="s">
        <v>933</v>
      </c>
      <c r="O10" s="6" t="s">
        <v>1201</v>
      </c>
      <c r="P10" s="6"/>
    </row>
    <row r="11" spans="1:16" x14ac:dyDescent="0.3">
      <c r="A11" s="1"/>
      <c r="B11" s="6" t="s">
        <v>246</v>
      </c>
      <c r="C11" s="6" t="s">
        <v>1072</v>
      </c>
      <c r="D11" s="86" t="s">
        <v>17</v>
      </c>
      <c r="E11" s="6" t="s">
        <v>1207</v>
      </c>
      <c r="F11" s="86" t="s">
        <v>1208</v>
      </c>
      <c r="G11" s="86" t="s">
        <v>1209</v>
      </c>
      <c r="H11" s="86" t="s">
        <v>933</v>
      </c>
      <c r="I11" s="86" t="s">
        <v>933</v>
      </c>
      <c r="J11" s="177" t="s">
        <v>1210</v>
      </c>
      <c r="K11" s="86" t="s">
        <v>933</v>
      </c>
      <c r="L11" s="86" t="s">
        <v>933</v>
      </c>
      <c r="M11" s="86" t="s">
        <v>933</v>
      </c>
      <c r="N11" s="86" t="s">
        <v>933</v>
      </c>
      <c r="O11" s="6" t="s">
        <v>1201</v>
      </c>
      <c r="P11" s="6"/>
    </row>
    <row r="12" spans="1:16" x14ac:dyDescent="0.3">
      <c r="A12" s="1"/>
      <c r="B12" s="6" t="s">
        <v>246</v>
      </c>
      <c r="C12" s="6" t="s">
        <v>1072</v>
      </c>
      <c r="D12" s="86" t="s">
        <v>1211</v>
      </c>
      <c r="E12" s="6" t="s">
        <v>1207</v>
      </c>
      <c r="F12" s="86" t="s">
        <v>1212</v>
      </c>
      <c r="G12" s="86" t="s">
        <v>1213</v>
      </c>
      <c r="H12" s="86" t="s">
        <v>933</v>
      </c>
      <c r="I12" s="86" t="s">
        <v>1214</v>
      </c>
      <c r="J12" s="177" t="s">
        <v>1210</v>
      </c>
      <c r="K12" s="86" t="s">
        <v>933</v>
      </c>
      <c r="L12" s="86" t="s">
        <v>933</v>
      </c>
      <c r="M12" s="86" t="s">
        <v>933</v>
      </c>
      <c r="N12" s="86" t="s">
        <v>933</v>
      </c>
      <c r="O12" s="6" t="s">
        <v>1201</v>
      </c>
      <c r="P12" s="6" t="s">
        <v>1215</v>
      </c>
    </row>
    <row r="13" spans="1:16" x14ac:dyDescent="0.3">
      <c r="A13" s="1"/>
      <c r="B13" s="6" t="s">
        <v>72</v>
      </c>
      <c r="C13" s="6" t="s">
        <v>1077</v>
      </c>
      <c r="D13" s="86" t="s">
        <v>17</v>
      </c>
      <c r="E13" s="6" t="s">
        <v>1216</v>
      </c>
      <c r="F13" s="86" t="s">
        <v>27</v>
      </c>
      <c r="G13" s="86" t="s">
        <v>1217</v>
      </c>
      <c r="H13" s="86" t="s">
        <v>933</v>
      </c>
      <c r="I13" s="86" t="s">
        <v>933</v>
      </c>
      <c r="J13" s="178" t="s">
        <v>1218</v>
      </c>
      <c r="K13" s="86" t="s">
        <v>933</v>
      </c>
      <c r="L13" s="86" t="s">
        <v>933</v>
      </c>
      <c r="M13" s="86" t="s">
        <v>933</v>
      </c>
      <c r="N13" s="86" t="s">
        <v>933</v>
      </c>
      <c r="O13" s="6" t="s">
        <v>1201</v>
      </c>
      <c r="P13" s="6"/>
    </row>
    <row r="14" spans="1:16" x14ac:dyDescent="0.3">
      <c r="A14" s="1"/>
      <c r="B14" s="6" t="s">
        <v>72</v>
      </c>
      <c r="C14" s="6" t="s">
        <v>1077</v>
      </c>
      <c r="D14" s="86" t="s">
        <v>17</v>
      </c>
      <c r="E14" s="6" t="s">
        <v>1216</v>
      </c>
      <c r="F14" s="86" t="s">
        <v>1217</v>
      </c>
      <c r="G14" s="86" t="s">
        <v>1219</v>
      </c>
      <c r="H14" s="86" t="s">
        <v>933</v>
      </c>
      <c r="I14" s="86" t="s">
        <v>933</v>
      </c>
      <c r="J14" s="177" t="s">
        <v>1210</v>
      </c>
      <c r="K14" s="86" t="s">
        <v>933</v>
      </c>
      <c r="L14" s="86" t="s">
        <v>933</v>
      </c>
      <c r="M14" s="86" t="s">
        <v>933</v>
      </c>
      <c r="N14" s="86" t="s">
        <v>933</v>
      </c>
      <c r="O14" s="6" t="s">
        <v>1201</v>
      </c>
      <c r="P14" s="6" t="s">
        <v>1220</v>
      </c>
    </row>
    <row r="15" spans="1:16" x14ac:dyDescent="0.3">
      <c r="A15" s="1"/>
      <c r="B15" s="6" t="s">
        <v>72</v>
      </c>
      <c r="C15" s="6" t="s">
        <v>1077</v>
      </c>
      <c r="D15" s="86" t="s">
        <v>17</v>
      </c>
      <c r="E15" s="6" t="s">
        <v>1216</v>
      </c>
      <c r="F15" s="86" t="s">
        <v>1219</v>
      </c>
      <c r="G15" s="86" t="s">
        <v>19</v>
      </c>
      <c r="H15" s="86" t="s">
        <v>933</v>
      </c>
      <c r="I15" s="86" t="s">
        <v>933</v>
      </c>
      <c r="J15" s="178" t="s">
        <v>1218</v>
      </c>
      <c r="K15" s="86" t="s">
        <v>933</v>
      </c>
      <c r="L15" s="86" t="s">
        <v>933</v>
      </c>
      <c r="M15" s="86" t="s">
        <v>933</v>
      </c>
      <c r="N15" s="86" t="s">
        <v>933</v>
      </c>
      <c r="O15" s="6" t="s">
        <v>1201</v>
      </c>
      <c r="P15" s="6"/>
    </row>
    <row r="16" spans="1:16" x14ac:dyDescent="0.3">
      <c r="A16" s="1"/>
      <c r="B16" s="6" t="s">
        <v>79</v>
      </c>
      <c r="C16" s="6" t="s">
        <v>86</v>
      </c>
      <c r="D16" s="86" t="s">
        <v>17</v>
      </c>
      <c r="E16" s="6" t="s">
        <v>1221</v>
      </c>
      <c r="F16" s="86" t="s">
        <v>27</v>
      </c>
      <c r="G16" s="86" t="s">
        <v>19</v>
      </c>
      <c r="H16" s="86" t="s">
        <v>933</v>
      </c>
      <c r="I16" s="86" t="s">
        <v>933</v>
      </c>
      <c r="J16" s="178" t="s">
        <v>1218</v>
      </c>
      <c r="K16" s="86" t="s">
        <v>933</v>
      </c>
      <c r="L16" s="86" t="s">
        <v>933</v>
      </c>
      <c r="M16" s="86" t="s">
        <v>933</v>
      </c>
      <c r="N16" s="86" t="s">
        <v>933</v>
      </c>
      <c r="O16" s="6" t="s">
        <v>1201</v>
      </c>
      <c r="P16" s="6"/>
    </row>
    <row r="17" spans="1:16" x14ac:dyDescent="0.3">
      <c r="A17" s="1"/>
      <c r="B17" s="6" t="s">
        <v>91</v>
      </c>
      <c r="C17" s="6" t="s">
        <v>92</v>
      </c>
      <c r="D17" s="86" t="s">
        <v>17</v>
      </c>
      <c r="E17" s="6" t="s">
        <v>1222</v>
      </c>
      <c r="F17" s="86" t="s">
        <v>27</v>
      </c>
      <c r="G17" s="86" t="s">
        <v>19</v>
      </c>
      <c r="H17" s="86" t="s">
        <v>933</v>
      </c>
      <c r="I17" s="86" t="s">
        <v>933</v>
      </c>
      <c r="J17" s="178" t="s">
        <v>1218</v>
      </c>
      <c r="K17" s="86" t="s">
        <v>933</v>
      </c>
      <c r="L17" s="86" t="s">
        <v>933</v>
      </c>
      <c r="M17" s="86" t="s">
        <v>933</v>
      </c>
      <c r="N17" s="86" t="s">
        <v>933</v>
      </c>
      <c r="O17" s="6" t="s">
        <v>1201</v>
      </c>
      <c r="P17" s="6"/>
    </row>
    <row r="18" spans="1:16" ht="26.4" x14ac:dyDescent="0.3">
      <c r="A18" s="1"/>
      <c r="B18" s="6" t="s">
        <v>612</v>
      </c>
      <c r="C18" s="6" t="s">
        <v>1105</v>
      </c>
      <c r="D18" s="86" t="s">
        <v>1106</v>
      </c>
      <c r="E18" s="6" t="s">
        <v>1223</v>
      </c>
      <c r="F18" s="86" t="s">
        <v>27</v>
      </c>
      <c r="G18" s="86" t="s">
        <v>19</v>
      </c>
      <c r="H18" s="86" t="s">
        <v>933</v>
      </c>
      <c r="I18" s="86" t="s">
        <v>933</v>
      </c>
      <c r="J18" s="176" t="s">
        <v>1200</v>
      </c>
      <c r="K18" s="86" t="s">
        <v>933</v>
      </c>
      <c r="L18" s="86" t="s">
        <v>933</v>
      </c>
      <c r="M18" s="86" t="s">
        <v>933</v>
      </c>
      <c r="N18" s="86" t="s">
        <v>933</v>
      </c>
      <c r="O18" s="6" t="s">
        <v>1201</v>
      </c>
      <c r="P18" s="6"/>
    </row>
    <row r="19" spans="1:16" ht="26.4" x14ac:dyDescent="0.3">
      <c r="A19" s="1"/>
      <c r="B19" s="6" t="s">
        <v>612</v>
      </c>
      <c r="C19" s="6" t="s">
        <v>1105</v>
      </c>
      <c r="D19" s="86" t="s">
        <v>1107</v>
      </c>
      <c r="E19" s="6" t="s">
        <v>1224</v>
      </c>
      <c r="F19" s="86" t="s">
        <v>27</v>
      </c>
      <c r="G19" s="86" t="s">
        <v>19</v>
      </c>
      <c r="H19" s="86" t="s">
        <v>933</v>
      </c>
      <c r="I19" s="86" t="s">
        <v>933</v>
      </c>
      <c r="J19" s="176" t="s">
        <v>1200</v>
      </c>
      <c r="K19" s="86" t="s">
        <v>933</v>
      </c>
      <c r="L19" s="86" t="s">
        <v>933</v>
      </c>
      <c r="M19" s="86" t="s">
        <v>933</v>
      </c>
      <c r="N19" s="86" t="s">
        <v>933</v>
      </c>
      <c r="O19" s="6" t="s">
        <v>1201</v>
      </c>
      <c r="P19" s="6"/>
    </row>
    <row r="20" spans="1:16" x14ac:dyDescent="0.3">
      <c r="A20" s="1"/>
      <c r="B20" s="6" t="s">
        <v>95</v>
      </c>
      <c r="C20" s="6" t="s">
        <v>99</v>
      </c>
      <c r="D20" s="86" t="s">
        <v>17</v>
      </c>
      <c r="E20" s="6" t="s">
        <v>1225</v>
      </c>
      <c r="F20" s="86" t="s">
        <v>27</v>
      </c>
      <c r="G20" s="86" t="s">
        <v>19</v>
      </c>
      <c r="H20" s="86" t="s">
        <v>933</v>
      </c>
      <c r="I20" s="86" t="s">
        <v>933</v>
      </c>
      <c r="J20" s="178" t="s">
        <v>1218</v>
      </c>
      <c r="K20" s="86" t="s">
        <v>933</v>
      </c>
      <c r="L20" s="86" t="s">
        <v>933</v>
      </c>
      <c r="M20" s="86" t="s">
        <v>933</v>
      </c>
      <c r="N20" s="86" t="s">
        <v>933</v>
      </c>
      <c r="O20" s="6" t="s">
        <v>1201</v>
      </c>
      <c r="P20" s="6"/>
    </row>
    <row r="21" spans="1:16" x14ac:dyDescent="0.3">
      <c r="A21" s="1"/>
      <c r="B21" s="6" t="s">
        <v>95</v>
      </c>
      <c r="C21" s="6" t="s">
        <v>104</v>
      </c>
      <c r="D21" s="86" t="s">
        <v>17</v>
      </c>
      <c r="E21" s="6" t="s">
        <v>1226</v>
      </c>
      <c r="F21" s="86" t="s">
        <v>27</v>
      </c>
      <c r="G21" s="86" t="s">
        <v>1227</v>
      </c>
      <c r="H21" s="86" t="s">
        <v>933</v>
      </c>
      <c r="I21" s="86" t="s">
        <v>933</v>
      </c>
      <c r="J21" s="178" t="s">
        <v>1218</v>
      </c>
      <c r="K21" s="86" t="s">
        <v>933</v>
      </c>
      <c r="L21" s="86" t="s">
        <v>933</v>
      </c>
      <c r="M21" s="86" t="s">
        <v>933</v>
      </c>
      <c r="N21" s="86" t="s">
        <v>933</v>
      </c>
      <c r="O21" s="6" t="s">
        <v>1201</v>
      </c>
      <c r="P21" s="6"/>
    </row>
    <row r="22" spans="1:16" x14ac:dyDescent="0.3">
      <c r="A22" s="1"/>
      <c r="B22" s="6" t="s">
        <v>95</v>
      </c>
      <c r="C22" s="6" t="s">
        <v>104</v>
      </c>
      <c r="D22" s="86" t="s">
        <v>17</v>
      </c>
      <c r="E22" s="6" t="s">
        <v>1226</v>
      </c>
      <c r="F22" s="86" t="s">
        <v>1227</v>
      </c>
      <c r="G22" s="86" t="s">
        <v>1228</v>
      </c>
      <c r="H22" s="86" t="s">
        <v>933</v>
      </c>
      <c r="I22" s="86" t="s">
        <v>933</v>
      </c>
      <c r="J22" s="177" t="s">
        <v>1210</v>
      </c>
      <c r="K22" s="86" t="s">
        <v>933</v>
      </c>
      <c r="L22" s="86" t="s">
        <v>933</v>
      </c>
      <c r="M22" s="86" t="s">
        <v>933</v>
      </c>
      <c r="N22" s="86" t="s">
        <v>933</v>
      </c>
      <c r="O22" s="6" t="s">
        <v>1201</v>
      </c>
      <c r="P22" s="6"/>
    </row>
    <row r="23" spans="1:16" x14ac:dyDescent="0.3">
      <c r="A23" s="1"/>
      <c r="B23" s="6" t="s">
        <v>95</v>
      </c>
      <c r="C23" s="6" t="s">
        <v>104</v>
      </c>
      <c r="D23" s="86" t="s">
        <v>17</v>
      </c>
      <c r="E23" s="6" t="s">
        <v>1226</v>
      </c>
      <c r="F23" s="86" t="s">
        <v>1228</v>
      </c>
      <c r="G23" s="86" t="s">
        <v>19</v>
      </c>
      <c r="H23" s="86" t="s">
        <v>933</v>
      </c>
      <c r="I23" s="86" t="s">
        <v>933</v>
      </c>
      <c r="J23" s="178" t="s">
        <v>1218</v>
      </c>
      <c r="K23" s="86" t="s">
        <v>933</v>
      </c>
      <c r="L23" s="86" t="s">
        <v>933</v>
      </c>
      <c r="M23" s="86" t="s">
        <v>933</v>
      </c>
      <c r="N23" s="86" t="s">
        <v>933</v>
      </c>
      <c r="O23" s="6" t="s">
        <v>1201</v>
      </c>
      <c r="P23" s="6"/>
    </row>
    <row r="24" spans="1:16" x14ac:dyDescent="0.3">
      <c r="A24" s="1"/>
      <c r="B24" s="6" t="s">
        <v>113</v>
      </c>
      <c r="C24" s="6" t="s">
        <v>118</v>
      </c>
      <c r="D24" s="86" t="s">
        <v>17</v>
      </c>
      <c r="E24" s="6" t="s">
        <v>1229</v>
      </c>
      <c r="F24" s="86" t="s">
        <v>27</v>
      </c>
      <c r="G24" s="86" t="s">
        <v>19</v>
      </c>
      <c r="H24" s="86" t="s">
        <v>933</v>
      </c>
      <c r="I24" s="86" t="s">
        <v>933</v>
      </c>
      <c r="J24" s="178" t="s">
        <v>1218</v>
      </c>
      <c r="K24" s="86" t="s">
        <v>933</v>
      </c>
      <c r="L24" s="86" t="s">
        <v>933</v>
      </c>
      <c r="M24" s="86" t="s">
        <v>933</v>
      </c>
      <c r="N24" s="86" t="s">
        <v>933</v>
      </c>
      <c r="O24" s="6" t="s">
        <v>1201</v>
      </c>
      <c r="P24" s="6"/>
    </row>
    <row r="25" spans="1:16" x14ac:dyDescent="0.3">
      <c r="A25" s="1"/>
      <c r="B25" s="6" t="s">
        <v>596</v>
      </c>
      <c r="C25" s="6" t="s">
        <v>1021</v>
      </c>
      <c r="D25" s="86" t="s">
        <v>17</v>
      </c>
      <c r="E25" s="6" t="s">
        <v>1230</v>
      </c>
      <c r="F25" s="86" t="s">
        <v>27</v>
      </c>
      <c r="G25" s="86" t="s">
        <v>19</v>
      </c>
      <c r="H25" s="86" t="s">
        <v>933</v>
      </c>
      <c r="I25" s="86" t="s">
        <v>933</v>
      </c>
      <c r="J25" s="178" t="s">
        <v>1218</v>
      </c>
      <c r="K25" s="86" t="s">
        <v>933</v>
      </c>
      <c r="L25" s="86" t="s">
        <v>933</v>
      </c>
      <c r="M25" s="86" t="s">
        <v>933</v>
      </c>
      <c r="N25" s="86" t="s">
        <v>933</v>
      </c>
      <c r="O25" s="6" t="s">
        <v>1201</v>
      </c>
      <c r="P25" s="6"/>
    </row>
    <row r="26" spans="1:16" x14ac:dyDescent="0.3">
      <c r="A26" s="1"/>
      <c r="B26" s="6" t="s">
        <v>596</v>
      </c>
      <c r="C26" s="6" t="s">
        <v>1133</v>
      </c>
      <c r="D26" s="86" t="s">
        <v>17</v>
      </c>
      <c r="E26" s="6" t="s">
        <v>1231</v>
      </c>
      <c r="F26" s="86" t="s">
        <v>27</v>
      </c>
      <c r="G26" s="86" t="s">
        <v>19</v>
      </c>
      <c r="H26" s="86" t="s">
        <v>933</v>
      </c>
      <c r="I26" s="86" t="s">
        <v>933</v>
      </c>
      <c r="J26" s="178" t="s">
        <v>1218</v>
      </c>
      <c r="K26" s="86" t="s">
        <v>933</v>
      </c>
      <c r="L26" s="86" t="s">
        <v>933</v>
      </c>
      <c r="M26" s="86" t="s">
        <v>933</v>
      </c>
      <c r="N26" s="86" t="s">
        <v>933</v>
      </c>
      <c r="O26" s="6" t="s">
        <v>1201</v>
      </c>
      <c r="P26" s="6"/>
    </row>
    <row r="27" spans="1:16" x14ac:dyDescent="0.3">
      <c r="A27" s="1"/>
      <c r="B27" s="6" t="s">
        <v>596</v>
      </c>
      <c r="C27" s="6" t="s">
        <v>1134</v>
      </c>
      <c r="D27" s="86" t="s">
        <v>130</v>
      </c>
      <c r="E27" s="6" t="s">
        <v>1232</v>
      </c>
      <c r="F27" s="86" t="s">
        <v>27</v>
      </c>
      <c r="G27" s="86" t="s">
        <v>19</v>
      </c>
      <c r="H27" s="86" t="s">
        <v>933</v>
      </c>
      <c r="I27" s="86" t="s">
        <v>933</v>
      </c>
      <c r="J27" s="178" t="s">
        <v>1218</v>
      </c>
      <c r="K27" s="86" t="s">
        <v>933</v>
      </c>
      <c r="L27" s="86" t="s">
        <v>933</v>
      </c>
      <c r="M27" s="86" t="s">
        <v>933</v>
      </c>
      <c r="N27" s="86" t="s">
        <v>933</v>
      </c>
      <c r="O27" s="6" t="s">
        <v>1201</v>
      </c>
      <c r="P27" s="6"/>
    </row>
    <row r="28" spans="1:16" x14ac:dyDescent="0.3">
      <c r="A28" s="1"/>
      <c r="B28" s="6" t="s">
        <v>596</v>
      </c>
      <c r="C28" s="6" t="s">
        <v>1135</v>
      </c>
      <c r="D28" s="86" t="s">
        <v>17</v>
      </c>
      <c r="E28" s="6" t="s">
        <v>1233</v>
      </c>
      <c r="F28" s="86" t="s">
        <v>27</v>
      </c>
      <c r="G28" s="86" t="s">
        <v>19</v>
      </c>
      <c r="H28" s="86" t="s">
        <v>933</v>
      </c>
      <c r="I28" s="86" t="s">
        <v>933</v>
      </c>
      <c r="J28" s="178" t="s">
        <v>1218</v>
      </c>
      <c r="K28" s="86" t="s">
        <v>933</v>
      </c>
      <c r="L28" s="86" t="s">
        <v>933</v>
      </c>
      <c r="M28" s="86" t="s">
        <v>933</v>
      </c>
      <c r="N28" s="86" t="s">
        <v>933</v>
      </c>
      <c r="O28" s="6" t="s">
        <v>1201</v>
      </c>
      <c r="P28" s="6"/>
    </row>
    <row r="29" spans="1:16" x14ac:dyDescent="0.3">
      <c r="A29" s="1"/>
      <c r="B29" s="6" t="s">
        <v>132</v>
      </c>
      <c r="C29" s="6" t="s">
        <v>1146</v>
      </c>
      <c r="D29" s="86" t="s">
        <v>17</v>
      </c>
      <c r="E29" s="6" t="s">
        <v>1234</v>
      </c>
      <c r="F29" s="86" t="s">
        <v>27</v>
      </c>
      <c r="G29" s="86" t="s">
        <v>1235</v>
      </c>
      <c r="H29" s="86" t="s">
        <v>933</v>
      </c>
      <c r="I29" s="86" t="s">
        <v>933</v>
      </c>
      <c r="J29" s="177" t="s">
        <v>1210</v>
      </c>
      <c r="K29" s="86" t="s">
        <v>933</v>
      </c>
      <c r="L29" s="86" t="s">
        <v>933</v>
      </c>
      <c r="M29" s="86" t="s">
        <v>933</v>
      </c>
      <c r="N29" s="86" t="s">
        <v>933</v>
      </c>
      <c r="O29" s="6" t="s">
        <v>1201</v>
      </c>
      <c r="P29" s="6"/>
    </row>
    <row r="30" spans="1:16" x14ac:dyDescent="0.3">
      <c r="A30" s="1"/>
      <c r="B30" s="6" t="s">
        <v>132</v>
      </c>
      <c r="C30" s="6" t="s">
        <v>1146</v>
      </c>
      <c r="D30" s="86" t="s">
        <v>17</v>
      </c>
      <c r="E30" s="6" t="s">
        <v>1234</v>
      </c>
      <c r="F30" s="86" t="s">
        <v>1235</v>
      </c>
      <c r="G30" s="86" t="s">
        <v>1236</v>
      </c>
      <c r="H30" s="86" t="s">
        <v>933</v>
      </c>
      <c r="I30" s="86" t="s">
        <v>933</v>
      </c>
      <c r="J30" s="178" t="s">
        <v>1218</v>
      </c>
      <c r="K30" s="86" t="s">
        <v>933</v>
      </c>
      <c r="L30" s="86" t="s">
        <v>933</v>
      </c>
      <c r="M30" s="86" t="s">
        <v>933</v>
      </c>
      <c r="N30" s="86" t="s">
        <v>933</v>
      </c>
      <c r="O30" s="6" t="s">
        <v>1201</v>
      </c>
      <c r="P30" s="6"/>
    </row>
    <row r="31" spans="1:16" x14ac:dyDescent="0.3">
      <c r="A31" s="1"/>
      <c r="B31" s="6" t="s">
        <v>132</v>
      </c>
      <c r="C31" s="6" t="s">
        <v>1146</v>
      </c>
      <c r="D31" s="86" t="s">
        <v>17</v>
      </c>
      <c r="E31" s="6" t="s">
        <v>1234</v>
      </c>
      <c r="F31" s="86" t="s">
        <v>1236</v>
      </c>
      <c r="G31" s="86" t="s">
        <v>19</v>
      </c>
      <c r="H31" s="86" t="s">
        <v>933</v>
      </c>
      <c r="I31" s="86" t="s">
        <v>933</v>
      </c>
      <c r="J31" s="179" t="s">
        <v>1237</v>
      </c>
      <c r="K31" s="86" t="s">
        <v>933</v>
      </c>
      <c r="L31" s="86" t="s">
        <v>933</v>
      </c>
      <c r="M31" s="86" t="s">
        <v>933</v>
      </c>
      <c r="N31" s="86" t="s">
        <v>933</v>
      </c>
      <c r="O31" s="6" t="s">
        <v>1201</v>
      </c>
      <c r="P3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2775</v>
      </c>
      <c r="C5" s="1"/>
      <c r="D5" s="1"/>
      <c r="E5" s="1"/>
      <c r="F5" s="1"/>
      <c r="G5" s="1"/>
      <c r="H5" s="1"/>
    </row>
    <row r="6" spans="1:8" ht="52.95" customHeight="1" x14ac:dyDescent="0.3">
      <c r="A6" s="1"/>
      <c r="B6" s="3" t="s">
        <v>4</v>
      </c>
      <c r="C6" s="3" t="s">
        <v>2776</v>
      </c>
      <c r="D6" s="3" t="s">
        <v>2777</v>
      </c>
      <c r="E6" s="3" t="s">
        <v>7</v>
      </c>
      <c r="F6" s="3" t="s">
        <v>8</v>
      </c>
      <c r="G6" s="3" t="s">
        <v>2778</v>
      </c>
      <c r="H6" s="3" t="s">
        <v>1507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933</v>
      </c>
      <c r="C8" s="180" t="s">
        <v>933</v>
      </c>
      <c r="D8" s="180" t="s">
        <v>933</v>
      </c>
      <c r="E8" s="180" t="s">
        <v>933</v>
      </c>
      <c r="F8" s="180" t="s">
        <v>933</v>
      </c>
      <c r="G8" s="180" t="s">
        <v>2782</v>
      </c>
      <c r="H8" s="180" t="s">
        <v>933</v>
      </c>
      <c r="I8" s="180" t="s">
        <v>933</v>
      </c>
      <c r="J8" s="180" t="s">
        <v>2783</v>
      </c>
      <c r="K8" s="180" t="s">
        <v>933</v>
      </c>
      <c r="L8" s="180" t="s">
        <v>933</v>
      </c>
      <c r="M8" s="180" t="s">
        <v>2784</v>
      </c>
      <c r="N8" s="180" t="s">
        <v>933</v>
      </c>
      <c r="O8" s="180" t="s">
        <v>933</v>
      </c>
      <c r="P8" s="180" t="s">
        <v>2785</v>
      </c>
      <c r="Q8" s="180" t="s">
        <v>933</v>
      </c>
      <c r="R8" s="180" t="s">
        <v>933</v>
      </c>
      <c r="S8" s="180" t="s">
        <v>2786</v>
      </c>
      <c r="T8" s="180" t="s">
        <v>933</v>
      </c>
      <c r="U8" s="180" t="s">
        <v>933</v>
      </c>
      <c r="V8" s="180" t="s">
        <v>2787</v>
      </c>
      <c r="W8" s="180" t="s">
        <v>933</v>
      </c>
      <c r="X8" s="180" t="s">
        <v>933</v>
      </c>
      <c r="Y8" s="180" t="s">
        <v>2788</v>
      </c>
      <c r="Z8" s="180" t="s">
        <v>933</v>
      </c>
      <c r="AA8" s="180" t="s">
        <v>933</v>
      </c>
      <c r="AB8" s="180" t="s">
        <v>2789</v>
      </c>
      <c r="AC8" s="180" t="s">
        <v>933</v>
      </c>
      <c r="AD8" s="180" t="s">
        <v>933</v>
      </c>
      <c r="AE8" s="180" t="s">
        <v>2790</v>
      </c>
      <c r="AF8" s="180" t="s">
        <v>933</v>
      </c>
      <c r="AG8" s="180" t="s">
        <v>933</v>
      </c>
      <c r="AH8" s="180" t="s">
        <v>2791</v>
      </c>
      <c r="AI8" s="180" t="s">
        <v>933</v>
      </c>
      <c r="AJ8" s="180" t="s">
        <v>933</v>
      </c>
      <c r="AK8" s="180" t="s">
        <v>2792</v>
      </c>
      <c r="AL8" s="180" t="s">
        <v>933</v>
      </c>
      <c r="AM8" s="180" t="s">
        <v>933</v>
      </c>
      <c r="AN8" s="180" t="s">
        <v>2793</v>
      </c>
      <c r="AO8" s="180" t="s">
        <v>933</v>
      </c>
      <c r="AP8" s="180" t="s">
        <v>933</v>
      </c>
      <c r="AQ8" s="180" t="s">
        <v>2794</v>
      </c>
      <c r="AR8" s="180" t="s">
        <v>933</v>
      </c>
      <c r="AS8" s="180" t="s">
        <v>933</v>
      </c>
      <c r="AT8" s="180" t="s">
        <v>2795</v>
      </c>
      <c r="AU8" s="180" t="s">
        <v>933</v>
      </c>
      <c r="AV8" s="180" t="s">
        <v>933</v>
      </c>
      <c r="AW8" s="180" t="s">
        <v>2796</v>
      </c>
      <c r="AX8" s="180" t="s">
        <v>933</v>
      </c>
      <c r="AY8" s="180" t="s">
        <v>933</v>
      </c>
      <c r="AZ8" s="180" t="s">
        <v>2797</v>
      </c>
      <c r="BA8" s="180" t="s">
        <v>933</v>
      </c>
      <c r="BB8" s="180" t="s">
        <v>933</v>
      </c>
      <c r="BC8" s="180" t="s">
        <v>2798</v>
      </c>
      <c r="BD8" s="180" t="s">
        <v>933</v>
      </c>
      <c r="BE8" s="180" t="s">
        <v>933</v>
      </c>
      <c r="BF8" s="180" t="s">
        <v>2799</v>
      </c>
      <c r="BG8" s="180" t="s">
        <v>933</v>
      </c>
      <c r="BH8" s="180" t="s">
        <v>933</v>
      </c>
      <c r="BI8" s="180" t="s">
        <v>2800</v>
      </c>
      <c r="BJ8" s="180" t="s">
        <v>933</v>
      </c>
      <c r="BK8" s="180" t="s">
        <v>933</v>
      </c>
      <c r="BL8" s="180" t="s">
        <v>2801</v>
      </c>
      <c r="BM8" s="180" t="s">
        <v>933</v>
      </c>
      <c r="BN8" s="180" t="s">
        <v>933</v>
      </c>
      <c r="BO8" s="180" t="s">
        <v>2802</v>
      </c>
      <c r="BP8" s="180" t="s">
        <v>933</v>
      </c>
      <c r="BQ8" s="180" t="s">
        <v>933</v>
      </c>
      <c r="BR8" s="180" t="s">
        <v>2803</v>
      </c>
      <c r="BS8" s="180" t="s">
        <v>933</v>
      </c>
      <c r="BT8" s="180" t="s">
        <v>933</v>
      </c>
      <c r="BU8" s="180" t="s">
        <v>2804</v>
      </c>
      <c r="BV8" s="180" t="s">
        <v>933</v>
      </c>
      <c r="BW8" s="180" t="s">
        <v>933</v>
      </c>
      <c r="BX8" s="180" t="s">
        <v>2805</v>
      </c>
      <c r="BY8" s="180" t="s">
        <v>933</v>
      </c>
      <c r="BZ8" s="180" t="s">
        <v>933</v>
      </c>
      <c r="CA8" s="180" t="s">
        <v>2806</v>
      </c>
      <c r="CB8" s="180" t="s">
        <v>933</v>
      </c>
      <c r="CC8" s="180" t="s">
        <v>933</v>
      </c>
      <c r="CD8" s="180" t="s">
        <v>2807</v>
      </c>
      <c r="CE8" s="180" t="s">
        <v>933</v>
      </c>
      <c r="CF8" s="180" t="s">
        <v>933</v>
      </c>
      <c r="CG8" s="180" t="s">
        <v>2808</v>
      </c>
      <c r="CH8" s="180" t="s">
        <v>933</v>
      </c>
      <c r="CI8" s="180" t="s">
        <v>933</v>
      </c>
      <c r="CJ8" s="180" t="s">
        <v>2809</v>
      </c>
      <c r="CK8" s="180" t="s">
        <v>933</v>
      </c>
      <c r="CL8" s="180" t="s">
        <v>933</v>
      </c>
      <c r="CM8" s="180" t="s">
        <v>2810</v>
      </c>
      <c r="CN8" s="180" t="s">
        <v>933</v>
      </c>
      <c r="CO8" s="180" t="s">
        <v>933</v>
      </c>
      <c r="CP8" s="180" t="s">
        <v>2811</v>
      </c>
      <c r="CQ8" s="180" t="s">
        <v>933</v>
      </c>
      <c r="CR8" s="180" t="s">
        <v>933</v>
      </c>
      <c r="CS8" s="180" t="s">
        <v>2812</v>
      </c>
      <c r="CT8" s="180" t="s">
        <v>933</v>
      </c>
      <c r="CU8" s="180" t="s">
        <v>933</v>
      </c>
      <c r="CV8" s="180" t="s">
        <v>2813</v>
      </c>
      <c r="CW8" s="180" t="s">
        <v>933</v>
      </c>
      <c r="CX8" s="180" t="s">
        <v>933</v>
      </c>
      <c r="CY8" s="180" t="s">
        <v>2814</v>
      </c>
      <c r="CZ8" s="180" t="s">
        <v>933</v>
      </c>
      <c r="DA8" s="180" t="s">
        <v>933</v>
      </c>
      <c r="DB8" s="180" t="s">
        <v>2815</v>
      </c>
      <c r="DC8" s="180" t="s">
        <v>933</v>
      </c>
      <c r="DD8" s="180" t="s">
        <v>933</v>
      </c>
      <c r="DE8" s="180" t="s">
        <v>2816</v>
      </c>
      <c r="DF8" s="180" t="s">
        <v>933</v>
      </c>
      <c r="DG8" s="180" t="s">
        <v>933</v>
      </c>
      <c r="DH8" s="180" t="s">
        <v>2817</v>
      </c>
      <c r="DI8" s="180" t="s">
        <v>933</v>
      </c>
      <c r="DJ8" s="180" t="s">
        <v>933</v>
      </c>
      <c r="DK8" s="180" t="s">
        <v>2818</v>
      </c>
      <c r="DL8" s="180" t="s">
        <v>933</v>
      </c>
      <c r="DM8" s="180" t="s">
        <v>933</v>
      </c>
      <c r="DN8" s="180" t="s">
        <v>2819</v>
      </c>
      <c r="DO8" s="180" t="s">
        <v>933</v>
      </c>
      <c r="DP8" s="180" t="s">
        <v>933</v>
      </c>
      <c r="DQ8" s="180" t="s">
        <v>2820</v>
      </c>
      <c r="DR8" s="180" t="s">
        <v>933</v>
      </c>
      <c r="DS8" s="180" t="s">
        <v>933</v>
      </c>
      <c r="DT8" s="180" t="s">
        <v>2821</v>
      </c>
      <c r="DU8" s="180" t="s">
        <v>933</v>
      </c>
      <c r="DV8" s="180" t="s">
        <v>933</v>
      </c>
      <c r="DW8" s="180" t="s">
        <v>2822</v>
      </c>
      <c r="DX8" s="180" t="s">
        <v>933</v>
      </c>
      <c r="DY8" s="180" t="s">
        <v>933</v>
      </c>
      <c r="DZ8" s="180" t="s">
        <v>2823</v>
      </c>
      <c r="EA8" s="180" t="s">
        <v>933</v>
      </c>
      <c r="EB8" s="180" t="s">
        <v>933</v>
      </c>
      <c r="EC8" s="180" t="s">
        <v>2824</v>
      </c>
      <c r="ED8" s="180" t="s">
        <v>933</v>
      </c>
      <c r="EE8" s="180" t="s">
        <v>933</v>
      </c>
      <c r="EF8" s="180" t="s">
        <v>2825</v>
      </c>
      <c r="EG8" s="180" t="s">
        <v>933</v>
      </c>
      <c r="EH8" s="180" t="s">
        <v>933</v>
      </c>
      <c r="EI8" s="180" t="s">
        <v>2826</v>
      </c>
      <c r="EJ8" s="180" t="s">
        <v>933</v>
      </c>
      <c r="EK8" s="180" t="s">
        <v>933</v>
      </c>
      <c r="EL8" s="180" t="s">
        <v>2827</v>
      </c>
      <c r="EM8" s="180" t="s">
        <v>933</v>
      </c>
      <c r="EN8" s="180" t="s">
        <v>933</v>
      </c>
      <c r="EO8" s="180" t="s">
        <v>2828</v>
      </c>
      <c r="EP8" s="180" t="s">
        <v>933</v>
      </c>
      <c r="EQ8" s="180" t="s">
        <v>933</v>
      </c>
      <c r="ER8" s="180" t="s">
        <v>2829</v>
      </c>
      <c r="ES8" s="180" t="s">
        <v>933</v>
      </c>
      <c r="ET8" s="180" t="s">
        <v>933</v>
      </c>
    </row>
    <row r="9" spans="1:150" x14ac:dyDescent="0.3">
      <c r="A9" s="1"/>
      <c r="B9" s="180" t="s">
        <v>2830</v>
      </c>
      <c r="C9" s="180" t="s">
        <v>3</v>
      </c>
      <c r="D9" s="180" t="s">
        <v>17</v>
      </c>
      <c r="E9" s="180" t="s">
        <v>2831</v>
      </c>
      <c r="F9" s="180" t="s">
        <v>2832</v>
      </c>
      <c r="G9" s="180" t="s">
        <v>2833</v>
      </c>
      <c r="H9" s="180" t="s">
        <v>2834</v>
      </c>
      <c r="I9" s="180" t="s">
        <v>2835</v>
      </c>
      <c r="J9" s="180" t="s">
        <v>2833</v>
      </c>
      <c r="K9" s="180" t="s">
        <v>2834</v>
      </c>
      <c r="L9" s="180" t="s">
        <v>2835</v>
      </c>
      <c r="M9" s="180" t="s">
        <v>2833</v>
      </c>
      <c r="N9" s="180" t="s">
        <v>2834</v>
      </c>
      <c r="O9" s="180" t="s">
        <v>2835</v>
      </c>
      <c r="P9" s="180" t="s">
        <v>2833</v>
      </c>
      <c r="Q9" s="180" t="s">
        <v>2834</v>
      </c>
      <c r="R9" s="180" t="s">
        <v>2835</v>
      </c>
      <c r="S9" s="180" t="s">
        <v>2833</v>
      </c>
      <c r="T9" s="180" t="s">
        <v>2834</v>
      </c>
      <c r="U9" s="180" t="s">
        <v>2835</v>
      </c>
      <c r="V9" s="180" t="s">
        <v>2833</v>
      </c>
      <c r="W9" s="180" t="s">
        <v>2834</v>
      </c>
      <c r="X9" s="180" t="s">
        <v>2835</v>
      </c>
      <c r="Y9" s="180" t="s">
        <v>2833</v>
      </c>
      <c r="Z9" s="180" t="s">
        <v>2834</v>
      </c>
      <c r="AA9" s="180" t="s">
        <v>2835</v>
      </c>
      <c r="AB9" s="180" t="s">
        <v>2833</v>
      </c>
      <c r="AC9" s="180" t="s">
        <v>2834</v>
      </c>
      <c r="AD9" s="180" t="s">
        <v>2835</v>
      </c>
      <c r="AE9" s="180" t="s">
        <v>2833</v>
      </c>
      <c r="AF9" s="180" t="s">
        <v>2834</v>
      </c>
      <c r="AG9" s="180" t="s">
        <v>2835</v>
      </c>
      <c r="AH9" s="180" t="s">
        <v>2833</v>
      </c>
      <c r="AI9" s="180" t="s">
        <v>2834</v>
      </c>
      <c r="AJ9" s="180" t="s">
        <v>2835</v>
      </c>
      <c r="AK9" s="180" t="s">
        <v>2833</v>
      </c>
      <c r="AL9" s="180" t="s">
        <v>2834</v>
      </c>
      <c r="AM9" s="180" t="s">
        <v>2835</v>
      </c>
      <c r="AN9" s="180" t="s">
        <v>2833</v>
      </c>
      <c r="AO9" s="180" t="s">
        <v>2834</v>
      </c>
      <c r="AP9" s="180" t="s">
        <v>2835</v>
      </c>
      <c r="AQ9" s="180" t="s">
        <v>2833</v>
      </c>
      <c r="AR9" s="180" t="s">
        <v>2834</v>
      </c>
      <c r="AS9" s="180" t="s">
        <v>2835</v>
      </c>
      <c r="AT9" s="180" t="s">
        <v>2833</v>
      </c>
      <c r="AU9" s="180" t="s">
        <v>2834</v>
      </c>
      <c r="AV9" s="180" t="s">
        <v>2835</v>
      </c>
      <c r="AW9" s="180" t="s">
        <v>2833</v>
      </c>
      <c r="AX9" s="180" t="s">
        <v>2834</v>
      </c>
      <c r="AY9" s="180" t="s">
        <v>2835</v>
      </c>
      <c r="AZ9" s="180" t="s">
        <v>2833</v>
      </c>
      <c r="BA9" s="180" t="s">
        <v>2834</v>
      </c>
      <c r="BB9" s="180" t="s">
        <v>2835</v>
      </c>
      <c r="BC9" s="180" t="s">
        <v>2833</v>
      </c>
      <c r="BD9" s="180" t="s">
        <v>2834</v>
      </c>
      <c r="BE9" s="180" t="s">
        <v>2835</v>
      </c>
      <c r="BF9" s="180" t="s">
        <v>2833</v>
      </c>
      <c r="BG9" s="180" t="s">
        <v>2834</v>
      </c>
      <c r="BH9" s="180" t="s">
        <v>2835</v>
      </c>
      <c r="BI9" s="180" t="s">
        <v>2833</v>
      </c>
      <c r="BJ9" s="180" t="s">
        <v>2834</v>
      </c>
      <c r="BK9" s="180" t="s">
        <v>2835</v>
      </c>
      <c r="BL9" s="180" t="s">
        <v>2833</v>
      </c>
      <c r="BM9" s="180" t="s">
        <v>2834</v>
      </c>
      <c r="BN9" s="180" t="s">
        <v>2835</v>
      </c>
      <c r="BO9" s="180" t="s">
        <v>2833</v>
      </c>
      <c r="BP9" s="180" t="s">
        <v>2834</v>
      </c>
      <c r="BQ9" s="180" t="s">
        <v>2835</v>
      </c>
      <c r="BR9" s="180" t="s">
        <v>2833</v>
      </c>
      <c r="BS9" s="180" t="s">
        <v>2834</v>
      </c>
      <c r="BT9" s="180" t="s">
        <v>2835</v>
      </c>
      <c r="BU9" s="180" t="s">
        <v>2833</v>
      </c>
      <c r="BV9" s="180" t="s">
        <v>2834</v>
      </c>
      <c r="BW9" s="180" t="s">
        <v>2835</v>
      </c>
      <c r="BX9" s="180" t="s">
        <v>2833</v>
      </c>
      <c r="BY9" s="180" t="s">
        <v>2834</v>
      </c>
      <c r="BZ9" s="180" t="s">
        <v>2835</v>
      </c>
      <c r="CA9" s="180" t="s">
        <v>2833</v>
      </c>
      <c r="CB9" s="180" t="s">
        <v>2834</v>
      </c>
      <c r="CC9" s="180" t="s">
        <v>2835</v>
      </c>
      <c r="CD9" s="180" t="s">
        <v>2833</v>
      </c>
      <c r="CE9" s="180" t="s">
        <v>2834</v>
      </c>
      <c r="CF9" s="180" t="s">
        <v>2835</v>
      </c>
      <c r="CG9" s="180" t="s">
        <v>2833</v>
      </c>
      <c r="CH9" s="180" t="s">
        <v>2834</v>
      </c>
      <c r="CI9" s="180" t="s">
        <v>2835</v>
      </c>
      <c r="CJ9" s="180" t="s">
        <v>2833</v>
      </c>
      <c r="CK9" s="180" t="s">
        <v>2834</v>
      </c>
      <c r="CL9" s="180" t="s">
        <v>2835</v>
      </c>
      <c r="CM9" s="180" t="s">
        <v>2833</v>
      </c>
      <c r="CN9" s="180" t="s">
        <v>2834</v>
      </c>
      <c r="CO9" s="180" t="s">
        <v>2835</v>
      </c>
      <c r="CP9" s="180" t="s">
        <v>2833</v>
      </c>
      <c r="CQ9" s="180" t="s">
        <v>2834</v>
      </c>
      <c r="CR9" s="180" t="s">
        <v>2835</v>
      </c>
      <c r="CS9" s="180" t="s">
        <v>2833</v>
      </c>
      <c r="CT9" s="180" t="s">
        <v>2834</v>
      </c>
      <c r="CU9" s="180" t="s">
        <v>2835</v>
      </c>
      <c r="CV9" s="180" t="s">
        <v>2833</v>
      </c>
      <c r="CW9" s="180" t="s">
        <v>2834</v>
      </c>
      <c r="CX9" s="180" t="s">
        <v>2835</v>
      </c>
      <c r="CY9" s="180" t="s">
        <v>2833</v>
      </c>
      <c r="CZ9" s="180" t="s">
        <v>2834</v>
      </c>
      <c r="DA9" s="180" t="s">
        <v>2835</v>
      </c>
      <c r="DB9" s="180" t="s">
        <v>2833</v>
      </c>
      <c r="DC9" s="180" t="s">
        <v>2834</v>
      </c>
      <c r="DD9" s="180" t="s">
        <v>2835</v>
      </c>
      <c r="DE9" s="180" t="s">
        <v>2833</v>
      </c>
      <c r="DF9" s="180" t="s">
        <v>2834</v>
      </c>
      <c r="DG9" s="180" t="s">
        <v>2835</v>
      </c>
      <c r="DH9" s="180" t="s">
        <v>2833</v>
      </c>
      <c r="DI9" s="180" t="s">
        <v>2834</v>
      </c>
      <c r="DJ9" s="180" t="s">
        <v>2835</v>
      </c>
      <c r="DK9" s="180" t="s">
        <v>2833</v>
      </c>
      <c r="DL9" s="180" t="s">
        <v>2834</v>
      </c>
      <c r="DM9" s="180" t="s">
        <v>2835</v>
      </c>
      <c r="DN9" s="180" t="s">
        <v>2833</v>
      </c>
      <c r="DO9" s="180" t="s">
        <v>2834</v>
      </c>
      <c r="DP9" s="180" t="s">
        <v>2835</v>
      </c>
      <c r="DQ9" s="180" t="s">
        <v>2833</v>
      </c>
      <c r="DR9" s="180" t="s">
        <v>2834</v>
      </c>
      <c r="DS9" s="180" t="s">
        <v>2835</v>
      </c>
      <c r="DT9" s="180" t="s">
        <v>2833</v>
      </c>
      <c r="DU9" s="180" t="s">
        <v>2834</v>
      </c>
      <c r="DV9" s="180" t="s">
        <v>2835</v>
      </c>
      <c r="DW9" s="180" t="s">
        <v>2833</v>
      </c>
      <c r="DX9" s="180" t="s">
        <v>2834</v>
      </c>
      <c r="DY9" s="180" t="s">
        <v>2835</v>
      </c>
      <c r="DZ9" s="180" t="s">
        <v>2833</v>
      </c>
      <c r="EA9" s="180" t="s">
        <v>2834</v>
      </c>
      <c r="EB9" s="180" t="s">
        <v>2835</v>
      </c>
      <c r="EC9" s="180" t="s">
        <v>2833</v>
      </c>
      <c r="ED9" s="180" t="s">
        <v>2834</v>
      </c>
      <c r="EE9" s="180" t="s">
        <v>2835</v>
      </c>
      <c r="EF9" s="180" t="s">
        <v>2833</v>
      </c>
      <c r="EG9" s="180" t="s">
        <v>2834</v>
      </c>
      <c r="EH9" s="180" t="s">
        <v>2835</v>
      </c>
      <c r="EI9" s="180" t="s">
        <v>2833</v>
      </c>
      <c r="EJ9" s="180" t="s">
        <v>2834</v>
      </c>
      <c r="EK9" s="180" t="s">
        <v>2835</v>
      </c>
      <c r="EL9" s="180" t="s">
        <v>2833</v>
      </c>
      <c r="EM9" s="180" t="s">
        <v>2834</v>
      </c>
      <c r="EN9" s="180" t="s">
        <v>2835</v>
      </c>
      <c r="EO9" s="180" t="s">
        <v>2833</v>
      </c>
      <c r="EP9" s="180" t="s">
        <v>2834</v>
      </c>
      <c r="EQ9" s="180" t="s">
        <v>2835</v>
      </c>
      <c r="ER9" s="180" t="s">
        <v>2833</v>
      </c>
      <c r="ES9" s="180" t="s">
        <v>2834</v>
      </c>
      <c r="ET9" s="180" t="s">
        <v>2835</v>
      </c>
    </row>
    <row r="10" spans="1:150" x14ac:dyDescent="0.3">
      <c r="A10" s="1"/>
      <c r="B10" s="181" t="s">
        <v>2836</v>
      </c>
      <c r="C10" s="181" t="s">
        <v>95</v>
      </c>
      <c r="D10" s="181" t="s">
        <v>99</v>
      </c>
      <c r="E10" s="181" t="s">
        <v>2837</v>
      </c>
      <c r="F10" s="181" t="s">
        <v>2838</v>
      </c>
      <c r="G10" s="181" t="s">
        <v>2839</v>
      </c>
      <c r="H10" s="181" t="s">
        <v>2840</v>
      </c>
      <c r="I10" s="181" t="s">
        <v>2841</v>
      </c>
      <c r="J10" s="181" t="s">
        <v>2839</v>
      </c>
      <c r="K10" s="181" t="s">
        <v>2840</v>
      </c>
      <c r="L10" s="181" t="s">
        <v>2841</v>
      </c>
      <c r="M10" s="181" t="s">
        <v>2839</v>
      </c>
      <c r="N10" s="181" t="s">
        <v>2840</v>
      </c>
      <c r="O10" s="181" t="s">
        <v>2841</v>
      </c>
      <c r="P10" s="181" t="s">
        <v>2839</v>
      </c>
      <c r="Q10" s="181" t="s">
        <v>2842</v>
      </c>
      <c r="R10" s="181" t="s">
        <v>2841</v>
      </c>
      <c r="S10" s="181" t="s">
        <v>2839</v>
      </c>
      <c r="T10" s="181" t="s">
        <v>2843</v>
      </c>
      <c r="U10" s="181" t="s">
        <v>2844</v>
      </c>
      <c r="V10" s="181" t="s">
        <v>2839</v>
      </c>
      <c r="W10" s="181" t="s">
        <v>2845</v>
      </c>
      <c r="X10" s="181" t="s">
        <v>2841</v>
      </c>
      <c r="Y10" s="181" t="s">
        <v>2839</v>
      </c>
      <c r="Z10" s="181" t="s">
        <v>2846</v>
      </c>
      <c r="AA10" s="181" t="s">
        <v>2841</v>
      </c>
      <c r="AB10" s="181" t="s">
        <v>2839</v>
      </c>
      <c r="AC10" s="181" t="s">
        <v>2846</v>
      </c>
      <c r="AD10" s="181" t="s">
        <v>2841</v>
      </c>
      <c r="AE10" s="181" t="s">
        <v>2839</v>
      </c>
      <c r="AF10" s="181" t="s">
        <v>2846</v>
      </c>
      <c r="AG10" s="181" t="s">
        <v>2841</v>
      </c>
      <c r="AH10" s="181" t="s">
        <v>2839</v>
      </c>
      <c r="AI10" s="181" t="s">
        <v>2847</v>
      </c>
      <c r="AJ10" s="181" t="s">
        <v>2841</v>
      </c>
      <c r="AK10" s="181" t="s">
        <v>2839</v>
      </c>
      <c r="AL10" s="181" t="s">
        <v>2848</v>
      </c>
      <c r="AM10" s="181" t="s">
        <v>2841</v>
      </c>
      <c r="AN10" s="181" t="s">
        <v>2839</v>
      </c>
      <c r="AO10" s="181" t="s">
        <v>2840</v>
      </c>
      <c r="AP10" s="181" t="s">
        <v>2841</v>
      </c>
      <c r="AQ10" s="181" t="s">
        <v>2839</v>
      </c>
      <c r="AR10" s="181" t="s">
        <v>2849</v>
      </c>
      <c r="AS10" s="181" t="s">
        <v>2850</v>
      </c>
      <c r="AT10" s="181" t="s">
        <v>2839</v>
      </c>
      <c r="AU10" s="181" t="s">
        <v>2851</v>
      </c>
      <c r="AV10" s="181" t="s">
        <v>2852</v>
      </c>
      <c r="AW10" s="181" t="s">
        <v>2839</v>
      </c>
      <c r="AX10" s="181" t="s">
        <v>2849</v>
      </c>
      <c r="AY10" s="181" t="s">
        <v>2852</v>
      </c>
      <c r="AZ10" s="181" t="s">
        <v>2839</v>
      </c>
      <c r="BA10" s="181" t="s">
        <v>2849</v>
      </c>
      <c r="BB10" s="181" t="s">
        <v>2852</v>
      </c>
      <c r="BC10" s="181" t="s">
        <v>2839</v>
      </c>
      <c r="BD10" s="181" t="s">
        <v>2849</v>
      </c>
      <c r="BE10" s="181" t="s">
        <v>2852</v>
      </c>
      <c r="BF10" s="181" t="s">
        <v>2839</v>
      </c>
      <c r="BG10" s="181" t="s">
        <v>2849</v>
      </c>
      <c r="BH10" s="181" t="s">
        <v>2852</v>
      </c>
      <c r="BI10" s="181" t="s">
        <v>2839</v>
      </c>
      <c r="BJ10" s="181" t="s">
        <v>2849</v>
      </c>
      <c r="BK10" s="181" t="s">
        <v>2852</v>
      </c>
      <c r="BL10" s="181" t="s">
        <v>2839</v>
      </c>
      <c r="BM10" s="181" t="s">
        <v>2849</v>
      </c>
      <c r="BN10" s="181" t="s">
        <v>2852</v>
      </c>
      <c r="BO10" s="181" t="s">
        <v>2839</v>
      </c>
      <c r="BP10" s="181" t="s">
        <v>2849</v>
      </c>
      <c r="BQ10" s="181" t="s">
        <v>2853</v>
      </c>
      <c r="BR10" s="181" t="s">
        <v>2839</v>
      </c>
      <c r="BS10" s="181" t="s">
        <v>2849</v>
      </c>
      <c r="BT10" s="181" t="s">
        <v>2854</v>
      </c>
      <c r="BU10" s="181" t="s">
        <v>2839</v>
      </c>
      <c r="BV10" s="181" t="s">
        <v>2855</v>
      </c>
      <c r="BW10" s="181" t="s">
        <v>2856</v>
      </c>
      <c r="BX10" s="181" t="s">
        <v>2839</v>
      </c>
      <c r="BY10" s="181" t="s">
        <v>2855</v>
      </c>
      <c r="BZ10" s="181" t="s">
        <v>2857</v>
      </c>
      <c r="CA10" s="181" t="s">
        <v>2839</v>
      </c>
      <c r="CB10" s="181" t="s">
        <v>2855</v>
      </c>
      <c r="CC10" s="181" t="s">
        <v>2858</v>
      </c>
      <c r="CD10" s="181" t="s">
        <v>2839</v>
      </c>
      <c r="CE10" s="181" t="s">
        <v>2855</v>
      </c>
      <c r="CF10" s="181" t="s">
        <v>2858</v>
      </c>
      <c r="CG10" s="181" t="s">
        <v>2839</v>
      </c>
      <c r="CH10" s="181" t="s">
        <v>2855</v>
      </c>
      <c r="CI10" s="181" t="s">
        <v>2858</v>
      </c>
      <c r="CJ10" s="181" t="s">
        <v>2839</v>
      </c>
      <c r="CK10" s="181" t="s">
        <v>2855</v>
      </c>
      <c r="CL10" s="181" t="s">
        <v>2859</v>
      </c>
      <c r="CM10" s="181" t="s">
        <v>2839</v>
      </c>
      <c r="CN10" s="181" t="s">
        <v>2860</v>
      </c>
      <c r="CO10" s="181" t="s">
        <v>2861</v>
      </c>
      <c r="CP10" s="181" t="s">
        <v>2839</v>
      </c>
      <c r="CQ10" s="181" t="s">
        <v>2860</v>
      </c>
      <c r="CR10" s="181" t="s">
        <v>2862</v>
      </c>
      <c r="CS10" s="181" t="s">
        <v>2839</v>
      </c>
      <c r="CT10" s="181" t="s">
        <v>2855</v>
      </c>
      <c r="CU10" s="181" t="s">
        <v>2863</v>
      </c>
      <c r="CV10" s="181" t="s">
        <v>2839</v>
      </c>
      <c r="CW10" s="181" t="s">
        <v>2855</v>
      </c>
      <c r="CX10" s="181" t="s">
        <v>2864</v>
      </c>
      <c r="CY10" s="181" t="s">
        <v>2839</v>
      </c>
      <c r="CZ10" s="181" t="s">
        <v>2855</v>
      </c>
      <c r="DA10" s="181" t="s">
        <v>2865</v>
      </c>
      <c r="DB10" s="181" t="s">
        <v>2839</v>
      </c>
      <c r="DC10" s="181" t="s">
        <v>2855</v>
      </c>
      <c r="DD10" s="181" t="s">
        <v>2866</v>
      </c>
      <c r="DE10" s="181" t="s">
        <v>2839</v>
      </c>
      <c r="DF10" s="181" t="s">
        <v>2867</v>
      </c>
      <c r="DG10" s="181" t="s">
        <v>2868</v>
      </c>
      <c r="DH10" s="181" t="s">
        <v>2839</v>
      </c>
      <c r="DI10" s="181" t="s">
        <v>2855</v>
      </c>
      <c r="DJ10" s="181" t="s">
        <v>2869</v>
      </c>
      <c r="DK10" s="181" t="s">
        <v>2839</v>
      </c>
      <c r="DL10" s="181" t="s">
        <v>2855</v>
      </c>
      <c r="DM10" s="181" t="s">
        <v>2870</v>
      </c>
      <c r="DN10" s="181" t="s">
        <v>2839</v>
      </c>
      <c r="DO10" s="181" t="s">
        <v>2855</v>
      </c>
      <c r="DP10" s="181" t="s">
        <v>2871</v>
      </c>
      <c r="DQ10" s="181" t="s">
        <v>2839</v>
      </c>
      <c r="DR10" s="181" t="s">
        <v>2872</v>
      </c>
      <c r="DS10" s="181" t="s">
        <v>2873</v>
      </c>
      <c r="DT10" s="181" t="s">
        <v>2839</v>
      </c>
      <c r="DU10" s="181" t="s">
        <v>2872</v>
      </c>
      <c r="DV10" s="181" t="s">
        <v>2874</v>
      </c>
      <c r="DW10" s="181" t="s">
        <v>2839</v>
      </c>
      <c r="DX10" s="181" t="s">
        <v>2731</v>
      </c>
      <c r="DY10" s="181" t="s">
        <v>2875</v>
      </c>
      <c r="DZ10" s="181" t="s">
        <v>2839</v>
      </c>
      <c r="EA10" s="181" t="s">
        <v>2876</v>
      </c>
      <c r="EB10" s="181" t="s">
        <v>2877</v>
      </c>
      <c r="EC10" s="181" t="s">
        <v>2839</v>
      </c>
      <c r="ED10" s="181" t="s">
        <v>2878</v>
      </c>
      <c r="EE10" s="181" t="s">
        <v>2879</v>
      </c>
      <c r="EF10" s="181" t="s">
        <v>2839</v>
      </c>
      <c r="EG10" s="181" t="s">
        <v>2880</v>
      </c>
      <c r="EH10" s="181" t="s">
        <v>2881</v>
      </c>
      <c r="EI10" s="181" t="s">
        <v>2839</v>
      </c>
      <c r="EJ10" s="181" t="s">
        <v>2882</v>
      </c>
      <c r="EK10" s="181" t="s">
        <v>2841</v>
      </c>
      <c r="EL10" s="181" t="s">
        <v>2839</v>
      </c>
      <c r="EM10" s="181" t="s">
        <v>2883</v>
      </c>
      <c r="EN10" s="181" t="s">
        <v>2884</v>
      </c>
      <c r="EO10" s="181" t="s">
        <v>2839</v>
      </c>
      <c r="EP10" s="181" t="s">
        <v>2731</v>
      </c>
      <c r="EQ10" s="181" t="s">
        <v>2841</v>
      </c>
      <c r="ER10" s="181" t="s">
        <v>2839</v>
      </c>
      <c r="ES10" s="181" t="s">
        <v>2731</v>
      </c>
      <c r="ET10" s="181" t="s">
        <v>2841</v>
      </c>
    </row>
    <row r="11" spans="1:150" x14ac:dyDescent="0.3">
      <c r="A11" s="1"/>
      <c r="B11" s="182" t="s">
        <v>2885</v>
      </c>
      <c r="C11" s="182" t="s">
        <v>95</v>
      </c>
      <c r="D11" s="182" t="s">
        <v>99</v>
      </c>
      <c r="E11" s="182" t="s">
        <v>2886</v>
      </c>
      <c r="F11" s="182" t="s">
        <v>2887</v>
      </c>
      <c r="G11" s="183" t="s">
        <v>2839</v>
      </c>
      <c r="H11" s="183" t="s">
        <v>933</v>
      </c>
      <c r="I11" s="183" t="s">
        <v>933</v>
      </c>
      <c r="J11" s="183" t="s">
        <v>2839</v>
      </c>
      <c r="K11" s="183" t="s">
        <v>933</v>
      </c>
      <c r="L11" s="183" t="s">
        <v>933</v>
      </c>
      <c r="M11" s="183" t="s">
        <v>2839</v>
      </c>
      <c r="N11" s="183" t="s">
        <v>933</v>
      </c>
      <c r="O11" s="183" t="s">
        <v>933</v>
      </c>
      <c r="P11" s="183" t="s">
        <v>2839</v>
      </c>
      <c r="Q11" s="183" t="s">
        <v>933</v>
      </c>
      <c r="R11" s="183" t="s">
        <v>933</v>
      </c>
      <c r="S11" s="183" t="s">
        <v>2839</v>
      </c>
      <c r="T11" s="183" t="s">
        <v>933</v>
      </c>
      <c r="U11" s="183" t="s">
        <v>933</v>
      </c>
      <c r="V11" s="183" t="s">
        <v>2839</v>
      </c>
      <c r="W11" s="183" t="s">
        <v>933</v>
      </c>
      <c r="X11" s="183" t="s">
        <v>933</v>
      </c>
      <c r="Y11" s="183" t="s">
        <v>2839</v>
      </c>
      <c r="Z11" s="183" t="s">
        <v>933</v>
      </c>
      <c r="AA11" s="183" t="s">
        <v>933</v>
      </c>
      <c r="AB11" s="183" t="s">
        <v>2839</v>
      </c>
      <c r="AC11" s="183" t="s">
        <v>933</v>
      </c>
      <c r="AD11" s="183" t="s">
        <v>933</v>
      </c>
      <c r="AE11" s="183" t="s">
        <v>2839</v>
      </c>
      <c r="AF11" s="183" t="s">
        <v>933</v>
      </c>
      <c r="AG11" s="183" t="s">
        <v>933</v>
      </c>
      <c r="AH11" s="183" t="s">
        <v>2839</v>
      </c>
      <c r="AI11" s="183" t="s">
        <v>933</v>
      </c>
      <c r="AJ11" s="183" t="s">
        <v>933</v>
      </c>
      <c r="AK11" s="183" t="s">
        <v>2839</v>
      </c>
      <c r="AL11" s="183" t="s">
        <v>933</v>
      </c>
      <c r="AM11" s="183" t="s">
        <v>933</v>
      </c>
      <c r="AN11" s="183" t="s">
        <v>2839</v>
      </c>
      <c r="AO11" s="183" t="s">
        <v>933</v>
      </c>
      <c r="AP11" s="183" t="s">
        <v>933</v>
      </c>
      <c r="AQ11" s="183" t="s">
        <v>2839</v>
      </c>
      <c r="AR11" s="183" t="s">
        <v>933</v>
      </c>
      <c r="AS11" s="183" t="s">
        <v>933</v>
      </c>
      <c r="AT11" s="183" t="s">
        <v>2839</v>
      </c>
      <c r="AU11" s="183" t="s">
        <v>933</v>
      </c>
      <c r="AV11" s="183" t="s">
        <v>933</v>
      </c>
      <c r="AW11" s="183" t="s">
        <v>2839</v>
      </c>
      <c r="AX11" s="183" t="s">
        <v>933</v>
      </c>
      <c r="AY11" s="183" t="s">
        <v>933</v>
      </c>
      <c r="AZ11" s="183" t="s">
        <v>2839</v>
      </c>
      <c r="BA11" s="183" t="s">
        <v>933</v>
      </c>
      <c r="BB11" s="183" t="s">
        <v>933</v>
      </c>
      <c r="BC11" s="183" t="s">
        <v>2839</v>
      </c>
      <c r="BD11" s="183" t="s">
        <v>933</v>
      </c>
      <c r="BE11" s="183" t="s">
        <v>933</v>
      </c>
      <c r="BF11" s="183" t="s">
        <v>2839</v>
      </c>
      <c r="BG11" s="183" t="s">
        <v>933</v>
      </c>
      <c r="BH11" s="183" t="s">
        <v>933</v>
      </c>
      <c r="BI11" s="183" t="s">
        <v>2839</v>
      </c>
      <c r="BJ11" s="183" t="s">
        <v>933</v>
      </c>
      <c r="BK11" s="183" t="s">
        <v>933</v>
      </c>
      <c r="BL11" s="183" t="s">
        <v>2839</v>
      </c>
      <c r="BM11" s="183" t="s">
        <v>933</v>
      </c>
      <c r="BN11" s="183" t="s">
        <v>933</v>
      </c>
      <c r="BO11" s="183" t="s">
        <v>2839</v>
      </c>
      <c r="BP11" s="183" t="s">
        <v>933</v>
      </c>
      <c r="BQ11" s="183" t="s">
        <v>933</v>
      </c>
      <c r="BR11" s="183" t="s">
        <v>2839</v>
      </c>
      <c r="BS11" s="183" t="s">
        <v>933</v>
      </c>
      <c r="BT11" s="183" t="s">
        <v>933</v>
      </c>
      <c r="BU11" s="183" t="s">
        <v>2839</v>
      </c>
      <c r="BV11" s="183" t="s">
        <v>933</v>
      </c>
      <c r="BW11" s="183" t="s">
        <v>933</v>
      </c>
      <c r="BX11" s="183" t="s">
        <v>2839</v>
      </c>
      <c r="BY11" s="183" t="s">
        <v>933</v>
      </c>
      <c r="BZ11" s="183" t="s">
        <v>933</v>
      </c>
      <c r="CA11" s="183" t="s">
        <v>2839</v>
      </c>
      <c r="CB11" s="183" t="s">
        <v>933</v>
      </c>
      <c r="CC11" s="183" t="s">
        <v>933</v>
      </c>
      <c r="CD11" s="183" t="s">
        <v>2839</v>
      </c>
      <c r="CE11" s="183" t="s">
        <v>933</v>
      </c>
      <c r="CF11" s="183" t="s">
        <v>933</v>
      </c>
      <c r="CG11" s="183" t="s">
        <v>2839</v>
      </c>
      <c r="CH11" s="183" t="s">
        <v>933</v>
      </c>
      <c r="CI11" s="183" t="s">
        <v>933</v>
      </c>
      <c r="CJ11" s="183" t="s">
        <v>2839</v>
      </c>
      <c r="CK11" s="183" t="s">
        <v>933</v>
      </c>
      <c r="CL11" s="183" t="s">
        <v>933</v>
      </c>
      <c r="CM11" s="183" t="s">
        <v>2839</v>
      </c>
      <c r="CN11" s="183" t="s">
        <v>933</v>
      </c>
      <c r="CO11" s="183" t="s">
        <v>933</v>
      </c>
      <c r="CP11" s="183" t="s">
        <v>2839</v>
      </c>
      <c r="CQ11" s="183" t="s">
        <v>933</v>
      </c>
      <c r="CR11" s="183" t="s">
        <v>933</v>
      </c>
      <c r="CS11" s="183" t="s">
        <v>2839</v>
      </c>
      <c r="CT11" s="183" t="s">
        <v>933</v>
      </c>
      <c r="CU11" s="183" t="s">
        <v>933</v>
      </c>
      <c r="CV11" s="183" t="s">
        <v>2839</v>
      </c>
      <c r="CW11" s="183" t="s">
        <v>933</v>
      </c>
      <c r="CX11" s="183" t="s">
        <v>933</v>
      </c>
      <c r="CY11" s="183" t="s">
        <v>2839</v>
      </c>
      <c r="CZ11" s="183" t="s">
        <v>933</v>
      </c>
      <c r="DA11" s="183" t="s">
        <v>933</v>
      </c>
      <c r="DB11" s="183" t="s">
        <v>2839</v>
      </c>
      <c r="DC11" s="183" t="s">
        <v>933</v>
      </c>
      <c r="DD11" s="183" t="s">
        <v>933</v>
      </c>
      <c r="DE11" s="183" t="s">
        <v>2839</v>
      </c>
      <c r="DF11" s="183" t="s">
        <v>933</v>
      </c>
      <c r="DG11" s="183" t="s">
        <v>933</v>
      </c>
      <c r="DH11" s="183" t="s">
        <v>2839</v>
      </c>
      <c r="DI11" s="183" t="s">
        <v>933</v>
      </c>
      <c r="DJ11" s="183" t="s">
        <v>933</v>
      </c>
      <c r="DK11" s="183" t="s">
        <v>2839</v>
      </c>
      <c r="DL11" s="183" t="s">
        <v>933</v>
      </c>
      <c r="DM11" s="183" t="s">
        <v>933</v>
      </c>
      <c r="DN11" s="183" t="s">
        <v>2839</v>
      </c>
      <c r="DO11" s="183" t="s">
        <v>933</v>
      </c>
      <c r="DP11" s="183" t="s">
        <v>933</v>
      </c>
      <c r="DQ11" s="183" t="s">
        <v>2839</v>
      </c>
      <c r="DR11" s="183" t="s">
        <v>933</v>
      </c>
      <c r="DS11" s="183" t="s">
        <v>933</v>
      </c>
      <c r="DT11" s="183" t="s">
        <v>2839</v>
      </c>
      <c r="DU11" s="183" t="s">
        <v>933</v>
      </c>
      <c r="DV11" s="183" t="s">
        <v>933</v>
      </c>
      <c r="DW11" s="183" t="s">
        <v>2839</v>
      </c>
      <c r="DX11" s="183" t="s">
        <v>933</v>
      </c>
      <c r="DY11" s="183" t="s">
        <v>933</v>
      </c>
      <c r="DZ11" s="183" t="s">
        <v>2839</v>
      </c>
      <c r="EA11" s="183" t="s">
        <v>933</v>
      </c>
      <c r="EB11" s="183" t="s">
        <v>933</v>
      </c>
      <c r="EC11" s="183" t="s">
        <v>2839</v>
      </c>
      <c r="ED11" s="183" t="s">
        <v>933</v>
      </c>
      <c r="EE11" s="183" t="s">
        <v>933</v>
      </c>
      <c r="EF11" s="183" t="s">
        <v>2839</v>
      </c>
      <c r="EG11" s="183" t="s">
        <v>933</v>
      </c>
      <c r="EH11" s="183" t="s">
        <v>933</v>
      </c>
      <c r="EI11" s="183" t="s">
        <v>2839</v>
      </c>
      <c r="EJ11" s="183" t="s">
        <v>933</v>
      </c>
      <c r="EK11" s="183" t="s">
        <v>933</v>
      </c>
      <c r="EL11" s="183" t="s">
        <v>2839</v>
      </c>
      <c r="EM11" s="183" t="s">
        <v>933</v>
      </c>
      <c r="EN11" s="183" t="s">
        <v>933</v>
      </c>
      <c r="EO11" s="183" t="s">
        <v>2839</v>
      </c>
      <c r="EP11" s="183" t="s">
        <v>933</v>
      </c>
      <c r="EQ11" s="183" t="s">
        <v>933</v>
      </c>
      <c r="ER11" s="183" t="s">
        <v>2839</v>
      </c>
      <c r="ES11" s="183" t="s">
        <v>933</v>
      </c>
      <c r="ET11" s="183" t="s">
        <v>933</v>
      </c>
    </row>
    <row r="12" spans="1:150" x14ac:dyDescent="0.3">
      <c r="A12" s="1"/>
      <c r="B12" s="182" t="s">
        <v>2888</v>
      </c>
      <c r="C12" s="182" t="s">
        <v>95</v>
      </c>
      <c r="D12" s="182" t="s">
        <v>99</v>
      </c>
      <c r="E12" s="182" t="s">
        <v>2889</v>
      </c>
      <c r="F12" s="182" t="s">
        <v>2890</v>
      </c>
      <c r="G12" s="183" t="s">
        <v>2839</v>
      </c>
      <c r="H12" s="183" t="s">
        <v>933</v>
      </c>
      <c r="I12" s="183" t="s">
        <v>933</v>
      </c>
      <c r="J12" s="183" t="s">
        <v>2839</v>
      </c>
      <c r="K12" s="183" t="s">
        <v>933</v>
      </c>
      <c r="L12" s="183" t="s">
        <v>933</v>
      </c>
      <c r="M12" s="183" t="s">
        <v>2839</v>
      </c>
      <c r="N12" s="183" t="s">
        <v>933</v>
      </c>
      <c r="O12" s="183" t="s">
        <v>933</v>
      </c>
      <c r="P12" s="183" t="s">
        <v>2839</v>
      </c>
      <c r="Q12" s="183" t="s">
        <v>933</v>
      </c>
      <c r="R12" s="183" t="s">
        <v>933</v>
      </c>
      <c r="S12" s="183" t="s">
        <v>2839</v>
      </c>
      <c r="T12" s="183" t="s">
        <v>933</v>
      </c>
      <c r="U12" s="183" t="s">
        <v>933</v>
      </c>
      <c r="V12" s="183" t="s">
        <v>2839</v>
      </c>
      <c r="W12" s="183" t="s">
        <v>933</v>
      </c>
      <c r="X12" s="183" t="s">
        <v>933</v>
      </c>
      <c r="Y12" s="183" t="s">
        <v>2839</v>
      </c>
      <c r="Z12" s="183" t="s">
        <v>933</v>
      </c>
      <c r="AA12" s="183" t="s">
        <v>933</v>
      </c>
      <c r="AB12" s="183" t="s">
        <v>2839</v>
      </c>
      <c r="AC12" s="183" t="s">
        <v>933</v>
      </c>
      <c r="AD12" s="183" t="s">
        <v>933</v>
      </c>
      <c r="AE12" s="183" t="s">
        <v>2839</v>
      </c>
      <c r="AF12" s="183" t="s">
        <v>933</v>
      </c>
      <c r="AG12" s="183" t="s">
        <v>933</v>
      </c>
      <c r="AH12" s="183" t="s">
        <v>2839</v>
      </c>
      <c r="AI12" s="183" t="s">
        <v>933</v>
      </c>
      <c r="AJ12" s="183" t="s">
        <v>933</v>
      </c>
      <c r="AK12" s="183" t="s">
        <v>2839</v>
      </c>
      <c r="AL12" s="183" t="s">
        <v>933</v>
      </c>
      <c r="AM12" s="183" t="s">
        <v>933</v>
      </c>
      <c r="AN12" s="183" t="s">
        <v>2839</v>
      </c>
      <c r="AO12" s="183" t="s">
        <v>933</v>
      </c>
      <c r="AP12" s="183" t="s">
        <v>933</v>
      </c>
      <c r="AQ12" s="183" t="s">
        <v>2839</v>
      </c>
      <c r="AR12" s="183" t="s">
        <v>933</v>
      </c>
      <c r="AS12" s="183" t="s">
        <v>933</v>
      </c>
      <c r="AT12" s="183" t="s">
        <v>2839</v>
      </c>
      <c r="AU12" s="183" t="s">
        <v>933</v>
      </c>
      <c r="AV12" s="183" t="s">
        <v>933</v>
      </c>
      <c r="AW12" s="183" t="s">
        <v>2839</v>
      </c>
      <c r="AX12" s="183" t="s">
        <v>933</v>
      </c>
      <c r="AY12" s="183" t="s">
        <v>933</v>
      </c>
      <c r="AZ12" s="183" t="s">
        <v>2839</v>
      </c>
      <c r="BA12" s="183" t="s">
        <v>933</v>
      </c>
      <c r="BB12" s="183" t="s">
        <v>933</v>
      </c>
      <c r="BC12" s="183" t="s">
        <v>2839</v>
      </c>
      <c r="BD12" s="183" t="s">
        <v>933</v>
      </c>
      <c r="BE12" s="183" t="s">
        <v>933</v>
      </c>
      <c r="BF12" s="183" t="s">
        <v>2839</v>
      </c>
      <c r="BG12" s="183" t="s">
        <v>933</v>
      </c>
      <c r="BH12" s="183" t="s">
        <v>933</v>
      </c>
      <c r="BI12" s="183" t="s">
        <v>2839</v>
      </c>
      <c r="BJ12" s="183" t="s">
        <v>933</v>
      </c>
      <c r="BK12" s="183" t="s">
        <v>933</v>
      </c>
      <c r="BL12" s="183" t="s">
        <v>2839</v>
      </c>
      <c r="BM12" s="183" t="s">
        <v>933</v>
      </c>
      <c r="BN12" s="183" t="s">
        <v>933</v>
      </c>
      <c r="BO12" s="183" t="s">
        <v>2839</v>
      </c>
      <c r="BP12" s="183" t="s">
        <v>933</v>
      </c>
      <c r="BQ12" s="183" t="s">
        <v>933</v>
      </c>
      <c r="BR12" s="183" t="s">
        <v>2839</v>
      </c>
      <c r="BS12" s="183" t="s">
        <v>933</v>
      </c>
      <c r="BT12" s="183" t="s">
        <v>933</v>
      </c>
      <c r="BU12" s="183" t="s">
        <v>2839</v>
      </c>
      <c r="BV12" s="183" t="s">
        <v>933</v>
      </c>
      <c r="BW12" s="183" t="s">
        <v>933</v>
      </c>
      <c r="BX12" s="183" t="s">
        <v>2839</v>
      </c>
      <c r="BY12" s="183" t="s">
        <v>933</v>
      </c>
      <c r="BZ12" s="183" t="s">
        <v>933</v>
      </c>
      <c r="CA12" s="183" t="s">
        <v>2839</v>
      </c>
      <c r="CB12" s="183" t="s">
        <v>933</v>
      </c>
      <c r="CC12" s="183" t="s">
        <v>933</v>
      </c>
      <c r="CD12" s="183" t="s">
        <v>2839</v>
      </c>
      <c r="CE12" s="183" t="s">
        <v>933</v>
      </c>
      <c r="CF12" s="183" t="s">
        <v>933</v>
      </c>
      <c r="CG12" s="183" t="s">
        <v>2839</v>
      </c>
      <c r="CH12" s="183" t="s">
        <v>933</v>
      </c>
      <c r="CI12" s="183" t="s">
        <v>933</v>
      </c>
      <c r="CJ12" s="183" t="s">
        <v>2839</v>
      </c>
      <c r="CK12" s="183" t="s">
        <v>933</v>
      </c>
      <c r="CL12" s="183" t="s">
        <v>933</v>
      </c>
      <c r="CM12" s="183" t="s">
        <v>2839</v>
      </c>
      <c r="CN12" s="183" t="s">
        <v>933</v>
      </c>
      <c r="CO12" s="183" t="s">
        <v>933</v>
      </c>
      <c r="CP12" s="183" t="s">
        <v>2839</v>
      </c>
      <c r="CQ12" s="183" t="s">
        <v>933</v>
      </c>
      <c r="CR12" s="183" t="s">
        <v>933</v>
      </c>
      <c r="CS12" s="183" t="s">
        <v>2839</v>
      </c>
      <c r="CT12" s="183" t="s">
        <v>933</v>
      </c>
      <c r="CU12" s="183" t="s">
        <v>933</v>
      </c>
      <c r="CV12" s="183" t="s">
        <v>2839</v>
      </c>
      <c r="CW12" s="183" t="s">
        <v>933</v>
      </c>
      <c r="CX12" s="183" t="s">
        <v>933</v>
      </c>
      <c r="CY12" s="183" t="s">
        <v>2839</v>
      </c>
      <c r="CZ12" s="183" t="s">
        <v>933</v>
      </c>
      <c r="DA12" s="183" t="s">
        <v>933</v>
      </c>
      <c r="DB12" s="183" t="s">
        <v>2839</v>
      </c>
      <c r="DC12" s="183" t="s">
        <v>933</v>
      </c>
      <c r="DD12" s="183" t="s">
        <v>933</v>
      </c>
      <c r="DE12" s="183" t="s">
        <v>2839</v>
      </c>
      <c r="DF12" s="183" t="s">
        <v>933</v>
      </c>
      <c r="DG12" s="183" t="s">
        <v>933</v>
      </c>
      <c r="DH12" s="183" t="s">
        <v>2839</v>
      </c>
      <c r="DI12" s="183" t="s">
        <v>933</v>
      </c>
      <c r="DJ12" s="183" t="s">
        <v>933</v>
      </c>
      <c r="DK12" s="183" t="s">
        <v>2839</v>
      </c>
      <c r="DL12" s="183" t="s">
        <v>933</v>
      </c>
      <c r="DM12" s="183" t="s">
        <v>933</v>
      </c>
      <c r="DN12" s="183" t="s">
        <v>2839</v>
      </c>
      <c r="DO12" s="183" t="s">
        <v>933</v>
      </c>
      <c r="DP12" s="183" t="s">
        <v>933</v>
      </c>
      <c r="DQ12" s="183" t="s">
        <v>2839</v>
      </c>
      <c r="DR12" s="183" t="s">
        <v>933</v>
      </c>
      <c r="DS12" s="183" t="s">
        <v>933</v>
      </c>
      <c r="DT12" s="183" t="s">
        <v>2839</v>
      </c>
      <c r="DU12" s="183" t="s">
        <v>933</v>
      </c>
      <c r="DV12" s="183" t="s">
        <v>933</v>
      </c>
      <c r="DW12" s="183" t="s">
        <v>2839</v>
      </c>
      <c r="DX12" s="183" t="s">
        <v>933</v>
      </c>
      <c r="DY12" s="183" t="s">
        <v>933</v>
      </c>
      <c r="DZ12" s="183" t="s">
        <v>2839</v>
      </c>
      <c r="EA12" s="183" t="s">
        <v>933</v>
      </c>
      <c r="EB12" s="183" t="s">
        <v>933</v>
      </c>
      <c r="EC12" s="183" t="s">
        <v>2839</v>
      </c>
      <c r="ED12" s="183" t="s">
        <v>933</v>
      </c>
      <c r="EE12" s="183" t="s">
        <v>933</v>
      </c>
      <c r="EF12" s="183" t="s">
        <v>2839</v>
      </c>
      <c r="EG12" s="183" t="s">
        <v>933</v>
      </c>
      <c r="EH12" s="183" t="s">
        <v>933</v>
      </c>
      <c r="EI12" s="183" t="s">
        <v>2839</v>
      </c>
      <c r="EJ12" s="183" t="s">
        <v>933</v>
      </c>
      <c r="EK12" s="183" t="s">
        <v>933</v>
      </c>
      <c r="EL12" s="183" t="s">
        <v>2839</v>
      </c>
      <c r="EM12" s="183" t="s">
        <v>933</v>
      </c>
      <c r="EN12" s="183" t="s">
        <v>933</v>
      </c>
      <c r="EO12" s="183" t="s">
        <v>2839</v>
      </c>
      <c r="EP12" s="183" t="s">
        <v>933</v>
      </c>
      <c r="EQ12" s="183" t="s">
        <v>933</v>
      </c>
      <c r="ER12" s="183" t="s">
        <v>2839</v>
      </c>
      <c r="ES12" s="183" t="s">
        <v>933</v>
      </c>
      <c r="ET12" s="183" t="s">
        <v>933</v>
      </c>
    </row>
    <row r="13" spans="1:150" x14ac:dyDescent="0.3">
      <c r="A13" s="1"/>
      <c r="B13" s="182" t="s">
        <v>2891</v>
      </c>
      <c r="C13" s="182" t="s">
        <v>95</v>
      </c>
      <c r="D13" s="182" t="s">
        <v>99</v>
      </c>
      <c r="E13" s="182" t="s">
        <v>2892</v>
      </c>
      <c r="F13" s="182" t="s">
        <v>2893</v>
      </c>
      <c r="G13" s="183" t="s">
        <v>2839</v>
      </c>
      <c r="H13" s="183" t="s">
        <v>933</v>
      </c>
      <c r="I13" s="183" t="s">
        <v>933</v>
      </c>
      <c r="J13" s="183" t="s">
        <v>2839</v>
      </c>
      <c r="K13" s="183" t="s">
        <v>933</v>
      </c>
      <c r="L13" s="183" t="s">
        <v>933</v>
      </c>
      <c r="M13" s="183" t="s">
        <v>2839</v>
      </c>
      <c r="N13" s="183" t="s">
        <v>933</v>
      </c>
      <c r="O13" s="183" t="s">
        <v>933</v>
      </c>
      <c r="P13" s="183" t="s">
        <v>2839</v>
      </c>
      <c r="Q13" s="183" t="s">
        <v>933</v>
      </c>
      <c r="R13" s="183" t="s">
        <v>933</v>
      </c>
      <c r="S13" s="183" t="s">
        <v>2839</v>
      </c>
      <c r="T13" s="183" t="s">
        <v>933</v>
      </c>
      <c r="U13" s="183" t="s">
        <v>933</v>
      </c>
      <c r="V13" s="183" t="s">
        <v>2839</v>
      </c>
      <c r="W13" s="183" t="s">
        <v>933</v>
      </c>
      <c r="X13" s="183" t="s">
        <v>933</v>
      </c>
      <c r="Y13" s="183" t="s">
        <v>2839</v>
      </c>
      <c r="Z13" s="183" t="s">
        <v>933</v>
      </c>
      <c r="AA13" s="183" t="s">
        <v>933</v>
      </c>
      <c r="AB13" s="183" t="s">
        <v>2839</v>
      </c>
      <c r="AC13" s="183" t="s">
        <v>933</v>
      </c>
      <c r="AD13" s="183" t="s">
        <v>933</v>
      </c>
      <c r="AE13" s="183" t="s">
        <v>2839</v>
      </c>
      <c r="AF13" s="183" t="s">
        <v>933</v>
      </c>
      <c r="AG13" s="183" t="s">
        <v>933</v>
      </c>
      <c r="AH13" s="183" t="s">
        <v>2839</v>
      </c>
      <c r="AI13" s="183" t="s">
        <v>933</v>
      </c>
      <c r="AJ13" s="183" t="s">
        <v>933</v>
      </c>
      <c r="AK13" s="183" t="s">
        <v>2839</v>
      </c>
      <c r="AL13" s="183" t="s">
        <v>933</v>
      </c>
      <c r="AM13" s="183" t="s">
        <v>933</v>
      </c>
      <c r="AN13" s="183" t="s">
        <v>2839</v>
      </c>
      <c r="AO13" s="183" t="s">
        <v>933</v>
      </c>
      <c r="AP13" s="183" t="s">
        <v>933</v>
      </c>
      <c r="AQ13" s="183" t="s">
        <v>2839</v>
      </c>
      <c r="AR13" s="183" t="s">
        <v>933</v>
      </c>
      <c r="AS13" s="183" t="s">
        <v>933</v>
      </c>
      <c r="AT13" s="183" t="s">
        <v>2839</v>
      </c>
      <c r="AU13" s="183" t="s">
        <v>933</v>
      </c>
      <c r="AV13" s="183" t="s">
        <v>933</v>
      </c>
      <c r="AW13" s="183" t="s">
        <v>2839</v>
      </c>
      <c r="AX13" s="183" t="s">
        <v>933</v>
      </c>
      <c r="AY13" s="183" t="s">
        <v>933</v>
      </c>
      <c r="AZ13" s="183" t="s">
        <v>2839</v>
      </c>
      <c r="BA13" s="183" t="s">
        <v>933</v>
      </c>
      <c r="BB13" s="183" t="s">
        <v>933</v>
      </c>
      <c r="BC13" s="183" t="s">
        <v>2839</v>
      </c>
      <c r="BD13" s="183" t="s">
        <v>933</v>
      </c>
      <c r="BE13" s="183" t="s">
        <v>933</v>
      </c>
      <c r="BF13" s="183" t="s">
        <v>2839</v>
      </c>
      <c r="BG13" s="183" t="s">
        <v>933</v>
      </c>
      <c r="BH13" s="183" t="s">
        <v>933</v>
      </c>
      <c r="BI13" s="183" t="s">
        <v>2839</v>
      </c>
      <c r="BJ13" s="183" t="s">
        <v>933</v>
      </c>
      <c r="BK13" s="183" t="s">
        <v>933</v>
      </c>
      <c r="BL13" s="183" t="s">
        <v>2839</v>
      </c>
      <c r="BM13" s="183" t="s">
        <v>933</v>
      </c>
      <c r="BN13" s="183" t="s">
        <v>933</v>
      </c>
      <c r="BO13" s="183" t="s">
        <v>2839</v>
      </c>
      <c r="BP13" s="183" t="s">
        <v>933</v>
      </c>
      <c r="BQ13" s="183" t="s">
        <v>933</v>
      </c>
      <c r="BR13" s="183" t="s">
        <v>2839</v>
      </c>
      <c r="BS13" s="183" t="s">
        <v>933</v>
      </c>
      <c r="BT13" s="183" t="s">
        <v>933</v>
      </c>
      <c r="BU13" s="183" t="s">
        <v>2839</v>
      </c>
      <c r="BV13" s="183" t="s">
        <v>933</v>
      </c>
      <c r="BW13" s="183" t="s">
        <v>933</v>
      </c>
      <c r="BX13" s="183" t="s">
        <v>2839</v>
      </c>
      <c r="BY13" s="183" t="s">
        <v>933</v>
      </c>
      <c r="BZ13" s="183" t="s">
        <v>933</v>
      </c>
      <c r="CA13" s="183" t="s">
        <v>2839</v>
      </c>
      <c r="CB13" s="183" t="s">
        <v>933</v>
      </c>
      <c r="CC13" s="183" t="s">
        <v>933</v>
      </c>
      <c r="CD13" s="183" t="s">
        <v>2839</v>
      </c>
      <c r="CE13" s="183" t="s">
        <v>933</v>
      </c>
      <c r="CF13" s="183" t="s">
        <v>933</v>
      </c>
      <c r="CG13" s="183" t="s">
        <v>2839</v>
      </c>
      <c r="CH13" s="183" t="s">
        <v>933</v>
      </c>
      <c r="CI13" s="183" t="s">
        <v>933</v>
      </c>
      <c r="CJ13" s="183" t="s">
        <v>2839</v>
      </c>
      <c r="CK13" s="183" t="s">
        <v>933</v>
      </c>
      <c r="CL13" s="183" t="s">
        <v>933</v>
      </c>
      <c r="CM13" s="183" t="s">
        <v>2839</v>
      </c>
      <c r="CN13" s="183" t="s">
        <v>933</v>
      </c>
      <c r="CO13" s="183" t="s">
        <v>933</v>
      </c>
      <c r="CP13" s="183" t="s">
        <v>2839</v>
      </c>
      <c r="CQ13" s="183" t="s">
        <v>933</v>
      </c>
      <c r="CR13" s="183" t="s">
        <v>933</v>
      </c>
      <c r="CS13" s="183" t="s">
        <v>2839</v>
      </c>
      <c r="CT13" s="183" t="s">
        <v>933</v>
      </c>
      <c r="CU13" s="183" t="s">
        <v>933</v>
      </c>
      <c r="CV13" s="183" t="s">
        <v>2839</v>
      </c>
      <c r="CW13" s="183" t="s">
        <v>933</v>
      </c>
      <c r="CX13" s="183" t="s">
        <v>933</v>
      </c>
      <c r="CY13" s="183" t="s">
        <v>2839</v>
      </c>
      <c r="CZ13" s="183" t="s">
        <v>933</v>
      </c>
      <c r="DA13" s="183" t="s">
        <v>933</v>
      </c>
      <c r="DB13" s="183" t="s">
        <v>2839</v>
      </c>
      <c r="DC13" s="183" t="s">
        <v>933</v>
      </c>
      <c r="DD13" s="183" t="s">
        <v>933</v>
      </c>
      <c r="DE13" s="183" t="s">
        <v>2839</v>
      </c>
      <c r="DF13" s="183" t="s">
        <v>933</v>
      </c>
      <c r="DG13" s="183" t="s">
        <v>933</v>
      </c>
      <c r="DH13" s="183" t="s">
        <v>2839</v>
      </c>
      <c r="DI13" s="183" t="s">
        <v>933</v>
      </c>
      <c r="DJ13" s="183" t="s">
        <v>933</v>
      </c>
      <c r="DK13" s="183" t="s">
        <v>2839</v>
      </c>
      <c r="DL13" s="183" t="s">
        <v>933</v>
      </c>
      <c r="DM13" s="183" t="s">
        <v>933</v>
      </c>
      <c r="DN13" s="183" t="s">
        <v>2839</v>
      </c>
      <c r="DO13" s="183" t="s">
        <v>933</v>
      </c>
      <c r="DP13" s="183" t="s">
        <v>933</v>
      </c>
      <c r="DQ13" s="183" t="s">
        <v>2839</v>
      </c>
      <c r="DR13" s="183" t="s">
        <v>933</v>
      </c>
      <c r="DS13" s="183" t="s">
        <v>933</v>
      </c>
      <c r="DT13" s="183" t="s">
        <v>2839</v>
      </c>
      <c r="DU13" s="183" t="s">
        <v>933</v>
      </c>
      <c r="DV13" s="183" t="s">
        <v>933</v>
      </c>
      <c r="DW13" s="183" t="s">
        <v>2839</v>
      </c>
      <c r="DX13" s="183" t="s">
        <v>933</v>
      </c>
      <c r="DY13" s="183" t="s">
        <v>933</v>
      </c>
      <c r="DZ13" s="183" t="s">
        <v>2839</v>
      </c>
      <c r="EA13" s="183" t="s">
        <v>933</v>
      </c>
      <c r="EB13" s="183" t="s">
        <v>933</v>
      </c>
      <c r="EC13" s="183" t="s">
        <v>2839</v>
      </c>
      <c r="ED13" s="183" t="s">
        <v>933</v>
      </c>
      <c r="EE13" s="183" t="s">
        <v>933</v>
      </c>
      <c r="EF13" s="183" t="s">
        <v>2839</v>
      </c>
      <c r="EG13" s="183" t="s">
        <v>933</v>
      </c>
      <c r="EH13" s="183" t="s">
        <v>933</v>
      </c>
      <c r="EI13" s="183" t="s">
        <v>2839</v>
      </c>
      <c r="EJ13" s="183" t="s">
        <v>933</v>
      </c>
      <c r="EK13" s="183" t="s">
        <v>933</v>
      </c>
      <c r="EL13" s="183" t="s">
        <v>2839</v>
      </c>
      <c r="EM13" s="183" t="s">
        <v>933</v>
      </c>
      <c r="EN13" s="183" t="s">
        <v>933</v>
      </c>
      <c r="EO13" s="183" t="s">
        <v>2839</v>
      </c>
      <c r="EP13" s="183" t="s">
        <v>933</v>
      </c>
      <c r="EQ13" s="183" t="s">
        <v>933</v>
      </c>
      <c r="ER13" s="183" t="s">
        <v>2839</v>
      </c>
      <c r="ES13" s="183" t="s">
        <v>933</v>
      </c>
      <c r="ET13" s="183" t="s">
        <v>933</v>
      </c>
    </row>
    <row r="14" spans="1:150" x14ac:dyDescent="0.3">
      <c r="A14" s="1"/>
      <c r="B14" s="182" t="s">
        <v>2894</v>
      </c>
      <c r="C14" s="182" t="s">
        <v>95</v>
      </c>
      <c r="D14" s="182" t="s">
        <v>99</v>
      </c>
      <c r="E14" s="182" t="s">
        <v>2895</v>
      </c>
      <c r="F14" s="182" t="s">
        <v>2896</v>
      </c>
      <c r="G14" s="183" t="s">
        <v>2839</v>
      </c>
      <c r="H14" s="183" t="s">
        <v>2840</v>
      </c>
      <c r="I14" s="183" t="s">
        <v>2841</v>
      </c>
      <c r="J14" s="183" t="s">
        <v>2839</v>
      </c>
      <c r="K14" s="183" t="s">
        <v>2840</v>
      </c>
      <c r="L14" s="183" t="s">
        <v>2841</v>
      </c>
      <c r="M14" s="183" t="s">
        <v>2839</v>
      </c>
      <c r="N14" s="183" t="s">
        <v>2840</v>
      </c>
      <c r="O14" s="183" t="s">
        <v>2841</v>
      </c>
      <c r="P14" s="183" t="s">
        <v>2839</v>
      </c>
      <c r="Q14" s="183" t="s">
        <v>2842</v>
      </c>
      <c r="R14" s="183" t="s">
        <v>2841</v>
      </c>
      <c r="S14" s="183" t="s">
        <v>2839</v>
      </c>
      <c r="T14" s="183" t="s">
        <v>2843</v>
      </c>
      <c r="U14" s="183" t="s">
        <v>2844</v>
      </c>
      <c r="V14" s="183" t="s">
        <v>2839</v>
      </c>
      <c r="W14" s="183" t="s">
        <v>2845</v>
      </c>
      <c r="X14" s="183" t="s">
        <v>2841</v>
      </c>
      <c r="Y14" s="183" t="s">
        <v>2839</v>
      </c>
      <c r="Z14" s="183" t="s">
        <v>2846</v>
      </c>
      <c r="AA14" s="183" t="s">
        <v>2841</v>
      </c>
      <c r="AB14" s="183" t="s">
        <v>2839</v>
      </c>
      <c r="AC14" s="183" t="s">
        <v>2846</v>
      </c>
      <c r="AD14" s="183" t="s">
        <v>2841</v>
      </c>
      <c r="AE14" s="183" t="s">
        <v>2839</v>
      </c>
      <c r="AF14" s="183" t="s">
        <v>2846</v>
      </c>
      <c r="AG14" s="183" t="s">
        <v>2841</v>
      </c>
      <c r="AH14" s="183" t="s">
        <v>2839</v>
      </c>
      <c r="AI14" s="183" t="s">
        <v>2847</v>
      </c>
      <c r="AJ14" s="183" t="s">
        <v>2841</v>
      </c>
      <c r="AK14" s="183" t="s">
        <v>2839</v>
      </c>
      <c r="AL14" s="183" t="s">
        <v>2848</v>
      </c>
      <c r="AM14" s="183" t="s">
        <v>2841</v>
      </c>
      <c r="AN14" s="183" t="s">
        <v>2839</v>
      </c>
      <c r="AO14" s="183" t="s">
        <v>2840</v>
      </c>
      <c r="AP14" s="183" t="s">
        <v>2841</v>
      </c>
      <c r="AQ14" s="183" t="s">
        <v>2839</v>
      </c>
      <c r="AR14" s="183" t="s">
        <v>2849</v>
      </c>
      <c r="AS14" s="183" t="s">
        <v>2850</v>
      </c>
      <c r="AT14" s="183" t="s">
        <v>2839</v>
      </c>
      <c r="AU14" s="183" t="s">
        <v>2851</v>
      </c>
      <c r="AV14" s="183" t="s">
        <v>2852</v>
      </c>
      <c r="AW14" s="183" t="s">
        <v>2839</v>
      </c>
      <c r="AX14" s="183" t="s">
        <v>2849</v>
      </c>
      <c r="AY14" s="183" t="s">
        <v>2852</v>
      </c>
      <c r="AZ14" s="183" t="s">
        <v>2839</v>
      </c>
      <c r="BA14" s="183" t="s">
        <v>2849</v>
      </c>
      <c r="BB14" s="183" t="s">
        <v>2852</v>
      </c>
      <c r="BC14" s="183" t="s">
        <v>2839</v>
      </c>
      <c r="BD14" s="183" t="s">
        <v>2849</v>
      </c>
      <c r="BE14" s="183" t="s">
        <v>2852</v>
      </c>
      <c r="BF14" s="183" t="s">
        <v>2839</v>
      </c>
      <c r="BG14" s="183" t="s">
        <v>2849</v>
      </c>
      <c r="BH14" s="183" t="s">
        <v>2852</v>
      </c>
      <c r="BI14" s="183" t="s">
        <v>2839</v>
      </c>
      <c r="BJ14" s="183" t="s">
        <v>2849</v>
      </c>
      <c r="BK14" s="183" t="s">
        <v>2852</v>
      </c>
      <c r="BL14" s="183" t="s">
        <v>2839</v>
      </c>
      <c r="BM14" s="183" t="s">
        <v>2849</v>
      </c>
      <c r="BN14" s="183" t="s">
        <v>2852</v>
      </c>
      <c r="BO14" s="183" t="s">
        <v>2839</v>
      </c>
      <c r="BP14" s="183" t="s">
        <v>2849</v>
      </c>
      <c r="BQ14" s="183" t="s">
        <v>2853</v>
      </c>
      <c r="BR14" s="183" t="s">
        <v>2839</v>
      </c>
      <c r="BS14" s="183" t="s">
        <v>2849</v>
      </c>
      <c r="BT14" s="183" t="s">
        <v>2854</v>
      </c>
      <c r="BU14" s="183" t="s">
        <v>2839</v>
      </c>
      <c r="BV14" s="183" t="s">
        <v>2855</v>
      </c>
      <c r="BW14" s="183" t="s">
        <v>2856</v>
      </c>
      <c r="BX14" s="183" t="s">
        <v>2839</v>
      </c>
      <c r="BY14" s="183" t="s">
        <v>2855</v>
      </c>
      <c r="BZ14" s="183" t="s">
        <v>2857</v>
      </c>
      <c r="CA14" s="183" t="s">
        <v>2839</v>
      </c>
      <c r="CB14" s="183" t="s">
        <v>2855</v>
      </c>
      <c r="CC14" s="183" t="s">
        <v>2858</v>
      </c>
      <c r="CD14" s="183" t="s">
        <v>2839</v>
      </c>
      <c r="CE14" s="183" t="s">
        <v>2855</v>
      </c>
      <c r="CF14" s="183" t="s">
        <v>2858</v>
      </c>
      <c r="CG14" s="183" t="s">
        <v>2839</v>
      </c>
      <c r="CH14" s="183" t="s">
        <v>2855</v>
      </c>
      <c r="CI14" s="183" t="s">
        <v>2858</v>
      </c>
      <c r="CJ14" s="183" t="s">
        <v>2839</v>
      </c>
      <c r="CK14" s="183" t="s">
        <v>2855</v>
      </c>
      <c r="CL14" s="183" t="s">
        <v>2859</v>
      </c>
      <c r="CM14" s="183" t="s">
        <v>2839</v>
      </c>
      <c r="CN14" s="183" t="s">
        <v>2860</v>
      </c>
      <c r="CO14" s="183" t="s">
        <v>2861</v>
      </c>
      <c r="CP14" s="183" t="s">
        <v>2839</v>
      </c>
      <c r="CQ14" s="183" t="s">
        <v>2860</v>
      </c>
      <c r="CR14" s="183" t="s">
        <v>2862</v>
      </c>
      <c r="CS14" s="183" t="s">
        <v>2839</v>
      </c>
      <c r="CT14" s="183" t="s">
        <v>2855</v>
      </c>
      <c r="CU14" s="183" t="s">
        <v>2863</v>
      </c>
      <c r="CV14" s="183" t="s">
        <v>2839</v>
      </c>
      <c r="CW14" s="183" t="s">
        <v>2855</v>
      </c>
      <c r="CX14" s="183" t="s">
        <v>2864</v>
      </c>
      <c r="CY14" s="183" t="s">
        <v>2839</v>
      </c>
      <c r="CZ14" s="183" t="s">
        <v>2855</v>
      </c>
      <c r="DA14" s="183" t="s">
        <v>2865</v>
      </c>
      <c r="DB14" s="183" t="s">
        <v>2839</v>
      </c>
      <c r="DC14" s="183" t="s">
        <v>2855</v>
      </c>
      <c r="DD14" s="183" t="s">
        <v>2866</v>
      </c>
      <c r="DE14" s="183" t="s">
        <v>2839</v>
      </c>
      <c r="DF14" s="183" t="s">
        <v>2867</v>
      </c>
      <c r="DG14" s="183" t="s">
        <v>2868</v>
      </c>
      <c r="DH14" s="183" t="s">
        <v>2839</v>
      </c>
      <c r="DI14" s="183" t="s">
        <v>2855</v>
      </c>
      <c r="DJ14" s="183" t="s">
        <v>2869</v>
      </c>
      <c r="DK14" s="183" t="s">
        <v>2839</v>
      </c>
      <c r="DL14" s="183" t="s">
        <v>2855</v>
      </c>
      <c r="DM14" s="183" t="s">
        <v>2870</v>
      </c>
      <c r="DN14" s="183" t="s">
        <v>2839</v>
      </c>
      <c r="DO14" s="183" t="s">
        <v>2855</v>
      </c>
      <c r="DP14" s="183" t="s">
        <v>2871</v>
      </c>
      <c r="DQ14" s="183" t="s">
        <v>2839</v>
      </c>
      <c r="DR14" s="183" t="s">
        <v>2872</v>
      </c>
      <c r="DS14" s="183" t="s">
        <v>2873</v>
      </c>
      <c r="DT14" s="183" t="s">
        <v>2839</v>
      </c>
      <c r="DU14" s="183" t="s">
        <v>2872</v>
      </c>
      <c r="DV14" s="183" t="s">
        <v>2874</v>
      </c>
      <c r="DW14" s="183" t="s">
        <v>2839</v>
      </c>
      <c r="DX14" s="183" t="s">
        <v>2731</v>
      </c>
      <c r="DY14" s="183" t="s">
        <v>2875</v>
      </c>
      <c r="DZ14" s="183" t="s">
        <v>2839</v>
      </c>
      <c r="EA14" s="183" t="s">
        <v>2876</v>
      </c>
      <c r="EB14" s="183" t="s">
        <v>2877</v>
      </c>
      <c r="EC14" s="183" t="s">
        <v>2839</v>
      </c>
      <c r="ED14" s="183" t="s">
        <v>2878</v>
      </c>
      <c r="EE14" s="183" t="s">
        <v>2879</v>
      </c>
      <c r="EF14" s="183" t="s">
        <v>2839</v>
      </c>
      <c r="EG14" s="183" t="s">
        <v>2880</v>
      </c>
      <c r="EH14" s="183" t="s">
        <v>2881</v>
      </c>
      <c r="EI14" s="183" t="s">
        <v>2839</v>
      </c>
      <c r="EJ14" s="183" t="s">
        <v>2882</v>
      </c>
      <c r="EK14" s="183" t="s">
        <v>2841</v>
      </c>
      <c r="EL14" s="183" t="s">
        <v>2839</v>
      </c>
      <c r="EM14" s="183" t="s">
        <v>2883</v>
      </c>
      <c r="EN14" s="183" t="s">
        <v>2884</v>
      </c>
      <c r="EO14" s="183" t="s">
        <v>2839</v>
      </c>
      <c r="EP14" s="183" t="s">
        <v>2731</v>
      </c>
      <c r="EQ14" s="183" t="s">
        <v>2841</v>
      </c>
      <c r="ER14" s="183" t="s">
        <v>2839</v>
      </c>
      <c r="ES14" s="183" t="s">
        <v>2731</v>
      </c>
      <c r="ET14" s="183" t="s">
        <v>2841</v>
      </c>
    </row>
    <row r="15" spans="1:150" x14ac:dyDescent="0.3">
      <c r="A15" s="1"/>
      <c r="B15" s="181" t="s">
        <v>2897</v>
      </c>
      <c r="C15" s="181" t="s">
        <v>95</v>
      </c>
      <c r="D15" s="181" t="s">
        <v>104</v>
      </c>
      <c r="E15" s="181" t="s">
        <v>2898</v>
      </c>
      <c r="F15" s="181" t="s">
        <v>2899</v>
      </c>
      <c r="G15" s="181" t="s">
        <v>2839</v>
      </c>
      <c r="H15" s="181" t="s">
        <v>2731</v>
      </c>
      <c r="I15" s="181" t="s">
        <v>2731</v>
      </c>
      <c r="J15" s="181" t="s">
        <v>2839</v>
      </c>
      <c r="K15" s="181" t="s">
        <v>2731</v>
      </c>
      <c r="L15" s="181" t="s">
        <v>2731</v>
      </c>
      <c r="M15" s="181" t="s">
        <v>2839</v>
      </c>
      <c r="N15" s="181" t="s">
        <v>2731</v>
      </c>
      <c r="O15" s="181" t="s">
        <v>2731</v>
      </c>
      <c r="P15" s="181" t="s">
        <v>2839</v>
      </c>
      <c r="Q15" s="181" t="s">
        <v>2731</v>
      </c>
      <c r="R15" s="181" t="s">
        <v>2731</v>
      </c>
      <c r="S15" s="181" t="s">
        <v>2839</v>
      </c>
      <c r="T15" s="181" t="s">
        <v>2731</v>
      </c>
      <c r="U15" s="181" t="s">
        <v>2731</v>
      </c>
      <c r="V15" s="181" t="s">
        <v>2839</v>
      </c>
      <c r="W15" s="181" t="s">
        <v>2731</v>
      </c>
      <c r="X15" s="181" t="s">
        <v>2731</v>
      </c>
      <c r="Y15" s="181" t="s">
        <v>2839</v>
      </c>
      <c r="Z15" s="181" t="s">
        <v>2731</v>
      </c>
      <c r="AA15" s="181" t="s">
        <v>2731</v>
      </c>
      <c r="AB15" s="181" t="s">
        <v>2839</v>
      </c>
      <c r="AC15" s="181" t="s">
        <v>2731</v>
      </c>
      <c r="AD15" s="181" t="s">
        <v>2731</v>
      </c>
      <c r="AE15" s="181" t="s">
        <v>2839</v>
      </c>
      <c r="AF15" s="181" t="s">
        <v>2731</v>
      </c>
      <c r="AG15" s="181" t="s">
        <v>2731</v>
      </c>
      <c r="AH15" s="181" t="s">
        <v>2839</v>
      </c>
      <c r="AI15" s="181" t="s">
        <v>2731</v>
      </c>
      <c r="AJ15" s="181" t="s">
        <v>2731</v>
      </c>
      <c r="AK15" s="181" t="s">
        <v>2839</v>
      </c>
      <c r="AL15" s="181" t="s">
        <v>2731</v>
      </c>
      <c r="AM15" s="181" t="s">
        <v>2731</v>
      </c>
      <c r="AN15" s="181" t="s">
        <v>2839</v>
      </c>
      <c r="AO15" s="181" t="s">
        <v>2731</v>
      </c>
      <c r="AP15" s="181" t="s">
        <v>2731</v>
      </c>
      <c r="AQ15" s="181" t="s">
        <v>2839</v>
      </c>
      <c r="AR15" s="181" t="s">
        <v>2731</v>
      </c>
      <c r="AS15" s="181" t="s">
        <v>2731</v>
      </c>
      <c r="AT15" s="181" t="s">
        <v>2839</v>
      </c>
      <c r="AU15" s="181" t="s">
        <v>2731</v>
      </c>
      <c r="AV15" s="181" t="s">
        <v>2731</v>
      </c>
      <c r="AW15" s="181" t="s">
        <v>2839</v>
      </c>
      <c r="AX15" s="181" t="s">
        <v>2731</v>
      </c>
      <c r="AY15" s="181" t="s">
        <v>2731</v>
      </c>
      <c r="AZ15" s="181" t="s">
        <v>2839</v>
      </c>
      <c r="BA15" s="181" t="s">
        <v>2731</v>
      </c>
      <c r="BB15" s="181" t="s">
        <v>2731</v>
      </c>
      <c r="BC15" s="181" t="s">
        <v>2839</v>
      </c>
      <c r="BD15" s="181" t="s">
        <v>2731</v>
      </c>
      <c r="BE15" s="181" t="s">
        <v>2731</v>
      </c>
      <c r="BF15" s="181" t="s">
        <v>2839</v>
      </c>
      <c r="BG15" s="181" t="s">
        <v>2731</v>
      </c>
      <c r="BH15" s="181" t="s">
        <v>2731</v>
      </c>
      <c r="BI15" s="181" t="s">
        <v>2839</v>
      </c>
      <c r="BJ15" s="181" t="s">
        <v>2731</v>
      </c>
      <c r="BK15" s="181" t="s">
        <v>2731</v>
      </c>
      <c r="BL15" s="181" t="s">
        <v>2839</v>
      </c>
      <c r="BM15" s="181" t="s">
        <v>2731</v>
      </c>
      <c r="BN15" s="181" t="s">
        <v>2731</v>
      </c>
      <c r="BO15" s="181" t="s">
        <v>2839</v>
      </c>
      <c r="BP15" s="181" t="s">
        <v>2731</v>
      </c>
      <c r="BQ15" s="181" t="s">
        <v>2731</v>
      </c>
      <c r="BR15" s="181" t="s">
        <v>2839</v>
      </c>
      <c r="BS15" s="181" t="s">
        <v>2731</v>
      </c>
      <c r="BT15" s="181" t="s">
        <v>2731</v>
      </c>
      <c r="BU15" s="181" t="s">
        <v>2839</v>
      </c>
      <c r="BV15" s="181" t="s">
        <v>2731</v>
      </c>
      <c r="BW15" s="181" t="s">
        <v>2731</v>
      </c>
      <c r="BX15" s="181" t="s">
        <v>2839</v>
      </c>
      <c r="BY15" s="181" t="s">
        <v>2731</v>
      </c>
      <c r="BZ15" s="181" t="s">
        <v>2731</v>
      </c>
      <c r="CA15" s="181" t="s">
        <v>2839</v>
      </c>
      <c r="CB15" s="181" t="s">
        <v>2731</v>
      </c>
      <c r="CC15" s="181" t="s">
        <v>2731</v>
      </c>
      <c r="CD15" s="181" t="s">
        <v>2839</v>
      </c>
      <c r="CE15" s="181" t="s">
        <v>2731</v>
      </c>
      <c r="CF15" s="181" t="s">
        <v>2731</v>
      </c>
      <c r="CG15" s="181" t="s">
        <v>2839</v>
      </c>
      <c r="CH15" s="181" t="s">
        <v>2731</v>
      </c>
      <c r="CI15" s="181" t="s">
        <v>2731</v>
      </c>
      <c r="CJ15" s="181" t="s">
        <v>2839</v>
      </c>
      <c r="CK15" s="181" t="s">
        <v>2731</v>
      </c>
      <c r="CL15" s="181" t="s">
        <v>2731</v>
      </c>
      <c r="CM15" s="181" t="s">
        <v>2839</v>
      </c>
      <c r="CN15" s="181" t="s">
        <v>2731</v>
      </c>
      <c r="CO15" s="181" t="s">
        <v>2731</v>
      </c>
      <c r="CP15" s="181" t="s">
        <v>2839</v>
      </c>
      <c r="CQ15" s="181" t="s">
        <v>2731</v>
      </c>
      <c r="CR15" s="181" t="s">
        <v>2731</v>
      </c>
      <c r="CS15" s="181" t="s">
        <v>2839</v>
      </c>
      <c r="CT15" s="181" t="s">
        <v>2731</v>
      </c>
      <c r="CU15" s="181" t="s">
        <v>2731</v>
      </c>
      <c r="CV15" s="181" t="s">
        <v>2839</v>
      </c>
      <c r="CW15" s="181" t="s">
        <v>2731</v>
      </c>
      <c r="CX15" s="181" t="s">
        <v>2731</v>
      </c>
      <c r="CY15" s="181" t="s">
        <v>2839</v>
      </c>
      <c r="CZ15" s="181" t="s">
        <v>2731</v>
      </c>
      <c r="DA15" s="181" t="s">
        <v>2731</v>
      </c>
      <c r="DB15" s="181" t="s">
        <v>2839</v>
      </c>
      <c r="DC15" s="181" t="s">
        <v>2731</v>
      </c>
      <c r="DD15" s="181" t="s">
        <v>2731</v>
      </c>
      <c r="DE15" s="181" t="s">
        <v>2839</v>
      </c>
      <c r="DF15" s="181" t="s">
        <v>2731</v>
      </c>
      <c r="DG15" s="181" t="s">
        <v>2731</v>
      </c>
      <c r="DH15" s="181" t="s">
        <v>2839</v>
      </c>
      <c r="DI15" s="181" t="s">
        <v>2731</v>
      </c>
      <c r="DJ15" s="181" t="s">
        <v>2731</v>
      </c>
      <c r="DK15" s="181" t="s">
        <v>2839</v>
      </c>
      <c r="DL15" s="181" t="s">
        <v>2731</v>
      </c>
      <c r="DM15" s="181" t="s">
        <v>2731</v>
      </c>
      <c r="DN15" s="181" t="s">
        <v>2839</v>
      </c>
      <c r="DO15" s="181" t="s">
        <v>2731</v>
      </c>
      <c r="DP15" s="181" t="s">
        <v>2731</v>
      </c>
      <c r="DQ15" s="181" t="s">
        <v>2839</v>
      </c>
      <c r="DR15" s="181" t="s">
        <v>2731</v>
      </c>
      <c r="DS15" s="181" t="s">
        <v>2731</v>
      </c>
      <c r="DT15" s="181" t="s">
        <v>2839</v>
      </c>
      <c r="DU15" s="181" t="s">
        <v>2731</v>
      </c>
      <c r="DV15" s="181" t="s">
        <v>2731</v>
      </c>
      <c r="DW15" s="181" t="s">
        <v>2839</v>
      </c>
      <c r="DX15" s="181" t="s">
        <v>2731</v>
      </c>
      <c r="DY15" s="181" t="s">
        <v>2731</v>
      </c>
      <c r="DZ15" s="181" t="s">
        <v>2839</v>
      </c>
      <c r="EA15" s="181" t="s">
        <v>2731</v>
      </c>
      <c r="EB15" s="181" t="s">
        <v>2731</v>
      </c>
      <c r="EC15" s="181" t="s">
        <v>2839</v>
      </c>
      <c r="ED15" s="181" t="s">
        <v>2731</v>
      </c>
      <c r="EE15" s="181" t="s">
        <v>2731</v>
      </c>
      <c r="EF15" s="181" t="s">
        <v>2839</v>
      </c>
      <c r="EG15" s="181" t="s">
        <v>2731</v>
      </c>
      <c r="EH15" s="181" t="s">
        <v>2731</v>
      </c>
      <c r="EI15" s="181" t="s">
        <v>2839</v>
      </c>
      <c r="EJ15" s="181" t="s">
        <v>2731</v>
      </c>
      <c r="EK15" s="181" t="s">
        <v>2731</v>
      </c>
      <c r="EL15" s="181" t="s">
        <v>2839</v>
      </c>
      <c r="EM15" s="181" t="s">
        <v>2731</v>
      </c>
      <c r="EN15" s="181" t="s">
        <v>2731</v>
      </c>
      <c r="EO15" s="181" t="s">
        <v>2839</v>
      </c>
      <c r="EP15" s="181" t="s">
        <v>2731</v>
      </c>
      <c r="EQ15" s="181" t="s">
        <v>2731</v>
      </c>
      <c r="ER15" s="181" t="s">
        <v>2839</v>
      </c>
      <c r="ES15" s="181" t="s">
        <v>2731</v>
      </c>
      <c r="ET15" s="181" t="s">
        <v>2731</v>
      </c>
    </row>
    <row r="16" spans="1:150" x14ac:dyDescent="0.3">
      <c r="A16" s="1"/>
      <c r="B16" s="182" t="s">
        <v>2900</v>
      </c>
      <c r="C16" s="182" t="s">
        <v>95</v>
      </c>
      <c r="D16" s="182" t="s">
        <v>104</v>
      </c>
      <c r="E16" s="182" t="s">
        <v>2901</v>
      </c>
      <c r="F16" s="182" t="s">
        <v>2902</v>
      </c>
      <c r="G16" s="183" t="s">
        <v>2839</v>
      </c>
      <c r="H16" s="183" t="s">
        <v>2731</v>
      </c>
      <c r="I16" s="183" t="s">
        <v>2731</v>
      </c>
      <c r="J16" s="183" t="s">
        <v>2839</v>
      </c>
      <c r="K16" s="183" t="s">
        <v>2731</v>
      </c>
      <c r="L16" s="183" t="s">
        <v>2731</v>
      </c>
      <c r="M16" s="183" t="s">
        <v>2839</v>
      </c>
      <c r="N16" s="183" t="s">
        <v>2731</v>
      </c>
      <c r="O16" s="183" t="s">
        <v>2731</v>
      </c>
      <c r="P16" s="183" t="s">
        <v>2839</v>
      </c>
      <c r="Q16" s="183" t="s">
        <v>2731</v>
      </c>
      <c r="R16" s="183" t="s">
        <v>2731</v>
      </c>
      <c r="S16" s="183" t="s">
        <v>2839</v>
      </c>
      <c r="T16" s="183" t="s">
        <v>2731</v>
      </c>
      <c r="U16" s="183" t="s">
        <v>2731</v>
      </c>
      <c r="V16" s="183" t="s">
        <v>2839</v>
      </c>
      <c r="W16" s="183" t="s">
        <v>2731</v>
      </c>
      <c r="X16" s="183" t="s">
        <v>2731</v>
      </c>
      <c r="Y16" s="183" t="s">
        <v>2839</v>
      </c>
      <c r="Z16" s="183" t="s">
        <v>2731</v>
      </c>
      <c r="AA16" s="183" t="s">
        <v>2731</v>
      </c>
      <c r="AB16" s="183" t="s">
        <v>2839</v>
      </c>
      <c r="AC16" s="183" t="s">
        <v>2731</v>
      </c>
      <c r="AD16" s="183" t="s">
        <v>2731</v>
      </c>
      <c r="AE16" s="183" t="s">
        <v>2839</v>
      </c>
      <c r="AF16" s="183" t="s">
        <v>2731</v>
      </c>
      <c r="AG16" s="183" t="s">
        <v>2731</v>
      </c>
      <c r="AH16" s="183" t="s">
        <v>2839</v>
      </c>
      <c r="AI16" s="183" t="s">
        <v>2731</v>
      </c>
      <c r="AJ16" s="183" t="s">
        <v>2731</v>
      </c>
      <c r="AK16" s="183" t="s">
        <v>2839</v>
      </c>
      <c r="AL16" s="183" t="s">
        <v>2731</v>
      </c>
      <c r="AM16" s="183" t="s">
        <v>2731</v>
      </c>
      <c r="AN16" s="183" t="s">
        <v>2839</v>
      </c>
      <c r="AO16" s="183" t="s">
        <v>2731</v>
      </c>
      <c r="AP16" s="183" t="s">
        <v>2731</v>
      </c>
      <c r="AQ16" s="183" t="s">
        <v>2839</v>
      </c>
      <c r="AR16" s="183" t="s">
        <v>2731</v>
      </c>
      <c r="AS16" s="183" t="s">
        <v>2731</v>
      </c>
      <c r="AT16" s="183" t="s">
        <v>2839</v>
      </c>
      <c r="AU16" s="183" t="s">
        <v>2731</v>
      </c>
      <c r="AV16" s="183" t="s">
        <v>2731</v>
      </c>
      <c r="AW16" s="183" t="s">
        <v>2839</v>
      </c>
      <c r="AX16" s="183" t="s">
        <v>2731</v>
      </c>
      <c r="AY16" s="183" t="s">
        <v>2731</v>
      </c>
      <c r="AZ16" s="183" t="s">
        <v>2839</v>
      </c>
      <c r="BA16" s="183" t="s">
        <v>2731</v>
      </c>
      <c r="BB16" s="183" t="s">
        <v>2731</v>
      </c>
      <c r="BC16" s="183" t="s">
        <v>2839</v>
      </c>
      <c r="BD16" s="183" t="s">
        <v>2731</v>
      </c>
      <c r="BE16" s="183" t="s">
        <v>2731</v>
      </c>
      <c r="BF16" s="183" t="s">
        <v>2839</v>
      </c>
      <c r="BG16" s="183" t="s">
        <v>2731</v>
      </c>
      <c r="BH16" s="183" t="s">
        <v>2731</v>
      </c>
      <c r="BI16" s="183" t="s">
        <v>2839</v>
      </c>
      <c r="BJ16" s="183" t="s">
        <v>2731</v>
      </c>
      <c r="BK16" s="183" t="s">
        <v>2731</v>
      </c>
      <c r="BL16" s="183" t="s">
        <v>2839</v>
      </c>
      <c r="BM16" s="183" t="s">
        <v>2731</v>
      </c>
      <c r="BN16" s="183" t="s">
        <v>2731</v>
      </c>
      <c r="BO16" s="183" t="s">
        <v>2839</v>
      </c>
      <c r="BP16" s="183" t="s">
        <v>2731</v>
      </c>
      <c r="BQ16" s="183" t="s">
        <v>2731</v>
      </c>
      <c r="BR16" s="183" t="s">
        <v>2839</v>
      </c>
      <c r="BS16" s="183" t="s">
        <v>2731</v>
      </c>
      <c r="BT16" s="183" t="s">
        <v>2731</v>
      </c>
      <c r="BU16" s="183" t="s">
        <v>2839</v>
      </c>
      <c r="BV16" s="183" t="s">
        <v>2731</v>
      </c>
      <c r="BW16" s="183" t="s">
        <v>2731</v>
      </c>
      <c r="BX16" s="183" t="s">
        <v>2839</v>
      </c>
      <c r="BY16" s="183" t="s">
        <v>2731</v>
      </c>
      <c r="BZ16" s="183" t="s">
        <v>2731</v>
      </c>
      <c r="CA16" s="183" t="s">
        <v>2839</v>
      </c>
      <c r="CB16" s="183" t="s">
        <v>2731</v>
      </c>
      <c r="CC16" s="183" t="s">
        <v>2731</v>
      </c>
      <c r="CD16" s="183" t="s">
        <v>2839</v>
      </c>
      <c r="CE16" s="183" t="s">
        <v>2731</v>
      </c>
      <c r="CF16" s="183" t="s">
        <v>2731</v>
      </c>
      <c r="CG16" s="183" t="s">
        <v>2839</v>
      </c>
      <c r="CH16" s="183" t="s">
        <v>2731</v>
      </c>
      <c r="CI16" s="183" t="s">
        <v>2731</v>
      </c>
      <c r="CJ16" s="183" t="s">
        <v>2839</v>
      </c>
      <c r="CK16" s="183" t="s">
        <v>2731</v>
      </c>
      <c r="CL16" s="183" t="s">
        <v>2731</v>
      </c>
      <c r="CM16" s="183" t="s">
        <v>2839</v>
      </c>
      <c r="CN16" s="183" t="s">
        <v>2731</v>
      </c>
      <c r="CO16" s="183" t="s">
        <v>2731</v>
      </c>
      <c r="CP16" s="183" t="s">
        <v>2839</v>
      </c>
      <c r="CQ16" s="183" t="s">
        <v>2731</v>
      </c>
      <c r="CR16" s="183" t="s">
        <v>2731</v>
      </c>
      <c r="CS16" s="183" t="s">
        <v>2839</v>
      </c>
      <c r="CT16" s="183" t="s">
        <v>2731</v>
      </c>
      <c r="CU16" s="183" t="s">
        <v>2731</v>
      </c>
      <c r="CV16" s="183" t="s">
        <v>2839</v>
      </c>
      <c r="CW16" s="183" t="s">
        <v>2731</v>
      </c>
      <c r="CX16" s="183" t="s">
        <v>2731</v>
      </c>
      <c r="CY16" s="183" t="s">
        <v>2839</v>
      </c>
      <c r="CZ16" s="183" t="s">
        <v>2731</v>
      </c>
      <c r="DA16" s="183" t="s">
        <v>2731</v>
      </c>
      <c r="DB16" s="183" t="s">
        <v>2839</v>
      </c>
      <c r="DC16" s="183" t="s">
        <v>2731</v>
      </c>
      <c r="DD16" s="183" t="s">
        <v>2731</v>
      </c>
      <c r="DE16" s="183" t="s">
        <v>2839</v>
      </c>
      <c r="DF16" s="183" t="s">
        <v>2731</v>
      </c>
      <c r="DG16" s="183" t="s">
        <v>2731</v>
      </c>
      <c r="DH16" s="183" t="s">
        <v>2839</v>
      </c>
      <c r="DI16" s="183" t="s">
        <v>2731</v>
      </c>
      <c r="DJ16" s="183" t="s">
        <v>2731</v>
      </c>
      <c r="DK16" s="183" t="s">
        <v>2839</v>
      </c>
      <c r="DL16" s="183" t="s">
        <v>2731</v>
      </c>
      <c r="DM16" s="183" t="s">
        <v>2731</v>
      </c>
      <c r="DN16" s="183" t="s">
        <v>2839</v>
      </c>
      <c r="DO16" s="183" t="s">
        <v>2731</v>
      </c>
      <c r="DP16" s="183" t="s">
        <v>2731</v>
      </c>
      <c r="DQ16" s="183" t="s">
        <v>2839</v>
      </c>
      <c r="DR16" s="183" t="s">
        <v>2731</v>
      </c>
      <c r="DS16" s="183" t="s">
        <v>2731</v>
      </c>
      <c r="DT16" s="183" t="s">
        <v>2839</v>
      </c>
      <c r="DU16" s="183" t="s">
        <v>2731</v>
      </c>
      <c r="DV16" s="183" t="s">
        <v>2731</v>
      </c>
      <c r="DW16" s="183" t="s">
        <v>2839</v>
      </c>
      <c r="DX16" s="183" t="s">
        <v>2731</v>
      </c>
      <c r="DY16" s="183" t="s">
        <v>2731</v>
      </c>
      <c r="DZ16" s="183" t="s">
        <v>2839</v>
      </c>
      <c r="EA16" s="183" t="s">
        <v>2731</v>
      </c>
      <c r="EB16" s="183" t="s">
        <v>2731</v>
      </c>
      <c r="EC16" s="183" t="s">
        <v>2839</v>
      </c>
      <c r="ED16" s="183" t="s">
        <v>2731</v>
      </c>
      <c r="EE16" s="183" t="s">
        <v>2731</v>
      </c>
      <c r="EF16" s="183" t="s">
        <v>2839</v>
      </c>
      <c r="EG16" s="183" t="s">
        <v>2731</v>
      </c>
      <c r="EH16" s="183" t="s">
        <v>2731</v>
      </c>
      <c r="EI16" s="183" t="s">
        <v>2839</v>
      </c>
      <c r="EJ16" s="183" t="s">
        <v>2731</v>
      </c>
      <c r="EK16" s="183" t="s">
        <v>2731</v>
      </c>
      <c r="EL16" s="183" t="s">
        <v>2839</v>
      </c>
      <c r="EM16" s="183" t="s">
        <v>2731</v>
      </c>
      <c r="EN16" s="183" t="s">
        <v>2731</v>
      </c>
      <c r="EO16" s="183" t="s">
        <v>2839</v>
      </c>
      <c r="EP16" s="183" t="s">
        <v>2731</v>
      </c>
      <c r="EQ16" s="183" t="s">
        <v>2731</v>
      </c>
      <c r="ER16" s="183" t="s">
        <v>2839</v>
      </c>
      <c r="ES16" s="183" t="s">
        <v>2731</v>
      </c>
      <c r="ET16" s="183" t="s">
        <v>2731</v>
      </c>
    </row>
    <row r="17" spans="1:150" x14ac:dyDescent="0.3">
      <c r="A17" s="1"/>
      <c r="B17" s="182" t="s">
        <v>2903</v>
      </c>
      <c r="C17" s="182" t="s">
        <v>95</v>
      </c>
      <c r="D17" s="182" t="s">
        <v>104</v>
      </c>
      <c r="E17" s="182" t="s">
        <v>2904</v>
      </c>
      <c r="F17" s="182" t="s">
        <v>2905</v>
      </c>
      <c r="G17" s="183" t="s">
        <v>2839</v>
      </c>
      <c r="H17" s="183" t="s">
        <v>933</v>
      </c>
      <c r="I17" s="183" t="s">
        <v>933</v>
      </c>
      <c r="J17" s="183" t="s">
        <v>2839</v>
      </c>
      <c r="K17" s="183" t="s">
        <v>933</v>
      </c>
      <c r="L17" s="183" t="s">
        <v>933</v>
      </c>
      <c r="M17" s="183" t="s">
        <v>2839</v>
      </c>
      <c r="N17" s="183" t="s">
        <v>933</v>
      </c>
      <c r="O17" s="183" t="s">
        <v>933</v>
      </c>
      <c r="P17" s="183" t="s">
        <v>2839</v>
      </c>
      <c r="Q17" s="183" t="s">
        <v>933</v>
      </c>
      <c r="R17" s="183" t="s">
        <v>933</v>
      </c>
      <c r="S17" s="183" t="s">
        <v>2839</v>
      </c>
      <c r="T17" s="183" t="s">
        <v>933</v>
      </c>
      <c r="U17" s="183" t="s">
        <v>933</v>
      </c>
      <c r="V17" s="183" t="s">
        <v>2839</v>
      </c>
      <c r="W17" s="183" t="s">
        <v>933</v>
      </c>
      <c r="X17" s="183" t="s">
        <v>933</v>
      </c>
      <c r="Y17" s="183" t="s">
        <v>2839</v>
      </c>
      <c r="Z17" s="183" t="s">
        <v>933</v>
      </c>
      <c r="AA17" s="183" t="s">
        <v>933</v>
      </c>
      <c r="AB17" s="183" t="s">
        <v>2839</v>
      </c>
      <c r="AC17" s="183" t="s">
        <v>933</v>
      </c>
      <c r="AD17" s="183" t="s">
        <v>933</v>
      </c>
      <c r="AE17" s="183" t="s">
        <v>2839</v>
      </c>
      <c r="AF17" s="183" t="s">
        <v>933</v>
      </c>
      <c r="AG17" s="183" t="s">
        <v>933</v>
      </c>
      <c r="AH17" s="183" t="s">
        <v>2839</v>
      </c>
      <c r="AI17" s="183" t="s">
        <v>933</v>
      </c>
      <c r="AJ17" s="183" t="s">
        <v>933</v>
      </c>
      <c r="AK17" s="183" t="s">
        <v>2839</v>
      </c>
      <c r="AL17" s="183" t="s">
        <v>933</v>
      </c>
      <c r="AM17" s="183" t="s">
        <v>933</v>
      </c>
      <c r="AN17" s="183" t="s">
        <v>2839</v>
      </c>
      <c r="AO17" s="183" t="s">
        <v>933</v>
      </c>
      <c r="AP17" s="183" t="s">
        <v>933</v>
      </c>
      <c r="AQ17" s="183" t="s">
        <v>2839</v>
      </c>
      <c r="AR17" s="183" t="s">
        <v>933</v>
      </c>
      <c r="AS17" s="183" t="s">
        <v>933</v>
      </c>
      <c r="AT17" s="183" t="s">
        <v>2839</v>
      </c>
      <c r="AU17" s="183" t="s">
        <v>933</v>
      </c>
      <c r="AV17" s="183" t="s">
        <v>933</v>
      </c>
      <c r="AW17" s="183" t="s">
        <v>2839</v>
      </c>
      <c r="AX17" s="183" t="s">
        <v>933</v>
      </c>
      <c r="AY17" s="183" t="s">
        <v>933</v>
      </c>
      <c r="AZ17" s="183" t="s">
        <v>2839</v>
      </c>
      <c r="BA17" s="183" t="s">
        <v>933</v>
      </c>
      <c r="BB17" s="183" t="s">
        <v>933</v>
      </c>
      <c r="BC17" s="183" t="s">
        <v>2839</v>
      </c>
      <c r="BD17" s="183" t="s">
        <v>933</v>
      </c>
      <c r="BE17" s="183" t="s">
        <v>933</v>
      </c>
      <c r="BF17" s="183" t="s">
        <v>2839</v>
      </c>
      <c r="BG17" s="183" t="s">
        <v>933</v>
      </c>
      <c r="BH17" s="183" t="s">
        <v>933</v>
      </c>
      <c r="BI17" s="183" t="s">
        <v>2839</v>
      </c>
      <c r="BJ17" s="183" t="s">
        <v>933</v>
      </c>
      <c r="BK17" s="183" t="s">
        <v>933</v>
      </c>
      <c r="BL17" s="183" t="s">
        <v>2839</v>
      </c>
      <c r="BM17" s="183" t="s">
        <v>933</v>
      </c>
      <c r="BN17" s="183" t="s">
        <v>933</v>
      </c>
      <c r="BO17" s="183" t="s">
        <v>2839</v>
      </c>
      <c r="BP17" s="183" t="s">
        <v>933</v>
      </c>
      <c r="BQ17" s="183" t="s">
        <v>933</v>
      </c>
      <c r="BR17" s="183" t="s">
        <v>2839</v>
      </c>
      <c r="BS17" s="183" t="s">
        <v>933</v>
      </c>
      <c r="BT17" s="183" t="s">
        <v>933</v>
      </c>
      <c r="BU17" s="183" t="s">
        <v>2839</v>
      </c>
      <c r="BV17" s="183" t="s">
        <v>933</v>
      </c>
      <c r="BW17" s="183" t="s">
        <v>933</v>
      </c>
      <c r="BX17" s="183" t="s">
        <v>2839</v>
      </c>
      <c r="BY17" s="183" t="s">
        <v>933</v>
      </c>
      <c r="BZ17" s="183" t="s">
        <v>933</v>
      </c>
      <c r="CA17" s="183" t="s">
        <v>2839</v>
      </c>
      <c r="CB17" s="183" t="s">
        <v>933</v>
      </c>
      <c r="CC17" s="183" t="s">
        <v>933</v>
      </c>
      <c r="CD17" s="183" t="s">
        <v>2839</v>
      </c>
      <c r="CE17" s="183" t="s">
        <v>933</v>
      </c>
      <c r="CF17" s="183" t="s">
        <v>933</v>
      </c>
      <c r="CG17" s="183" t="s">
        <v>2839</v>
      </c>
      <c r="CH17" s="183" t="s">
        <v>933</v>
      </c>
      <c r="CI17" s="183" t="s">
        <v>933</v>
      </c>
      <c r="CJ17" s="183" t="s">
        <v>2839</v>
      </c>
      <c r="CK17" s="183" t="s">
        <v>933</v>
      </c>
      <c r="CL17" s="183" t="s">
        <v>933</v>
      </c>
      <c r="CM17" s="183" t="s">
        <v>2839</v>
      </c>
      <c r="CN17" s="183" t="s">
        <v>933</v>
      </c>
      <c r="CO17" s="183" t="s">
        <v>933</v>
      </c>
      <c r="CP17" s="183" t="s">
        <v>2839</v>
      </c>
      <c r="CQ17" s="183" t="s">
        <v>933</v>
      </c>
      <c r="CR17" s="183" t="s">
        <v>933</v>
      </c>
      <c r="CS17" s="183" t="s">
        <v>2839</v>
      </c>
      <c r="CT17" s="183" t="s">
        <v>933</v>
      </c>
      <c r="CU17" s="183" t="s">
        <v>933</v>
      </c>
      <c r="CV17" s="183" t="s">
        <v>2839</v>
      </c>
      <c r="CW17" s="183" t="s">
        <v>933</v>
      </c>
      <c r="CX17" s="183" t="s">
        <v>933</v>
      </c>
      <c r="CY17" s="183" t="s">
        <v>2839</v>
      </c>
      <c r="CZ17" s="183" t="s">
        <v>933</v>
      </c>
      <c r="DA17" s="183" t="s">
        <v>933</v>
      </c>
      <c r="DB17" s="183" t="s">
        <v>2839</v>
      </c>
      <c r="DC17" s="183" t="s">
        <v>933</v>
      </c>
      <c r="DD17" s="183" t="s">
        <v>933</v>
      </c>
      <c r="DE17" s="183" t="s">
        <v>2839</v>
      </c>
      <c r="DF17" s="183" t="s">
        <v>933</v>
      </c>
      <c r="DG17" s="183" t="s">
        <v>933</v>
      </c>
      <c r="DH17" s="183" t="s">
        <v>2839</v>
      </c>
      <c r="DI17" s="183" t="s">
        <v>933</v>
      </c>
      <c r="DJ17" s="183" t="s">
        <v>933</v>
      </c>
      <c r="DK17" s="183" t="s">
        <v>2839</v>
      </c>
      <c r="DL17" s="183" t="s">
        <v>933</v>
      </c>
      <c r="DM17" s="183" t="s">
        <v>933</v>
      </c>
      <c r="DN17" s="183" t="s">
        <v>2839</v>
      </c>
      <c r="DO17" s="183" t="s">
        <v>933</v>
      </c>
      <c r="DP17" s="183" t="s">
        <v>933</v>
      </c>
      <c r="DQ17" s="183" t="s">
        <v>2839</v>
      </c>
      <c r="DR17" s="183" t="s">
        <v>933</v>
      </c>
      <c r="DS17" s="183" t="s">
        <v>933</v>
      </c>
      <c r="DT17" s="183" t="s">
        <v>2839</v>
      </c>
      <c r="DU17" s="183" t="s">
        <v>933</v>
      </c>
      <c r="DV17" s="183" t="s">
        <v>933</v>
      </c>
      <c r="DW17" s="183" t="s">
        <v>2839</v>
      </c>
      <c r="DX17" s="183" t="s">
        <v>933</v>
      </c>
      <c r="DY17" s="183" t="s">
        <v>933</v>
      </c>
      <c r="DZ17" s="183" t="s">
        <v>2839</v>
      </c>
      <c r="EA17" s="183" t="s">
        <v>933</v>
      </c>
      <c r="EB17" s="183" t="s">
        <v>933</v>
      </c>
      <c r="EC17" s="183" t="s">
        <v>2839</v>
      </c>
      <c r="ED17" s="183" t="s">
        <v>933</v>
      </c>
      <c r="EE17" s="183" t="s">
        <v>933</v>
      </c>
      <c r="EF17" s="183" t="s">
        <v>2839</v>
      </c>
      <c r="EG17" s="183" t="s">
        <v>933</v>
      </c>
      <c r="EH17" s="183" t="s">
        <v>933</v>
      </c>
      <c r="EI17" s="183" t="s">
        <v>2839</v>
      </c>
      <c r="EJ17" s="183" t="s">
        <v>933</v>
      </c>
      <c r="EK17" s="183" t="s">
        <v>933</v>
      </c>
      <c r="EL17" s="183" t="s">
        <v>2839</v>
      </c>
      <c r="EM17" s="183" t="s">
        <v>933</v>
      </c>
      <c r="EN17" s="183" t="s">
        <v>933</v>
      </c>
      <c r="EO17" s="183" t="s">
        <v>2839</v>
      </c>
      <c r="EP17" s="183" t="s">
        <v>933</v>
      </c>
      <c r="EQ17" s="183" t="s">
        <v>933</v>
      </c>
      <c r="ER17" s="183" t="s">
        <v>2839</v>
      </c>
      <c r="ES17" s="183" t="s">
        <v>933</v>
      </c>
      <c r="ET17" s="183" t="s">
        <v>933</v>
      </c>
    </row>
    <row r="18" spans="1:150" x14ac:dyDescent="0.3">
      <c r="A18" s="1"/>
      <c r="B18" s="181" t="s">
        <v>2906</v>
      </c>
      <c r="C18" s="181" t="s">
        <v>127</v>
      </c>
      <c r="D18" s="181" t="s">
        <v>1001</v>
      </c>
      <c r="E18" s="181" t="s">
        <v>2907</v>
      </c>
      <c r="F18" s="181" t="s">
        <v>2908</v>
      </c>
      <c r="G18" s="181" t="s">
        <v>2839</v>
      </c>
      <c r="H18" s="181" t="s">
        <v>2731</v>
      </c>
      <c r="I18" s="181" t="s">
        <v>2731</v>
      </c>
      <c r="J18" s="181" t="s">
        <v>2839</v>
      </c>
      <c r="K18" s="181" t="s">
        <v>2731</v>
      </c>
      <c r="L18" s="181" t="s">
        <v>2731</v>
      </c>
      <c r="M18" s="181" t="s">
        <v>2839</v>
      </c>
      <c r="N18" s="181" t="s">
        <v>2731</v>
      </c>
      <c r="O18" s="181" t="s">
        <v>2731</v>
      </c>
      <c r="P18" s="181" t="s">
        <v>2839</v>
      </c>
      <c r="Q18" s="181" t="s">
        <v>2731</v>
      </c>
      <c r="R18" s="181" t="s">
        <v>2731</v>
      </c>
      <c r="S18" s="181" t="s">
        <v>2839</v>
      </c>
      <c r="T18" s="181" t="s">
        <v>2731</v>
      </c>
      <c r="U18" s="181" t="s">
        <v>2731</v>
      </c>
      <c r="V18" s="181" t="s">
        <v>2839</v>
      </c>
      <c r="W18" s="181" t="s">
        <v>2731</v>
      </c>
      <c r="X18" s="181" t="s">
        <v>2731</v>
      </c>
      <c r="Y18" s="181" t="s">
        <v>2839</v>
      </c>
      <c r="Z18" s="181" t="s">
        <v>2731</v>
      </c>
      <c r="AA18" s="181" t="s">
        <v>2731</v>
      </c>
      <c r="AB18" s="181" t="s">
        <v>2839</v>
      </c>
      <c r="AC18" s="181" t="s">
        <v>2731</v>
      </c>
      <c r="AD18" s="181" t="s">
        <v>2731</v>
      </c>
      <c r="AE18" s="181" t="s">
        <v>2839</v>
      </c>
      <c r="AF18" s="181" t="s">
        <v>2731</v>
      </c>
      <c r="AG18" s="181" t="s">
        <v>2731</v>
      </c>
      <c r="AH18" s="181" t="s">
        <v>2839</v>
      </c>
      <c r="AI18" s="181" t="s">
        <v>2731</v>
      </c>
      <c r="AJ18" s="181" t="s">
        <v>2731</v>
      </c>
      <c r="AK18" s="181" t="s">
        <v>2839</v>
      </c>
      <c r="AL18" s="181" t="s">
        <v>2731</v>
      </c>
      <c r="AM18" s="181" t="s">
        <v>2731</v>
      </c>
      <c r="AN18" s="181" t="s">
        <v>2839</v>
      </c>
      <c r="AO18" s="181" t="s">
        <v>2731</v>
      </c>
      <c r="AP18" s="181" t="s">
        <v>2731</v>
      </c>
      <c r="AQ18" s="181" t="s">
        <v>2839</v>
      </c>
      <c r="AR18" s="181" t="s">
        <v>2731</v>
      </c>
      <c r="AS18" s="181" t="s">
        <v>2731</v>
      </c>
      <c r="AT18" s="181" t="s">
        <v>2839</v>
      </c>
      <c r="AU18" s="181" t="s">
        <v>2731</v>
      </c>
      <c r="AV18" s="181" t="s">
        <v>2731</v>
      </c>
      <c r="AW18" s="181" t="s">
        <v>2839</v>
      </c>
      <c r="AX18" s="181" t="s">
        <v>2731</v>
      </c>
      <c r="AY18" s="181" t="s">
        <v>2731</v>
      </c>
      <c r="AZ18" s="181" t="s">
        <v>2839</v>
      </c>
      <c r="BA18" s="181" t="s">
        <v>2731</v>
      </c>
      <c r="BB18" s="181" t="s">
        <v>2731</v>
      </c>
      <c r="BC18" s="181" t="s">
        <v>2839</v>
      </c>
      <c r="BD18" s="181" t="s">
        <v>2731</v>
      </c>
      <c r="BE18" s="181" t="s">
        <v>2731</v>
      </c>
      <c r="BF18" s="181" t="s">
        <v>2839</v>
      </c>
      <c r="BG18" s="181" t="s">
        <v>2731</v>
      </c>
      <c r="BH18" s="181" t="s">
        <v>2731</v>
      </c>
      <c r="BI18" s="181" t="s">
        <v>2839</v>
      </c>
      <c r="BJ18" s="181" t="s">
        <v>2731</v>
      </c>
      <c r="BK18" s="181" t="s">
        <v>2731</v>
      </c>
      <c r="BL18" s="181" t="s">
        <v>2839</v>
      </c>
      <c r="BM18" s="181" t="s">
        <v>2731</v>
      </c>
      <c r="BN18" s="181" t="s">
        <v>2731</v>
      </c>
      <c r="BO18" s="181" t="s">
        <v>2839</v>
      </c>
      <c r="BP18" s="181" t="s">
        <v>2731</v>
      </c>
      <c r="BQ18" s="181" t="s">
        <v>2731</v>
      </c>
      <c r="BR18" s="181" t="s">
        <v>2839</v>
      </c>
      <c r="BS18" s="181" t="s">
        <v>2731</v>
      </c>
      <c r="BT18" s="181" t="s">
        <v>2731</v>
      </c>
      <c r="BU18" s="181" t="s">
        <v>2839</v>
      </c>
      <c r="BV18" s="181" t="s">
        <v>2731</v>
      </c>
      <c r="BW18" s="181" t="s">
        <v>2731</v>
      </c>
      <c r="BX18" s="181" t="s">
        <v>2839</v>
      </c>
      <c r="BY18" s="181" t="s">
        <v>2731</v>
      </c>
      <c r="BZ18" s="181" t="s">
        <v>2731</v>
      </c>
      <c r="CA18" s="181" t="s">
        <v>2839</v>
      </c>
      <c r="CB18" s="181" t="s">
        <v>2731</v>
      </c>
      <c r="CC18" s="181" t="s">
        <v>2731</v>
      </c>
      <c r="CD18" s="181" t="s">
        <v>2839</v>
      </c>
      <c r="CE18" s="181" t="s">
        <v>2731</v>
      </c>
      <c r="CF18" s="181" t="s">
        <v>2731</v>
      </c>
      <c r="CG18" s="181" t="s">
        <v>2839</v>
      </c>
      <c r="CH18" s="181" t="s">
        <v>2731</v>
      </c>
      <c r="CI18" s="181" t="s">
        <v>2731</v>
      </c>
      <c r="CJ18" s="181" t="s">
        <v>2839</v>
      </c>
      <c r="CK18" s="181" t="s">
        <v>2731</v>
      </c>
      <c r="CL18" s="181" t="s">
        <v>2731</v>
      </c>
      <c r="CM18" s="181" t="s">
        <v>2839</v>
      </c>
      <c r="CN18" s="181" t="s">
        <v>2731</v>
      </c>
      <c r="CO18" s="181" t="s">
        <v>2731</v>
      </c>
      <c r="CP18" s="181" t="s">
        <v>2839</v>
      </c>
      <c r="CQ18" s="181" t="s">
        <v>2731</v>
      </c>
      <c r="CR18" s="181" t="s">
        <v>2731</v>
      </c>
      <c r="CS18" s="181" t="s">
        <v>2839</v>
      </c>
      <c r="CT18" s="181" t="s">
        <v>2731</v>
      </c>
      <c r="CU18" s="181" t="s">
        <v>2731</v>
      </c>
      <c r="CV18" s="181" t="s">
        <v>2839</v>
      </c>
      <c r="CW18" s="181" t="s">
        <v>2731</v>
      </c>
      <c r="CX18" s="181" t="s">
        <v>2731</v>
      </c>
      <c r="CY18" s="181" t="s">
        <v>2839</v>
      </c>
      <c r="CZ18" s="181" t="s">
        <v>2731</v>
      </c>
      <c r="DA18" s="181" t="s">
        <v>2731</v>
      </c>
      <c r="DB18" s="181" t="s">
        <v>2839</v>
      </c>
      <c r="DC18" s="181" t="s">
        <v>2731</v>
      </c>
      <c r="DD18" s="181" t="s">
        <v>2731</v>
      </c>
      <c r="DE18" s="181" t="s">
        <v>2839</v>
      </c>
      <c r="DF18" s="181" t="s">
        <v>2731</v>
      </c>
      <c r="DG18" s="181" t="s">
        <v>2731</v>
      </c>
      <c r="DH18" s="181" t="s">
        <v>2839</v>
      </c>
      <c r="DI18" s="181" t="s">
        <v>2731</v>
      </c>
      <c r="DJ18" s="181" t="s">
        <v>2731</v>
      </c>
      <c r="DK18" s="181" t="s">
        <v>2839</v>
      </c>
      <c r="DL18" s="181" t="s">
        <v>2731</v>
      </c>
      <c r="DM18" s="181" t="s">
        <v>2731</v>
      </c>
      <c r="DN18" s="181" t="s">
        <v>2839</v>
      </c>
      <c r="DO18" s="181" t="s">
        <v>2731</v>
      </c>
      <c r="DP18" s="181" t="s">
        <v>2731</v>
      </c>
      <c r="DQ18" s="181" t="s">
        <v>2839</v>
      </c>
      <c r="DR18" s="181" t="s">
        <v>2731</v>
      </c>
      <c r="DS18" s="181" t="s">
        <v>2731</v>
      </c>
      <c r="DT18" s="181" t="s">
        <v>2839</v>
      </c>
      <c r="DU18" s="181" t="s">
        <v>2731</v>
      </c>
      <c r="DV18" s="181" t="s">
        <v>2731</v>
      </c>
      <c r="DW18" s="181" t="s">
        <v>2839</v>
      </c>
      <c r="DX18" s="181" t="s">
        <v>2731</v>
      </c>
      <c r="DY18" s="181" t="s">
        <v>2731</v>
      </c>
      <c r="DZ18" s="181" t="s">
        <v>2839</v>
      </c>
      <c r="EA18" s="181" t="s">
        <v>2731</v>
      </c>
      <c r="EB18" s="181" t="s">
        <v>2731</v>
      </c>
      <c r="EC18" s="181" t="s">
        <v>2839</v>
      </c>
      <c r="ED18" s="181" t="s">
        <v>2731</v>
      </c>
      <c r="EE18" s="181" t="s">
        <v>2731</v>
      </c>
      <c r="EF18" s="181" t="s">
        <v>2839</v>
      </c>
      <c r="EG18" s="181" t="s">
        <v>2731</v>
      </c>
      <c r="EH18" s="181" t="s">
        <v>2731</v>
      </c>
      <c r="EI18" s="181" t="s">
        <v>2839</v>
      </c>
      <c r="EJ18" s="181" t="s">
        <v>2731</v>
      </c>
      <c r="EK18" s="181" t="s">
        <v>2731</v>
      </c>
      <c r="EL18" s="181" t="s">
        <v>2839</v>
      </c>
      <c r="EM18" s="181" t="s">
        <v>2731</v>
      </c>
      <c r="EN18" s="181" t="s">
        <v>2731</v>
      </c>
      <c r="EO18" s="181" t="s">
        <v>2839</v>
      </c>
      <c r="EP18" s="181" t="s">
        <v>2731</v>
      </c>
      <c r="EQ18" s="181" t="s">
        <v>2731</v>
      </c>
      <c r="ER18" s="181" t="s">
        <v>2839</v>
      </c>
      <c r="ES18" s="181" t="s">
        <v>2731</v>
      </c>
      <c r="ET18" s="181" t="s">
        <v>2731</v>
      </c>
    </row>
    <row r="19" spans="1:150" x14ac:dyDescent="0.3">
      <c r="A19" s="1"/>
      <c r="B19" s="182" t="s">
        <v>2909</v>
      </c>
      <c r="C19" s="182" t="s">
        <v>127</v>
      </c>
      <c r="D19" s="182" t="s">
        <v>1001</v>
      </c>
      <c r="E19" s="182" t="s">
        <v>2910</v>
      </c>
      <c r="F19" s="182" t="s">
        <v>2911</v>
      </c>
      <c r="G19" s="183" t="s">
        <v>2839</v>
      </c>
      <c r="H19" s="183" t="s">
        <v>2731</v>
      </c>
      <c r="I19" s="183" t="s">
        <v>2731</v>
      </c>
      <c r="J19" s="183" t="s">
        <v>2839</v>
      </c>
      <c r="K19" s="183" t="s">
        <v>2731</v>
      </c>
      <c r="L19" s="183" t="s">
        <v>2731</v>
      </c>
      <c r="M19" s="183" t="s">
        <v>2839</v>
      </c>
      <c r="N19" s="183" t="s">
        <v>2731</v>
      </c>
      <c r="O19" s="183" t="s">
        <v>2731</v>
      </c>
      <c r="P19" s="183" t="s">
        <v>2839</v>
      </c>
      <c r="Q19" s="183" t="s">
        <v>2731</v>
      </c>
      <c r="R19" s="183" t="s">
        <v>2731</v>
      </c>
      <c r="S19" s="183" t="s">
        <v>2839</v>
      </c>
      <c r="T19" s="183" t="s">
        <v>2731</v>
      </c>
      <c r="U19" s="183" t="s">
        <v>2731</v>
      </c>
      <c r="V19" s="183" t="s">
        <v>2839</v>
      </c>
      <c r="W19" s="183" t="s">
        <v>2731</v>
      </c>
      <c r="X19" s="183" t="s">
        <v>2731</v>
      </c>
      <c r="Y19" s="183" t="s">
        <v>2839</v>
      </c>
      <c r="Z19" s="183" t="s">
        <v>2731</v>
      </c>
      <c r="AA19" s="183" t="s">
        <v>2731</v>
      </c>
      <c r="AB19" s="183" t="s">
        <v>2839</v>
      </c>
      <c r="AC19" s="183" t="s">
        <v>2731</v>
      </c>
      <c r="AD19" s="183" t="s">
        <v>2731</v>
      </c>
      <c r="AE19" s="183" t="s">
        <v>2839</v>
      </c>
      <c r="AF19" s="183" t="s">
        <v>2731</v>
      </c>
      <c r="AG19" s="183" t="s">
        <v>2731</v>
      </c>
      <c r="AH19" s="183" t="s">
        <v>2839</v>
      </c>
      <c r="AI19" s="183" t="s">
        <v>2731</v>
      </c>
      <c r="AJ19" s="183" t="s">
        <v>2731</v>
      </c>
      <c r="AK19" s="183" t="s">
        <v>2839</v>
      </c>
      <c r="AL19" s="183" t="s">
        <v>2731</v>
      </c>
      <c r="AM19" s="183" t="s">
        <v>2731</v>
      </c>
      <c r="AN19" s="183" t="s">
        <v>2839</v>
      </c>
      <c r="AO19" s="183" t="s">
        <v>2731</v>
      </c>
      <c r="AP19" s="183" t="s">
        <v>2731</v>
      </c>
      <c r="AQ19" s="183" t="s">
        <v>2839</v>
      </c>
      <c r="AR19" s="183" t="s">
        <v>2731</v>
      </c>
      <c r="AS19" s="183" t="s">
        <v>2731</v>
      </c>
      <c r="AT19" s="183" t="s">
        <v>2839</v>
      </c>
      <c r="AU19" s="183" t="s">
        <v>2731</v>
      </c>
      <c r="AV19" s="183" t="s">
        <v>2731</v>
      </c>
      <c r="AW19" s="183" t="s">
        <v>2839</v>
      </c>
      <c r="AX19" s="183" t="s">
        <v>2731</v>
      </c>
      <c r="AY19" s="183" t="s">
        <v>2731</v>
      </c>
      <c r="AZ19" s="183" t="s">
        <v>2839</v>
      </c>
      <c r="BA19" s="183" t="s">
        <v>2731</v>
      </c>
      <c r="BB19" s="183" t="s">
        <v>2731</v>
      </c>
      <c r="BC19" s="183" t="s">
        <v>2839</v>
      </c>
      <c r="BD19" s="183" t="s">
        <v>2731</v>
      </c>
      <c r="BE19" s="183" t="s">
        <v>2731</v>
      </c>
      <c r="BF19" s="183" t="s">
        <v>2839</v>
      </c>
      <c r="BG19" s="183" t="s">
        <v>2731</v>
      </c>
      <c r="BH19" s="183" t="s">
        <v>2731</v>
      </c>
      <c r="BI19" s="183" t="s">
        <v>2839</v>
      </c>
      <c r="BJ19" s="183" t="s">
        <v>2731</v>
      </c>
      <c r="BK19" s="183" t="s">
        <v>2731</v>
      </c>
      <c r="BL19" s="183" t="s">
        <v>2839</v>
      </c>
      <c r="BM19" s="183" t="s">
        <v>2731</v>
      </c>
      <c r="BN19" s="183" t="s">
        <v>2731</v>
      </c>
      <c r="BO19" s="183" t="s">
        <v>2839</v>
      </c>
      <c r="BP19" s="183" t="s">
        <v>2731</v>
      </c>
      <c r="BQ19" s="183" t="s">
        <v>2731</v>
      </c>
      <c r="BR19" s="183" t="s">
        <v>2839</v>
      </c>
      <c r="BS19" s="183" t="s">
        <v>2731</v>
      </c>
      <c r="BT19" s="183" t="s">
        <v>2731</v>
      </c>
      <c r="BU19" s="183" t="s">
        <v>2839</v>
      </c>
      <c r="BV19" s="183" t="s">
        <v>2731</v>
      </c>
      <c r="BW19" s="183" t="s">
        <v>2731</v>
      </c>
      <c r="BX19" s="183" t="s">
        <v>2839</v>
      </c>
      <c r="BY19" s="183" t="s">
        <v>2731</v>
      </c>
      <c r="BZ19" s="183" t="s">
        <v>2731</v>
      </c>
      <c r="CA19" s="183" t="s">
        <v>2839</v>
      </c>
      <c r="CB19" s="183" t="s">
        <v>2731</v>
      </c>
      <c r="CC19" s="183" t="s">
        <v>2731</v>
      </c>
      <c r="CD19" s="183" t="s">
        <v>2839</v>
      </c>
      <c r="CE19" s="183" t="s">
        <v>2731</v>
      </c>
      <c r="CF19" s="183" t="s">
        <v>2731</v>
      </c>
      <c r="CG19" s="183" t="s">
        <v>2839</v>
      </c>
      <c r="CH19" s="183" t="s">
        <v>2731</v>
      </c>
      <c r="CI19" s="183" t="s">
        <v>2731</v>
      </c>
      <c r="CJ19" s="183" t="s">
        <v>2839</v>
      </c>
      <c r="CK19" s="183" t="s">
        <v>2731</v>
      </c>
      <c r="CL19" s="183" t="s">
        <v>2731</v>
      </c>
      <c r="CM19" s="183" t="s">
        <v>2839</v>
      </c>
      <c r="CN19" s="183" t="s">
        <v>2731</v>
      </c>
      <c r="CO19" s="183" t="s">
        <v>2731</v>
      </c>
      <c r="CP19" s="183" t="s">
        <v>2839</v>
      </c>
      <c r="CQ19" s="183" t="s">
        <v>2731</v>
      </c>
      <c r="CR19" s="183" t="s">
        <v>2731</v>
      </c>
      <c r="CS19" s="183" t="s">
        <v>2839</v>
      </c>
      <c r="CT19" s="183" t="s">
        <v>2731</v>
      </c>
      <c r="CU19" s="183" t="s">
        <v>2731</v>
      </c>
      <c r="CV19" s="183" t="s">
        <v>2839</v>
      </c>
      <c r="CW19" s="183" t="s">
        <v>2731</v>
      </c>
      <c r="CX19" s="183" t="s">
        <v>2731</v>
      </c>
      <c r="CY19" s="183" t="s">
        <v>2839</v>
      </c>
      <c r="CZ19" s="183" t="s">
        <v>2731</v>
      </c>
      <c r="DA19" s="183" t="s">
        <v>2731</v>
      </c>
      <c r="DB19" s="183" t="s">
        <v>2839</v>
      </c>
      <c r="DC19" s="183" t="s">
        <v>2731</v>
      </c>
      <c r="DD19" s="183" t="s">
        <v>2731</v>
      </c>
      <c r="DE19" s="183" t="s">
        <v>2839</v>
      </c>
      <c r="DF19" s="183" t="s">
        <v>2731</v>
      </c>
      <c r="DG19" s="183" t="s">
        <v>2731</v>
      </c>
      <c r="DH19" s="183" t="s">
        <v>2839</v>
      </c>
      <c r="DI19" s="183" t="s">
        <v>2731</v>
      </c>
      <c r="DJ19" s="183" t="s">
        <v>2731</v>
      </c>
      <c r="DK19" s="183" t="s">
        <v>2839</v>
      </c>
      <c r="DL19" s="183" t="s">
        <v>2731</v>
      </c>
      <c r="DM19" s="183" t="s">
        <v>2731</v>
      </c>
      <c r="DN19" s="183" t="s">
        <v>2839</v>
      </c>
      <c r="DO19" s="183" t="s">
        <v>2731</v>
      </c>
      <c r="DP19" s="183" t="s">
        <v>2731</v>
      </c>
      <c r="DQ19" s="183" t="s">
        <v>2839</v>
      </c>
      <c r="DR19" s="183" t="s">
        <v>2731</v>
      </c>
      <c r="DS19" s="183" t="s">
        <v>2731</v>
      </c>
      <c r="DT19" s="183" t="s">
        <v>2839</v>
      </c>
      <c r="DU19" s="183" t="s">
        <v>2731</v>
      </c>
      <c r="DV19" s="183" t="s">
        <v>2731</v>
      </c>
      <c r="DW19" s="183" t="s">
        <v>2839</v>
      </c>
      <c r="DX19" s="183" t="s">
        <v>2731</v>
      </c>
      <c r="DY19" s="183" t="s">
        <v>2731</v>
      </c>
      <c r="DZ19" s="183" t="s">
        <v>2839</v>
      </c>
      <c r="EA19" s="183" t="s">
        <v>2731</v>
      </c>
      <c r="EB19" s="183" t="s">
        <v>2731</v>
      </c>
      <c r="EC19" s="183" t="s">
        <v>2839</v>
      </c>
      <c r="ED19" s="183" t="s">
        <v>2731</v>
      </c>
      <c r="EE19" s="183" t="s">
        <v>2731</v>
      </c>
      <c r="EF19" s="183" t="s">
        <v>2839</v>
      </c>
      <c r="EG19" s="183" t="s">
        <v>2731</v>
      </c>
      <c r="EH19" s="183" t="s">
        <v>2731</v>
      </c>
      <c r="EI19" s="183" t="s">
        <v>2839</v>
      </c>
      <c r="EJ19" s="183" t="s">
        <v>2731</v>
      </c>
      <c r="EK19" s="183" t="s">
        <v>2731</v>
      </c>
      <c r="EL19" s="183" t="s">
        <v>2839</v>
      </c>
      <c r="EM19" s="183" t="s">
        <v>2731</v>
      </c>
      <c r="EN19" s="183" t="s">
        <v>2731</v>
      </c>
      <c r="EO19" s="183" t="s">
        <v>2839</v>
      </c>
      <c r="EP19" s="183" t="s">
        <v>2731</v>
      </c>
      <c r="EQ19" s="183" t="s">
        <v>2731</v>
      </c>
      <c r="ER19" s="183" t="s">
        <v>2839</v>
      </c>
      <c r="ES19" s="183" t="s">
        <v>2731</v>
      </c>
      <c r="ET19" s="183" t="s">
        <v>2731</v>
      </c>
    </row>
    <row r="20" spans="1:150" x14ac:dyDescent="0.3">
      <c r="A20" s="1"/>
      <c r="B20" s="182" t="s">
        <v>2912</v>
      </c>
      <c r="C20" s="182" t="s">
        <v>127</v>
      </c>
      <c r="D20" s="182" t="s">
        <v>1001</v>
      </c>
      <c r="E20" s="182" t="s">
        <v>2913</v>
      </c>
      <c r="F20" s="182" t="s">
        <v>2914</v>
      </c>
      <c r="G20" s="183" t="s">
        <v>2839</v>
      </c>
      <c r="H20" s="183" t="s">
        <v>2731</v>
      </c>
      <c r="I20" s="183" t="s">
        <v>2731</v>
      </c>
      <c r="J20" s="183" t="s">
        <v>2839</v>
      </c>
      <c r="K20" s="183" t="s">
        <v>2731</v>
      </c>
      <c r="L20" s="183" t="s">
        <v>2731</v>
      </c>
      <c r="M20" s="183" t="s">
        <v>2839</v>
      </c>
      <c r="N20" s="183" t="s">
        <v>2731</v>
      </c>
      <c r="O20" s="183" t="s">
        <v>2731</v>
      </c>
      <c r="P20" s="183" t="s">
        <v>2839</v>
      </c>
      <c r="Q20" s="183" t="s">
        <v>2731</v>
      </c>
      <c r="R20" s="183" t="s">
        <v>2731</v>
      </c>
      <c r="S20" s="183" t="s">
        <v>2839</v>
      </c>
      <c r="T20" s="183" t="s">
        <v>2731</v>
      </c>
      <c r="U20" s="183" t="s">
        <v>2731</v>
      </c>
      <c r="V20" s="183" t="s">
        <v>2839</v>
      </c>
      <c r="W20" s="183" t="s">
        <v>2731</v>
      </c>
      <c r="X20" s="183" t="s">
        <v>2731</v>
      </c>
      <c r="Y20" s="183" t="s">
        <v>2839</v>
      </c>
      <c r="Z20" s="183" t="s">
        <v>2731</v>
      </c>
      <c r="AA20" s="183" t="s">
        <v>2731</v>
      </c>
      <c r="AB20" s="183" t="s">
        <v>2839</v>
      </c>
      <c r="AC20" s="183" t="s">
        <v>2731</v>
      </c>
      <c r="AD20" s="183" t="s">
        <v>2731</v>
      </c>
      <c r="AE20" s="183" t="s">
        <v>2839</v>
      </c>
      <c r="AF20" s="183" t="s">
        <v>2731</v>
      </c>
      <c r="AG20" s="183" t="s">
        <v>2731</v>
      </c>
      <c r="AH20" s="183" t="s">
        <v>2839</v>
      </c>
      <c r="AI20" s="183" t="s">
        <v>2731</v>
      </c>
      <c r="AJ20" s="183" t="s">
        <v>2731</v>
      </c>
      <c r="AK20" s="183" t="s">
        <v>2839</v>
      </c>
      <c r="AL20" s="183" t="s">
        <v>2731</v>
      </c>
      <c r="AM20" s="183" t="s">
        <v>2731</v>
      </c>
      <c r="AN20" s="183" t="s">
        <v>2839</v>
      </c>
      <c r="AO20" s="183" t="s">
        <v>2731</v>
      </c>
      <c r="AP20" s="183" t="s">
        <v>2731</v>
      </c>
      <c r="AQ20" s="183" t="s">
        <v>2839</v>
      </c>
      <c r="AR20" s="183" t="s">
        <v>2731</v>
      </c>
      <c r="AS20" s="183" t="s">
        <v>2731</v>
      </c>
      <c r="AT20" s="183" t="s">
        <v>2839</v>
      </c>
      <c r="AU20" s="183" t="s">
        <v>2731</v>
      </c>
      <c r="AV20" s="183" t="s">
        <v>2731</v>
      </c>
      <c r="AW20" s="183" t="s">
        <v>2839</v>
      </c>
      <c r="AX20" s="183" t="s">
        <v>2731</v>
      </c>
      <c r="AY20" s="183" t="s">
        <v>2731</v>
      </c>
      <c r="AZ20" s="183" t="s">
        <v>2839</v>
      </c>
      <c r="BA20" s="183" t="s">
        <v>2731</v>
      </c>
      <c r="BB20" s="183" t="s">
        <v>2731</v>
      </c>
      <c r="BC20" s="183" t="s">
        <v>2839</v>
      </c>
      <c r="BD20" s="183" t="s">
        <v>2731</v>
      </c>
      <c r="BE20" s="183" t="s">
        <v>2731</v>
      </c>
      <c r="BF20" s="183" t="s">
        <v>2839</v>
      </c>
      <c r="BG20" s="183" t="s">
        <v>2731</v>
      </c>
      <c r="BH20" s="183" t="s">
        <v>2731</v>
      </c>
      <c r="BI20" s="183" t="s">
        <v>2839</v>
      </c>
      <c r="BJ20" s="183" t="s">
        <v>2731</v>
      </c>
      <c r="BK20" s="183" t="s">
        <v>2731</v>
      </c>
      <c r="BL20" s="183" t="s">
        <v>2839</v>
      </c>
      <c r="BM20" s="183" t="s">
        <v>2731</v>
      </c>
      <c r="BN20" s="183" t="s">
        <v>2731</v>
      </c>
      <c r="BO20" s="183" t="s">
        <v>2839</v>
      </c>
      <c r="BP20" s="183" t="s">
        <v>2731</v>
      </c>
      <c r="BQ20" s="183" t="s">
        <v>2731</v>
      </c>
      <c r="BR20" s="183" t="s">
        <v>2839</v>
      </c>
      <c r="BS20" s="183" t="s">
        <v>2731</v>
      </c>
      <c r="BT20" s="183" t="s">
        <v>2731</v>
      </c>
      <c r="BU20" s="183" t="s">
        <v>2839</v>
      </c>
      <c r="BV20" s="183" t="s">
        <v>2731</v>
      </c>
      <c r="BW20" s="183" t="s">
        <v>2731</v>
      </c>
      <c r="BX20" s="183" t="s">
        <v>2839</v>
      </c>
      <c r="BY20" s="183" t="s">
        <v>2731</v>
      </c>
      <c r="BZ20" s="183" t="s">
        <v>2731</v>
      </c>
      <c r="CA20" s="183" t="s">
        <v>2839</v>
      </c>
      <c r="CB20" s="183" t="s">
        <v>2731</v>
      </c>
      <c r="CC20" s="183" t="s">
        <v>2731</v>
      </c>
      <c r="CD20" s="183" t="s">
        <v>2839</v>
      </c>
      <c r="CE20" s="183" t="s">
        <v>2731</v>
      </c>
      <c r="CF20" s="183" t="s">
        <v>2731</v>
      </c>
      <c r="CG20" s="183" t="s">
        <v>2839</v>
      </c>
      <c r="CH20" s="183" t="s">
        <v>2731</v>
      </c>
      <c r="CI20" s="183" t="s">
        <v>2731</v>
      </c>
      <c r="CJ20" s="183" t="s">
        <v>2839</v>
      </c>
      <c r="CK20" s="183" t="s">
        <v>2731</v>
      </c>
      <c r="CL20" s="183" t="s">
        <v>2731</v>
      </c>
      <c r="CM20" s="183" t="s">
        <v>2839</v>
      </c>
      <c r="CN20" s="183" t="s">
        <v>2731</v>
      </c>
      <c r="CO20" s="183" t="s">
        <v>2731</v>
      </c>
      <c r="CP20" s="183" t="s">
        <v>2839</v>
      </c>
      <c r="CQ20" s="183" t="s">
        <v>2731</v>
      </c>
      <c r="CR20" s="183" t="s">
        <v>2731</v>
      </c>
      <c r="CS20" s="183" t="s">
        <v>2839</v>
      </c>
      <c r="CT20" s="183" t="s">
        <v>2731</v>
      </c>
      <c r="CU20" s="183" t="s">
        <v>2731</v>
      </c>
      <c r="CV20" s="183" t="s">
        <v>2839</v>
      </c>
      <c r="CW20" s="183" t="s">
        <v>2731</v>
      </c>
      <c r="CX20" s="183" t="s">
        <v>2731</v>
      </c>
      <c r="CY20" s="183" t="s">
        <v>2839</v>
      </c>
      <c r="CZ20" s="183" t="s">
        <v>2731</v>
      </c>
      <c r="DA20" s="183" t="s">
        <v>2731</v>
      </c>
      <c r="DB20" s="183" t="s">
        <v>2839</v>
      </c>
      <c r="DC20" s="183" t="s">
        <v>2731</v>
      </c>
      <c r="DD20" s="183" t="s">
        <v>2731</v>
      </c>
      <c r="DE20" s="183" t="s">
        <v>2839</v>
      </c>
      <c r="DF20" s="183" t="s">
        <v>2731</v>
      </c>
      <c r="DG20" s="183" t="s">
        <v>2731</v>
      </c>
      <c r="DH20" s="183" t="s">
        <v>2839</v>
      </c>
      <c r="DI20" s="183" t="s">
        <v>2731</v>
      </c>
      <c r="DJ20" s="183" t="s">
        <v>2731</v>
      </c>
      <c r="DK20" s="183" t="s">
        <v>2839</v>
      </c>
      <c r="DL20" s="183" t="s">
        <v>2731</v>
      </c>
      <c r="DM20" s="183" t="s">
        <v>2731</v>
      </c>
      <c r="DN20" s="183" t="s">
        <v>2839</v>
      </c>
      <c r="DO20" s="183" t="s">
        <v>2731</v>
      </c>
      <c r="DP20" s="183" t="s">
        <v>2731</v>
      </c>
      <c r="DQ20" s="183" t="s">
        <v>2839</v>
      </c>
      <c r="DR20" s="183" t="s">
        <v>2731</v>
      </c>
      <c r="DS20" s="183" t="s">
        <v>2731</v>
      </c>
      <c r="DT20" s="183" t="s">
        <v>2839</v>
      </c>
      <c r="DU20" s="183" t="s">
        <v>2731</v>
      </c>
      <c r="DV20" s="183" t="s">
        <v>2731</v>
      </c>
      <c r="DW20" s="183" t="s">
        <v>2839</v>
      </c>
      <c r="DX20" s="183" t="s">
        <v>2731</v>
      </c>
      <c r="DY20" s="183" t="s">
        <v>2731</v>
      </c>
      <c r="DZ20" s="183" t="s">
        <v>2839</v>
      </c>
      <c r="EA20" s="183" t="s">
        <v>2731</v>
      </c>
      <c r="EB20" s="183" t="s">
        <v>2731</v>
      </c>
      <c r="EC20" s="183" t="s">
        <v>2839</v>
      </c>
      <c r="ED20" s="183" t="s">
        <v>2731</v>
      </c>
      <c r="EE20" s="183" t="s">
        <v>2731</v>
      </c>
      <c r="EF20" s="183" t="s">
        <v>2839</v>
      </c>
      <c r="EG20" s="183" t="s">
        <v>2731</v>
      </c>
      <c r="EH20" s="183" t="s">
        <v>2731</v>
      </c>
      <c r="EI20" s="183" t="s">
        <v>2839</v>
      </c>
      <c r="EJ20" s="183" t="s">
        <v>2731</v>
      </c>
      <c r="EK20" s="183" t="s">
        <v>2731</v>
      </c>
      <c r="EL20" s="183" t="s">
        <v>2839</v>
      </c>
      <c r="EM20" s="183" t="s">
        <v>2731</v>
      </c>
      <c r="EN20" s="183" t="s">
        <v>2731</v>
      </c>
      <c r="EO20" s="183" t="s">
        <v>2839</v>
      </c>
      <c r="EP20" s="183" t="s">
        <v>2731</v>
      </c>
      <c r="EQ20" s="183" t="s">
        <v>2731</v>
      </c>
      <c r="ER20" s="183" t="s">
        <v>2839</v>
      </c>
      <c r="ES20" s="183" t="s">
        <v>2731</v>
      </c>
      <c r="ET20" s="183" t="s">
        <v>2731</v>
      </c>
    </row>
    <row r="21" spans="1:150" x14ac:dyDescent="0.3">
      <c r="A21" s="1"/>
      <c r="B21" s="182" t="s">
        <v>2915</v>
      </c>
      <c r="C21" s="182" t="s">
        <v>127</v>
      </c>
      <c r="D21" s="182" t="s">
        <v>1001</v>
      </c>
      <c r="E21" s="182" t="s">
        <v>2916</v>
      </c>
      <c r="F21" s="182" t="s">
        <v>2917</v>
      </c>
      <c r="G21" s="183" t="s">
        <v>2839</v>
      </c>
      <c r="H21" s="183" t="s">
        <v>2731</v>
      </c>
      <c r="I21" s="183" t="s">
        <v>2731</v>
      </c>
      <c r="J21" s="183" t="s">
        <v>2839</v>
      </c>
      <c r="K21" s="183" t="s">
        <v>2731</v>
      </c>
      <c r="L21" s="183" t="s">
        <v>2731</v>
      </c>
      <c r="M21" s="183" t="s">
        <v>2839</v>
      </c>
      <c r="N21" s="183" t="s">
        <v>2731</v>
      </c>
      <c r="O21" s="183" t="s">
        <v>2731</v>
      </c>
      <c r="P21" s="183" t="s">
        <v>2839</v>
      </c>
      <c r="Q21" s="183" t="s">
        <v>2731</v>
      </c>
      <c r="R21" s="183" t="s">
        <v>2731</v>
      </c>
      <c r="S21" s="183" t="s">
        <v>2839</v>
      </c>
      <c r="T21" s="183" t="s">
        <v>2731</v>
      </c>
      <c r="U21" s="183" t="s">
        <v>2731</v>
      </c>
      <c r="V21" s="183" t="s">
        <v>2839</v>
      </c>
      <c r="W21" s="183" t="s">
        <v>2731</v>
      </c>
      <c r="X21" s="183" t="s">
        <v>2731</v>
      </c>
      <c r="Y21" s="183" t="s">
        <v>2839</v>
      </c>
      <c r="Z21" s="183" t="s">
        <v>2731</v>
      </c>
      <c r="AA21" s="183" t="s">
        <v>2731</v>
      </c>
      <c r="AB21" s="183" t="s">
        <v>2839</v>
      </c>
      <c r="AC21" s="183" t="s">
        <v>2731</v>
      </c>
      <c r="AD21" s="183" t="s">
        <v>2731</v>
      </c>
      <c r="AE21" s="183" t="s">
        <v>2839</v>
      </c>
      <c r="AF21" s="183" t="s">
        <v>2731</v>
      </c>
      <c r="AG21" s="183" t="s">
        <v>2731</v>
      </c>
      <c r="AH21" s="183" t="s">
        <v>2839</v>
      </c>
      <c r="AI21" s="183" t="s">
        <v>2731</v>
      </c>
      <c r="AJ21" s="183" t="s">
        <v>2731</v>
      </c>
      <c r="AK21" s="183" t="s">
        <v>2839</v>
      </c>
      <c r="AL21" s="183" t="s">
        <v>2731</v>
      </c>
      <c r="AM21" s="183" t="s">
        <v>2731</v>
      </c>
      <c r="AN21" s="183" t="s">
        <v>2839</v>
      </c>
      <c r="AO21" s="183" t="s">
        <v>2731</v>
      </c>
      <c r="AP21" s="183" t="s">
        <v>2731</v>
      </c>
      <c r="AQ21" s="183" t="s">
        <v>2839</v>
      </c>
      <c r="AR21" s="183" t="s">
        <v>2731</v>
      </c>
      <c r="AS21" s="183" t="s">
        <v>2731</v>
      </c>
      <c r="AT21" s="183" t="s">
        <v>2839</v>
      </c>
      <c r="AU21" s="183" t="s">
        <v>2731</v>
      </c>
      <c r="AV21" s="183" t="s">
        <v>2731</v>
      </c>
      <c r="AW21" s="183" t="s">
        <v>2839</v>
      </c>
      <c r="AX21" s="183" t="s">
        <v>2731</v>
      </c>
      <c r="AY21" s="183" t="s">
        <v>2731</v>
      </c>
      <c r="AZ21" s="183" t="s">
        <v>2839</v>
      </c>
      <c r="BA21" s="183" t="s">
        <v>2731</v>
      </c>
      <c r="BB21" s="183" t="s">
        <v>2731</v>
      </c>
      <c r="BC21" s="183" t="s">
        <v>2839</v>
      </c>
      <c r="BD21" s="183" t="s">
        <v>2731</v>
      </c>
      <c r="BE21" s="183" t="s">
        <v>2731</v>
      </c>
      <c r="BF21" s="183" t="s">
        <v>2839</v>
      </c>
      <c r="BG21" s="183" t="s">
        <v>2731</v>
      </c>
      <c r="BH21" s="183" t="s">
        <v>2731</v>
      </c>
      <c r="BI21" s="183" t="s">
        <v>2839</v>
      </c>
      <c r="BJ21" s="183" t="s">
        <v>2731</v>
      </c>
      <c r="BK21" s="183" t="s">
        <v>2731</v>
      </c>
      <c r="BL21" s="183" t="s">
        <v>2839</v>
      </c>
      <c r="BM21" s="183" t="s">
        <v>2731</v>
      </c>
      <c r="BN21" s="183" t="s">
        <v>2731</v>
      </c>
      <c r="BO21" s="183" t="s">
        <v>2839</v>
      </c>
      <c r="BP21" s="183" t="s">
        <v>2731</v>
      </c>
      <c r="BQ21" s="183" t="s">
        <v>2731</v>
      </c>
      <c r="BR21" s="183" t="s">
        <v>2839</v>
      </c>
      <c r="BS21" s="183" t="s">
        <v>2731</v>
      </c>
      <c r="BT21" s="183" t="s">
        <v>2731</v>
      </c>
      <c r="BU21" s="183" t="s">
        <v>2839</v>
      </c>
      <c r="BV21" s="183" t="s">
        <v>2731</v>
      </c>
      <c r="BW21" s="183" t="s">
        <v>2731</v>
      </c>
      <c r="BX21" s="183" t="s">
        <v>2839</v>
      </c>
      <c r="BY21" s="183" t="s">
        <v>2731</v>
      </c>
      <c r="BZ21" s="183" t="s">
        <v>2731</v>
      </c>
      <c r="CA21" s="183" t="s">
        <v>2839</v>
      </c>
      <c r="CB21" s="183" t="s">
        <v>2731</v>
      </c>
      <c r="CC21" s="183" t="s">
        <v>2731</v>
      </c>
      <c r="CD21" s="183" t="s">
        <v>2839</v>
      </c>
      <c r="CE21" s="183" t="s">
        <v>2731</v>
      </c>
      <c r="CF21" s="183" t="s">
        <v>2731</v>
      </c>
      <c r="CG21" s="183" t="s">
        <v>2839</v>
      </c>
      <c r="CH21" s="183" t="s">
        <v>2731</v>
      </c>
      <c r="CI21" s="183" t="s">
        <v>2731</v>
      </c>
      <c r="CJ21" s="183" t="s">
        <v>2839</v>
      </c>
      <c r="CK21" s="183" t="s">
        <v>2731</v>
      </c>
      <c r="CL21" s="183" t="s">
        <v>2731</v>
      </c>
      <c r="CM21" s="183" t="s">
        <v>2839</v>
      </c>
      <c r="CN21" s="183" t="s">
        <v>2731</v>
      </c>
      <c r="CO21" s="183" t="s">
        <v>2731</v>
      </c>
      <c r="CP21" s="183" t="s">
        <v>2839</v>
      </c>
      <c r="CQ21" s="183" t="s">
        <v>2731</v>
      </c>
      <c r="CR21" s="183" t="s">
        <v>2731</v>
      </c>
      <c r="CS21" s="183" t="s">
        <v>2839</v>
      </c>
      <c r="CT21" s="183" t="s">
        <v>2731</v>
      </c>
      <c r="CU21" s="183" t="s">
        <v>2731</v>
      </c>
      <c r="CV21" s="183" t="s">
        <v>2839</v>
      </c>
      <c r="CW21" s="183" t="s">
        <v>2731</v>
      </c>
      <c r="CX21" s="183" t="s">
        <v>2731</v>
      </c>
      <c r="CY21" s="183" t="s">
        <v>2839</v>
      </c>
      <c r="CZ21" s="183" t="s">
        <v>2731</v>
      </c>
      <c r="DA21" s="183" t="s">
        <v>2731</v>
      </c>
      <c r="DB21" s="183" t="s">
        <v>2839</v>
      </c>
      <c r="DC21" s="183" t="s">
        <v>2731</v>
      </c>
      <c r="DD21" s="183" t="s">
        <v>2731</v>
      </c>
      <c r="DE21" s="183" t="s">
        <v>2839</v>
      </c>
      <c r="DF21" s="183" t="s">
        <v>2731</v>
      </c>
      <c r="DG21" s="183" t="s">
        <v>2731</v>
      </c>
      <c r="DH21" s="183" t="s">
        <v>2839</v>
      </c>
      <c r="DI21" s="183" t="s">
        <v>2731</v>
      </c>
      <c r="DJ21" s="183" t="s">
        <v>2731</v>
      </c>
      <c r="DK21" s="183" t="s">
        <v>2839</v>
      </c>
      <c r="DL21" s="183" t="s">
        <v>2731</v>
      </c>
      <c r="DM21" s="183" t="s">
        <v>2731</v>
      </c>
      <c r="DN21" s="183" t="s">
        <v>2839</v>
      </c>
      <c r="DO21" s="183" t="s">
        <v>2731</v>
      </c>
      <c r="DP21" s="183" t="s">
        <v>2731</v>
      </c>
      <c r="DQ21" s="183" t="s">
        <v>2839</v>
      </c>
      <c r="DR21" s="183" t="s">
        <v>2731</v>
      </c>
      <c r="DS21" s="183" t="s">
        <v>2731</v>
      </c>
      <c r="DT21" s="183" t="s">
        <v>2839</v>
      </c>
      <c r="DU21" s="183" t="s">
        <v>2731</v>
      </c>
      <c r="DV21" s="183" t="s">
        <v>2731</v>
      </c>
      <c r="DW21" s="183" t="s">
        <v>2839</v>
      </c>
      <c r="DX21" s="183" t="s">
        <v>2731</v>
      </c>
      <c r="DY21" s="183" t="s">
        <v>2731</v>
      </c>
      <c r="DZ21" s="183" t="s">
        <v>2839</v>
      </c>
      <c r="EA21" s="183" t="s">
        <v>2731</v>
      </c>
      <c r="EB21" s="183" t="s">
        <v>2731</v>
      </c>
      <c r="EC21" s="183" t="s">
        <v>2839</v>
      </c>
      <c r="ED21" s="183" t="s">
        <v>2731</v>
      </c>
      <c r="EE21" s="183" t="s">
        <v>2731</v>
      </c>
      <c r="EF21" s="183" t="s">
        <v>2839</v>
      </c>
      <c r="EG21" s="183" t="s">
        <v>2731</v>
      </c>
      <c r="EH21" s="183" t="s">
        <v>2731</v>
      </c>
      <c r="EI21" s="183" t="s">
        <v>2839</v>
      </c>
      <c r="EJ21" s="183" t="s">
        <v>2731</v>
      </c>
      <c r="EK21" s="183" t="s">
        <v>2731</v>
      </c>
      <c r="EL21" s="183" t="s">
        <v>2839</v>
      </c>
      <c r="EM21" s="183" t="s">
        <v>2731</v>
      </c>
      <c r="EN21" s="183" t="s">
        <v>2731</v>
      </c>
      <c r="EO21" s="183" t="s">
        <v>2839</v>
      </c>
      <c r="EP21" s="183" t="s">
        <v>2731</v>
      </c>
      <c r="EQ21" s="183" t="s">
        <v>2731</v>
      </c>
      <c r="ER21" s="183" t="s">
        <v>2839</v>
      </c>
      <c r="ES21" s="183" t="s">
        <v>2731</v>
      </c>
      <c r="ET21" s="183" t="s">
        <v>2731</v>
      </c>
    </row>
    <row r="22" spans="1:150" x14ac:dyDescent="0.3">
      <c r="A22" s="1"/>
      <c r="B22" s="182" t="s">
        <v>2918</v>
      </c>
      <c r="C22" s="182" t="s">
        <v>127</v>
      </c>
      <c r="D22" s="182" t="s">
        <v>1001</v>
      </c>
      <c r="E22" s="182" t="s">
        <v>2919</v>
      </c>
      <c r="F22" s="182" t="s">
        <v>2920</v>
      </c>
      <c r="G22" s="183" t="s">
        <v>2839</v>
      </c>
      <c r="H22" s="183" t="s">
        <v>2731</v>
      </c>
      <c r="I22" s="183" t="s">
        <v>2731</v>
      </c>
      <c r="J22" s="183" t="s">
        <v>2839</v>
      </c>
      <c r="K22" s="183" t="s">
        <v>2731</v>
      </c>
      <c r="L22" s="183" t="s">
        <v>2731</v>
      </c>
      <c r="M22" s="183" t="s">
        <v>2839</v>
      </c>
      <c r="N22" s="183" t="s">
        <v>2731</v>
      </c>
      <c r="O22" s="183" t="s">
        <v>2731</v>
      </c>
      <c r="P22" s="183" t="s">
        <v>2839</v>
      </c>
      <c r="Q22" s="183" t="s">
        <v>2731</v>
      </c>
      <c r="R22" s="183" t="s">
        <v>2731</v>
      </c>
      <c r="S22" s="183" t="s">
        <v>2839</v>
      </c>
      <c r="T22" s="183" t="s">
        <v>2731</v>
      </c>
      <c r="U22" s="183" t="s">
        <v>2731</v>
      </c>
      <c r="V22" s="183" t="s">
        <v>2839</v>
      </c>
      <c r="W22" s="183" t="s">
        <v>2731</v>
      </c>
      <c r="X22" s="183" t="s">
        <v>2731</v>
      </c>
      <c r="Y22" s="183" t="s">
        <v>2839</v>
      </c>
      <c r="Z22" s="183" t="s">
        <v>2731</v>
      </c>
      <c r="AA22" s="183" t="s">
        <v>2731</v>
      </c>
      <c r="AB22" s="183" t="s">
        <v>2839</v>
      </c>
      <c r="AC22" s="183" t="s">
        <v>2731</v>
      </c>
      <c r="AD22" s="183" t="s">
        <v>2731</v>
      </c>
      <c r="AE22" s="183" t="s">
        <v>2839</v>
      </c>
      <c r="AF22" s="183" t="s">
        <v>2731</v>
      </c>
      <c r="AG22" s="183" t="s">
        <v>2731</v>
      </c>
      <c r="AH22" s="183" t="s">
        <v>2839</v>
      </c>
      <c r="AI22" s="183" t="s">
        <v>2731</v>
      </c>
      <c r="AJ22" s="183" t="s">
        <v>2731</v>
      </c>
      <c r="AK22" s="183" t="s">
        <v>2839</v>
      </c>
      <c r="AL22" s="183" t="s">
        <v>2731</v>
      </c>
      <c r="AM22" s="183" t="s">
        <v>2731</v>
      </c>
      <c r="AN22" s="183" t="s">
        <v>2839</v>
      </c>
      <c r="AO22" s="183" t="s">
        <v>2731</v>
      </c>
      <c r="AP22" s="183" t="s">
        <v>2731</v>
      </c>
      <c r="AQ22" s="183" t="s">
        <v>2839</v>
      </c>
      <c r="AR22" s="183" t="s">
        <v>2731</v>
      </c>
      <c r="AS22" s="183" t="s">
        <v>2731</v>
      </c>
      <c r="AT22" s="183" t="s">
        <v>2839</v>
      </c>
      <c r="AU22" s="183" t="s">
        <v>2731</v>
      </c>
      <c r="AV22" s="183" t="s">
        <v>2731</v>
      </c>
      <c r="AW22" s="183" t="s">
        <v>2839</v>
      </c>
      <c r="AX22" s="183" t="s">
        <v>2731</v>
      </c>
      <c r="AY22" s="183" t="s">
        <v>2731</v>
      </c>
      <c r="AZ22" s="183" t="s">
        <v>2839</v>
      </c>
      <c r="BA22" s="183" t="s">
        <v>2731</v>
      </c>
      <c r="BB22" s="183" t="s">
        <v>2731</v>
      </c>
      <c r="BC22" s="183" t="s">
        <v>2839</v>
      </c>
      <c r="BD22" s="183" t="s">
        <v>2731</v>
      </c>
      <c r="BE22" s="183" t="s">
        <v>2731</v>
      </c>
      <c r="BF22" s="183" t="s">
        <v>2839</v>
      </c>
      <c r="BG22" s="183" t="s">
        <v>2731</v>
      </c>
      <c r="BH22" s="183" t="s">
        <v>2731</v>
      </c>
      <c r="BI22" s="183" t="s">
        <v>2839</v>
      </c>
      <c r="BJ22" s="183" t="s">
        <v>2731</v>
      </c>
      <c r="BK22" s="183" t="s">
        <v>2731</v>
      </c>
      <c r="BL22" s="183" t="s">
        <v>2839</v>
      </c>
      <c r="BM22" s="183" t="s">
        <v>2731</v>
      </c>
      <c r="BN22" s="183" t="s">
        <v>2731</v>
      </c>
      <c r="BO22" s="183" t="s">
        <v>2839</v>
      </c>
      <c r="BP22" s="183" t="s">
        <v>2731</v>
      </c>
      <c r="BQ22" s="183" t="s">
        <v>2731</v>
      </c>
      <c r="BR22" s="183" t="s">
        <v>2839</v>
      </c>
      <c r="BS22" s="183" t="s">
        <v>2731</v>
      </c>
      <c r="BT22" s="183" t="s">
        <v>2731</v>
      </c>
      <c r="BU22" s="183" t="s">
        <v>2839</v>
      </c>
      <c r="BV22" s="183" t="s">
        <v>2731</v>
      </c>
      <c r="BW22" s="183" t="s">
        <v>2731</v>
      </c>
      <c r="BX22" s="183" t="s">
        <v>2839</v>
      </c>
      <c r="BY22" s="183" t="s">
        <v>2731</v>
      </c>
      <c r="BZ22" s="183" t="s">
        <v>2731</v>
      </c>
      <c r="CA22" s="183" t="s">
        <v>2839</v>
      </c>
      <c r="CB22" s="183" t="s">
        <v>2731</v>
      </c>
      <c r="CC22" s="183" t="s">
        <v>2731</v>
      </c>
      <c r="CD22" s="183" t="s">
        <v>2839</v>
      </c>
      <c r="CE22" s="183" t="s">
        <v>2731</v>
      </c>
      <c r="CF22" s="183" t="s">
        <v>2731</v>
      </c>
      <c r="CG22" s="183" t="s">
        <v>2839</v>
      </c>
      <c r="CH22" s="183" t="s">
        <v>2731</v>
      </c>
      <c r="CI22" s="183" t="s">
        <v>2731</v>
      </c>
      <c r="CJ22" s="183" t="s">
        <v>2839</v>
      </c>
      <c r="CK22" s="183" t="s">
        <v>2731</v>
      </c>
      <c r="CL22" s="183" t="s">
        <v>2731</v>
      </c>
      <c r="CM22" s="183" t="s">
        <v>2839</v>
      </c>
      <c r="CN22" s="183" t="s">
        <v>2731</v>
      </c>
      <c r="CO22" s="183" t="s">
        <v>2731</v>
      </c>
      <c r="CP22" s="183" t="s">
        <v>2839</v>
      </c>
      <c r="CQ22" s="183" t="s">
        <v>2731</v>
      </c>
      <c r="CR22" s="183" t="s">
        <v>2731</v>
      </c>
      <c r="CS22" s="183" t="s">
        <v>2839</v>
      </c>
      <c r="CT22" s="183" t="s">
        <v>2731</v>
      </c>
      <c r="CU22" s="183" t="s">
        <v>2731</v>
      </c>
      <c r="CV22" s="183" t="s">
        <v>2839</v>
      </c>
      <c r="CW22" s="183" t="s">
        <v>2731</v>
      </c>
      <c r="CX22" s="183" t="s">
        <v>2731</v>
      </c>
      <c r="CY22" s="183" t="s">
        <v>2839</v>
      </c>
      <c r="CZ22" s="183" t="s">
        <v>2731</v>
      </c>
      <c r="DA22" s="183" t="s">
        <v>2731</v>
      </c>
      <c r="DB22" s="183" t="s">
        <v>2839</v>
      </c>
      <c r="DC22" s="183" t="s">
        <v>2731</v>
      </c>
      <c r="DD22" s="183" t="s">
        <v>2731</v>
      </c>
      <c r="DE22" s="183" t="s">
        <v>2839</v>
      </c>
      <c r="DF22" s="183" t="s">
        <v>2731</v>
      </c>
      <c r="DG22" s="183" t="s">
        <v>2731</v>
      </c>
      <c r="DH22" s="183" t="s">
        <v>2839</v>
      </c>
      <c r="DI22" s="183" t="s">
        <v>2731</v>
      </c>
      <c r="DJ22" s="183" t="s">
        <v>2731</v>
      </c>
      <c r="DK22" s="183" t="s">
        <v>2839</v>
      </c>
      <c r="DL22" s="183" t="s">
        <v>2731</v>
      </c>
      <c r="DM22" s="183" t="s">
        <v>2731</v>
      </c>
      <c r="DN22" s="183" t="s">
        <v>2839</v>
      </c>
      <c r="DO22" s="183" t="s">
        <v>2731</v>
      </c>
      <c r="DP22" s="183" t="s">
        <v>2731</v>
      </c>
      <c r="DQ22" s="183" t="s">
        <v>2839</v>
      </c>
      <c r="DR22" s="183" t="s">
        <v>2731</v>
      </c>
      <c r="DS22" s="183" t="s">
        <v>2731</v>
      </c>
      <c r="DT22" s="183" t="s">
        <v>2839</v>
      </c>
      <c r="DU22" s="183" t="s">
        <v>2731</v>
      </c>
      <c r="DV22" s="183" t="s">
        <v>2731</v>
      </c>
      <c r="DW22" s="183" t="s">
        <v>2839</v>
      </c>
      <c r="DX22" s="183" t="s">
        <v>2731</v>
      </c>
      <c r="DY22" s="183" t="s">
        <v>2731</v>
      </c>
      <c r="DZ22" s="183" t="s">
        <v>2839</v>
      </c>
      <c r="EA22" s="183" t="s">
        <v>2731</v>
      </c>
      <c r="EB22" s="183" t="s">
        <v>2731</v>
      </c>
      <c r="EC22" s="183" t="s">
        <v>2839</v>
      </c>
      <c r="ED22" s="183" t="s">
        <v>2731</v>
      </c>
      <c r="EE22" s="183" t="s">
        <v>2731</v>
      </c>
      <c r="EF22" s="183" t="s">
        <v>2839</v>
      </c>
      <c r="EG22" s="183" t="s">
        <v>2731</v>
      </c>
      <c r="EH22" s="183" t="s">
        <v>2731</v>
      </c>
      <c r="EI22" s="183" t="s">
        <v>2839</v>
      </c>
      <c r="EJ22" s="183" t="s">
        <v>2731</v>
      </c>
      <c r="EK22" s="183" t="s">
        <v>2731</v>
      </c>
      <c r="EL22" s="183" t="s">
        <v>2839</v>
      </c>
      <c r="EM22" s="183" t="s">
        <v>2731</v>
      </c>
      <c r="EN22" s="183" t="s">
        <v>2731</v>
      </c>
      <c r="EO22" s="183" t="s">
        <v>2839</v>
      </c>
      <c r="EP22" s="183" t="s">
        <v>2731</v>
      </c>
      <c r="EQ22" s="183" t="s">
        <v>2731</v>
      </c>
      <c r="ER22" s="183" t="s">
        <v>2839</v>
      </c>
      <c r="ES22" s="183" t="s">
        <v>2731</v>
      </c>
      <c r="ET22" s="183" t="s">
        <v>2731</v>
      </c>
    </row>
    <row r="23" spans="1:150" x14ac:dyDescent="0.3">
      <c r="A23" s="1"/>
      <c r="B23" s="182" t="s">
        <v>2921</v>
      </c>
      <c r="C23" s="182" t="s">
        <v>127</v>
      </c>
      <c r="D23" s="182" t="s">
        <v>1001</v>
      </c>
      <c r="E23" s="182" t="s">
        <v>2922</v>
      </c>
      <c r="F23" s="182" t="s">
        <v>2923</v>
      </c>
      <c r="G23" s="183" t="s">
        <v>2839</v>
      </c>
      <c r="H23" s="183" t="s">
        <v>2731</v>
      </c>
      <c r="I23" s="183" t="s">
        <v>2731</v>
      </c>
      <c r="J23" s="183" t="s">
        <v>2839</v>
      </c>
      <c r="K23" s="183" t="s">
        <v>2731</v>
      </c>
      <c r="L23" s="183" t="s">
        <v>2731</v>
      </c>
      <c r="M23" s="183" t="s">
        <v>2839</v>
      </c>
      <c r="N23" s="183" t="s">
        <v>2731</v>
      </c>
      <c r="O23" s="183" t="s">
        <v>2731</v>
      </c>
      <c r="P23" s="183" t="s">
        <v>2839</v>
      </c>
      <c r="Q23" s="183" t="s">
        <v>2731</v>
      </c>
      <c r="R23" s="183" t="s">
        <v>2731</v>
      </c>
      <c r="S23" s="183" t="s">
        <v>2839</v>
      </c>
      <c r="T23" s="183" t="s">
        <v>2731</v>
      </c>
      <c r="U23" s="183" t="s">
        <v>2731</v>
      </c>
      <c r="V23" s="183" t="s">
        <v>2839</v>
      </c>
      <c r="W23" s="183" t="s">
        <v>2731</v>
      </c>
      <c r="X23" s="183" t="s">
        <v>2731</v>
      </c>
      <c r="Y23" s="183" t="s">
        <v>2839</v>
      </c>
      <c r="Z23" s="183" t="s">
        <v>2731</v>
      </c>
      <c r="AA23" s="183" t="s">
        <v>2731</v>
      </c>
      <c r="AB23" s="183" t="s">
        <v>2839</v>
      </c>
      <c r="AC23" s="183" t="s">
        <v>2731</v>
      </c>
      <c r="AD23" s="183" t="s">
        <v>2731</v>
      </c>
      <c r="AE23" s="183" t="s">
        <v>2839</v>
      </c>
      <c r="AF23" s="183" t="s">
        <v>2731</v>
      </c>
      <c r="AG23" s="183" t="s">
        <v>2731</v>
      </c>
      <c r="AH23" s="183" t="s">
        <v>2839</v>
      </c>
      <c r="AI23" s="183" t="s">
        <v>2731</v>
      </c>
      <c r="AJ23" s="183" t="s">
        <v>2731</v>
      </c>
      <c r="AK23" s="183" t="s">
        <v>2839</v>
      </c>
      <c r="AL23" s="183" t="s">
        <v>2731</v>
      </c>
      <c r="AM23" s="183" t="s">
        <v>2731</v>
      </c>
      <c r="AN23" s="183" t="s">
        <v>2839</v>
      </c>
      <c r="AO23" s="183" t="s">
        <v>2731</v>
      </c>
      <c r="AP23" s="183" t="s">
        <v>2731</v>
      </c>
      <c r="AQ23" s="183" t="s">
        <v>2839</v>
      </c>
      <c r="AR23" s="183" t="s">
        <v>2731</v>
      </c>
      <c r="AS23" s="183" t="s">
        <v>2731</v>
      </c>
      <c r="AT23" s="183" t="s">
        <v>2839</v>
      </c>
      <c r="AU23" s="183" t="s">
        <v>2731</v>
      </c>
      <c r="AV23" s="183" t="s">
        <v>2731</v>
      </c>
      <c r="AW23" s="183" t="s">
        <v>2839</v>
      </c>
      <c r="AX23" s="183" t="s">
        <v>2731</v>
      </c>
      <c r="AY23" s="183" t="s">
        <v>2731</v>
      </c>
      <c r="AZ23" s="183" t="s">
        <v>2839</v>
      </c>
      <c r="BA23" s="183" t="s">
        <v>2731</v>
      </c>
      <c r="BB23" s="183" t="s">
        <v>2731</v>
      </c>
      <c r="BC23" s="183" t="s">
        <v>2839</v>
      </c>
      <c r="BD23" s="183" t="s">
        <v>2731</v>
      </c>
      <c r="BE23" s="183" t="s">
        <v>2731</v>
      </c>
      <c r="BF23" s="183" t="s">
        <v>2839</v>
      </c>
      <c r="BG23" s="183" t="s">
        <v>2731</v>
      </c>
      <c r="BH23" s="183" t="s">
        <v>2731</v>
      </c>
      <c r="BI23" s="183" t="s">
        <v>2839</v>
      </c>
      <c r="BJ23" s="183" t="s">
        <v>2731</v>
      </c>
      <c r="BK23" s="183" t="s">
        <v>2731</v>
      </c>
      <c r="BL23" s="183" t="s">
        <v>2839</v>
      </c>
      <c r="BM23" s="183" t="s">
        <v>2731</v>
      </c>
      <c r="BN23" s="183" t="s">
        <v>2731</v>
      </c>
      <c r="BO23" s="183" t="s">
        <v>2839</v>
      </c>
      <c r="BP23" s="183" t="s">
        <v>2731</v>
      </c>
      <c r="BQ23" s="183" t="s">
        <v>2731</v>
      </c>
      <c r="BR23" s="183" t="s">
        <v>2839</v>
      </c>
      <c r="BS23" s="183" t="s">
        <v>2731</v>
      </c>
      <c r="BT23" s="183" t="s">
        <v>2731</v>
      </c>
      <c r="BU23" s="183" t="s">
        <v>2839</v>
      </c>
      <c r="BV23" s="183" t="s">
        <v>2731</v>
      </c>
      <c r="BW23" s="183" t="s">
        <v>2731</v>
      </c>
      <c r="BX23" s="183" t="s">
        <v>2839</v>
      </c>
      <c r="BY23" s="183" t="s">
        <v>2731</v>
      </c>
      <c r="BZ23" s="183" t="s">
        <v>2731</v>
      </c>
      <c r="CA23" s="183" t="s">
        <v>2839</v>
      </c>
      <c r="CB23" s="183" t="s">
        <v>2731</v>
      </c>
      <c r="CC23" s="183" t="s">
        <v>2731</v>
      </c>
      <c r="CD23" s="183" t="s">
        <v>2839</v>
      </c>
      <c r="CE23" s="183" t="s">
        <v>2731</v>
      </c>
      <c r="CF23" s="183" t="s">
        <v>2731</v>
      </c>
      <c r="CG23" s="183" t="s">
        <v>2839</v>
      </c>
      <c r="CH23" s="183" t="s">
        <v>2731</v>
      </c>
      <c r="CI23" s="183" t="s">
        <v>2731</v>
      </c>
      <c r="CJ23" s="183" t="s">
        <v>2839</v>
      </c>
      <c r="CK23" s="183" t="s">
        <v>2731</v>
      </c>
      <c r="CL23" s="183" t="s">
        <v>2731</v>
      </c>
      <c r="CM23" s="183" t="s">
        <v>2839</v>
      </c>
      <c r="CN23" s="183" t="s">
        <v>2731</v>
      </c>
      <c r="CO23" s="183" t="s">
        <v>2731</v>
      </c>
      <c r="CP23" s="183" t="s">
        <v>2839</v>
      </c>
      <c r="CQ23" s="183" t="s">
        <v>2731</v>
      </c>
      <c r="CR23" s="183" t="s">
        <v>2731</v>
      </c>
      <c r="CS23" s="183" t="s">
        <v>2839</v>
      </c>
      <c r="CT23" s="183" t="s">
        <v>2731</v>
      </c>
      <c r="CU23" s="183" t="s">
        <v>2731</v>
      </c>
      <c r="CV23" s="183" t="s">
        <v>2839</v>
      </c>
      <c r="CW23" s="183" t="s">
        <v>2731</v>
      </c>
      <c r="CX23" s="183" t="s">
        <v>2731</v>
      </c>
      <c r="CY23" s="183" t="s">
        <v>2839</v>
      </c>
      <c r="CZ23" s="183" t="s">
        <v>2731</v>
      </c>
      <c r="DA23" s="183" t="s">
        <v>2731</v>
      </c>
      <c r="DB23" s="183" t="s">
        <v>2839</v>
      </c>
      <c r="DC23" s="183" t="s">
        <v>2731</v>
      </c>
      <c r="DD23" s="183" t="s">
        <v>2731</v>
      </c>
      <c r="DE23" s="183" t="s">
        <v>2839</v>
      </c>
      <c r="DF23" s="183" t="s">
        <v>2731</v>
      </c>
      <c r="DG23" s="183" t="s">
        <v>2731</v>
      </c>
      <c r="DH23" s="183" t="s">
        <v>2839</v>
      </c>
      <c r="DI23" s="183" t="s">
        <v>2731</v>
      </c>
      <c r="DJ23" s="183" t="s">
        <v>2731</v>
      </c>
      <c r="DK23" s="183" t="s">
        <v>2839</v>
      </c>
      <c r="DL23" s="183" t="s">
        <v>2731</v>
      </c>
      <c r="DM23" s="183" t="s">
        <v>2731</v>
      </c>
      <c r="DN23" s="183" t="s">
        <v>2839</v>
      </c>
      <c r="DO23" s="183" t="s">
        <v>2731</v>
      </c>
      <c r="DP23" s="183" t="s">
        <v>2731</v>
      </c>
      <c r="DQ23" s="183" t="s">
        <v>2839</v>
      </c>
      <c r="DR23" s="183" t="s">
        <v>2731</v>
      </c>
      <c r="DS23" s="183" t="s">
        <v>2731</v>
      </c>
      <c r="DT23" s="183" t="s">
        <v>2839</v>
      </c>
      <c r="DU23" s="183" t="s">
        <v>2731</v>
      </c>
      <c r="DV23" s="183" t="s">
        <v>2731</v>
      </c>
      <c r="DW23" s="183" t="s">
        <v>2839</v>
      </c>
      <c r="DX23" s="183" t="s">
        <v>2731</v>
      </c>
      <c r="DY23" s="183" t="s">
        <v>2731</v>
      </c>
      <c r="DZ23" s="183" t="s">
        <v>2839</v>
      </c>
      <c r="EA23" s="183" t="s">
        <v>2731</v>
      </c>
      <c r="EB23" s="183" t="s">
        <v>2731</v>
      </c>
      <c r="EC23" s="183" t="s">
        <v>2839</v>
      </c>
      <c r="ED23" s="183" t="s">
        <v>2731</v>
      </c>
      <c r="EE23" s="183" t="s">
        <v>2731</v>
      </c>
      <c r="EF23" s="183" t="s">
        <v>2839</v>
      </c>
      <c r="EG23" s="183" t="s">
        <v>2731</v>
      </c>
      <c r="EH23" s="183" t="s">
        <v>2731</v>
      </c>
      <c r="EI23" s="183" t="s">
        <v>2839</v>
      </c>
      <c r="EJ23" s="183" t="s">
        <v>2731</v>
      </c>
      <c r="EK23" s="183" t="s">
        <v>2731</v>
      </c>
      <c r="EL23" s="183" t="s">
        <v>2839</v>
      </c>
      <c r="EM23" s="183" t="s">
        <v>2731</v>
      </c>
      <c r="EN23" s="183" t="s">
        <v>2731</v>
      </c>
      <c r="EO23" s="183" t="s">
        <v>2839</v>
      </c>
      <c r="EP23" s="183" t="s">
        <v>2731</v>
      </c>
      <c r="EQ23" s="183" t="s">
        <v>2731</v>
      </c>
      <c r="ER23" s="183" t="s">
        <v>2839</v>
      </c>
      <c r="ES23" s="183" t="s">
        <v>2731</v>
      </c>
      <c r="ET23" s="183" t="s">
        <v>2731</v>
      </c>
    </row>
    <row r="24" spans="1:150" x14ac:dyDescent="0.3">
      <c r="A24" s="1"/>
      <c r="B24" s="181" t="s">
        <v>2924</v>
      </c>
      <c r="C24" s="181" t="s">
        <v>127</v>
      </c>
      <c r="D24" s="181" t="s">
        <v>998</v>
      </c>
      <c r="E24" s="181" t="s">
        <v>2925</v>
      </c>
      <c r="F24" s="181" t="s">
        <v>2926</v>
      </c>
      <c r="G24" s="181" t="s">
        <v>2839</v>
      </c>
      <c r="H24" s="181" t="s">
        <v>2731</v>
      </c>
      <c r="I24" s="181" t="s">
        <v>2731</v>
      </c>
      <c r="J24" s="181" t="s">
        <v>2839</v>
      </c>
      <c r="K24" s="181" t="s">
        <v>2731</v>
      </c>
      <c r="L24" s="181" t="s">
        <v>2731</v>
      </c>
      <c r="M24" s="181" t="s">
        <v>2839</v>
      </c>
      <c r="N24" s="181" t="s">
        <v>2731</v>
      </c>
      <c r="O24" s="181" t="s">
        <v>2731</v>
      </c>
      <c r="P24" s="181" t="s">
        <v>2839</v>
      </c>
      <c r="Q24" s="181" t="s">
        <v>2731</v>
      </c>
      <c r="R24" s="181" t="s">
        <v>2731</v>
      </c>
      <c r="S24" s="181" t="s">
        <v>2839</v>
      </c>
      <c r="T24" s="181" t="s">
        <v>2731</v>
      </c>
      <c r="U24" s="181" t="s">
        <v>2731</v>
      </c>
      <c r="V24" s="181" t="s">
        <v>2839</v>
      </c>
      <c r="W24" s="181" t="s">
        <v>2731</v>
      </c>
      <c r="X24" s="181" t="s">
        <v>2731</v>
      </c>
      <c r="Y24" s="181" t="s">
        <v>2839</v>
      </c>
      <c r="Z24" s="181" t="s">
        <v>2731</v>
      </c>
      <c r="AA24" s="181" t="s">
        <v>2731</v>
      </c>
      <c r="AB24" s="181" t="s">
        <v>2839</v>
      </c>
      <c r="AC24" s="181" t="s">
        <v>2731</v>
      </c>
      <c r="AD24" s="181" t="s">
        <v>2731</v>
      </c>
      <c r="AE24" s="181" t="s">
        <v>2839</v>
      </c>
      <c r="AF24" s="181" t="s">
        <v>2731</v>
      </c>
      <c r="AG24" s="181" t="s">
        <v>2731</v>
      </c>
      <c r="AH24" s="181" t="s">
        <v>2839</v>
      </c>
      <c r="AI24" s="181" t="s">
        <v>2731</v>
      </c>
      <c r="AJ24" s="181" t="s">
        <v>2731</v>
      </c>
      <c r="AK24" s="181" t="s">
        <v>2839</v>
      </c>
      <c r="AL24" s="181" t="s">
        <v>2731</v>
      </c>
      <c r="AM24" s="181" t="s">
        <v>2731</v>
      </c>
      <c r="AN24" s="181" t="s">
        <v>2839</v>
      </c>
      <c r="AO24" s="181" t="s">
        <v>2731</v>
      </c>
      <c r="AP24" s="181" t="s">
        <v>2731</v>
      </c>
      <c r="AQ24" s="181" t="s">
        <v>2839</v>
      </c>
      <c r="AR24" s="181" t="s">
        <v>2731</v>
      </c>
      <c r="AS24" s="181" t="s">
        <v>2731</v>
      </c>
      <c r="AT24" s="181" t="s">
        <v>2839</v>
      </c>
      <c r="AU24" s="181" t="s">
        <v>2731</v>
      </c>
      <c r="AV24" s="181" t="s">
        <v>2731</v>
      </c>
      <c r="AW24" s="181" t="s">
        <v>2839</v>
      </c>
      <c r="AX24" s="181" t="s">
        <v>2731</v>
      </c>
      <c r="AY24" s="181" t="s">
        <v>2731</v>
      </c>
      <c r="AZ24" s="181" t="s">
        <v>2839</v>
      </c>
      <c r="BA24" s="181" t="s">
        <v>2731</v>
      </c>
      <c r="BB24" s="181" t="s">
        <v>2731</v>
      </c>
      <c r="BC24" s="181" t="s">
        <v>2839</v>
      </c>
      <c r="BD24" s="181" t="s">
        <v>2731</v>
      </c>
      <c r="BE24" s="181" t="s">
        <v>2731</v>
      </c>
      <c r="BF24" s="181" t="s">
        <v>2839</v>
      </c>
      <c r="BG24" s="181" t="s">
        <v>2731</v>
      </c>
      <c r="BH24" s="181" t="s">
        <v>2731</v>
      </c>
      <c r="BI24" s="181" t="s">
        <v>2839</v>
      </c>
      <c r="BJ24" s="181" t="s">
        <v>2731</v>
      </c>
      <c r="BK24" s="181" t="s">
        <v>2731</v>
      </c>
      <c r="BL24" s="181" t="s">
        <v>2839</v>
      </c>
      <c r="BM24" s="181" t="s">
        <v>2731</v>
      </c>
      <c r="BN24" s="181" t="s">
        <v>2731</v>
      </c>
      <c r="BO24" s="181" t="s">
        <v>2839</v>
      </c>
      <c r="BP24" s="181" t="s">
        <v>2731</v>
      </c>
      <c r="BQ24" s="181" t="s">
        <v>2731</v>
      </c>
      <c r="BR24" s="181" t="s">
        <v>2839</v>
      </c>
      <c r="BS24" s="181" t="s">
        <v>2731</v>
      </c>
      <c r="BT24" s="181" t="s">
        <v>2731</v>
      </c>
      <c r="BU24" s="181" t="s">
        <v>2839</v>
      </c>
      <c r="BV24" s="181" t="s">
        <v>2731</v>
      </c>
      <c r="BW24" s="181" t="s">
        <v>2731</v>
      </c>
      <c r="BX24" s="181" t="s">
        <v>2839</v>
      </c>
      <c r="BY24" s="181" t="s">
        <v>2731</v>
      </c>
      <c r="BZ24" s="181" t="s">
        <v>2731</v>
      </c>
      <c r="CA24" s="181" t="s">
        <v>2839</v>
      </c>
      <c r="CB24" s="181" t="s">
        <v>2731</v>
      </c>
      <c r="CC24" s="181" t="s">
        <v>2731</v>
      </c>
      <c r="CD24" s="181" t="s">
        <v>2839</v>
      </c>
      <c r="CE24" s="181" t="s">
        <v>2731</v>
      </c>
      <c r="CF24" s="181" t="s">
        <v>2731</v>
      </c>
      <c r="CG24" s="181" t="s">
        <v>2839</v>
      </c>
      <c r="CH24" s="181" t="s">
        <v>2731</v>
      </c>
      <c r="CI24" s="181" t="s">
        <v>2731</v>
      </c>
      <c r="CJ24" s="181" t="s">
        <v>2839</v>
      </c>
      <c r="CK24" s="181" t="s">
        <v>2731</v>
      </c>
      <c r="CL24" s="181" t="s">
        <v>2731</v>
      </c>
      <c r="CM24" s="181" t="s">
        <v>2839</v>
      </c>
      <c r="CN24" s="181" t="s">
        <v>2731</v>
      </c>
      <c r="CO24" s="181" t="s">
        <v>2731</v>
      </c>
      <c r="CP24" s="181" t="s">
        <v>2839</v>
      </c>
      <c r="CQ24" s="181" t="s">
        <v>2731</v>
      </c>
      <c r="CR24" s="181" t="s">
        <v>2731</v>
      </c>
      <c r="CS24" s="181" t="s">
        <v>2839</v>
      </c>
      <c r="CT24" s="181" t="s">
        <v>2731</v>
      </c>
      <c r="CU24" s="181" t="s">
        <v>2731</v>
      </c>
      <c r="CV24" s="181" t="s">
        <v>2839</v>
      </c>
      <c r="CW24" s="181" t="s">
        <v>2731</v>
      </c>
      <c r="CX24" s="181" t="s">
        <v>2731</v>
      </c>
      <c r="CY24" s="181" t="s">
        <v>2839</v>
      </c>
      <c r="CZ24" s="181" t="s">
        <v>2731</v>
      </c>
      <c r="DA24" s="181" t="s">
        <v>2731</v>
      </c>
      <c r="DB24" s="181" t="s">
        <v>2839</v>
      </c>
      <c r="DC24" s="181" t="s">
        <v>2731</v>
      </c>
      <c r="DD24" s="181" t="s">
        <v>2731</v>
      </c>
      <c r="DE24" s="181" t="s">
        <v>2839</v>
      </c>
      <c r="DF24" s="181" t="s">
        <v>2731</v>
      </c>
      <c r="DG24" s="181" t="s">
        <v>2731</v>
      </c>
      <c r="DH24" s="181" t="s">
        <v>2839</v>
      </c>
      <c r="DI24" s="181" t="s">
        <v>2731</v>
      </c>
      <c r="DJ24" s="181" t="s">
        <v>2731</v>
      </c>
      <c r="DK24" s="181" t="s">
        <v>2839</v>
      </c>
      <c r="DL24" s="181" t="s">
        <v>2731</v>
      </c>
      <c r="DM24" s="181" t="s">
        <v>2731</v>
      </c>
      <c r="DN24" s="181" t="s">
        <v>2839</v>
      </c>
      <c r="DO24" s="181" t="s">
        <v>2731</v>
      </c>
      <c r="DP24" s="181" t="s">
        <v>2731</v>
      </c>
      <c r="DQ24" s="181" t="s">
        <v>2839</v>
      </c>
      <c r="DR24" s="181" t="s">
        <v>2731</v>
      </c>
      <c r="DS24" s="181" t="s">
        <v>2731</v>
      </c>
      <c r="DT24" s="181" t="s">
        <v>2839</v>
      </c>
      <c r="DU24" s="181" t="s">
        <v>2731</v>
      </c>
      <c r="DV24" s="181" t="s">
        <v>2731</v>
      </c>
      <c r="DW24" s="181" t="s">
        <v>2839</v>
      </c>
      <c r="DX24" s="181" t="s">
        <v>2731</v>
      </c>
      <c r="DY24" s="181" t="s">
        <v>2731</v>
      </c>
      <c r="DZ24" s="181" t="s">
        <v>2839</v>
      </c>
      <c r="EA24" s="181" t="s">
        <v>2731</v>
      </c>
      <c r="EB24" s="181" t="s">
        <v>2731</v>
      </c>
      <c r="EC24" s="181" t="s">
        <v>2839</v>
      </c>
      <c r="ED24" s="181" t="s">
        <v>2731</v>
      </c>
      <c r="EE24" s="181" t="s">
        <v>2731</v>
      </c>
      <c r="EF24" s="181" t="s">
        <v>2839</v>
      </c>
      <c r="EG24" s="181" t="s">
        <v>2731</v>
      </c>
      <c r="EH24" s="181" t="s">
        <v>2731</v>
      </c>
      <c r="EI24" s="181" t="s">
        <v>2839</v>
      </c>
      <c r="EJ24" s="181" t="s">
        <v>2731</v>
      </c>
      <c r="EK24" s="181" t="s">
        <v>2731</v>
      </c>
      <c r="EL24" s="181" t="s">
        <v>2839</v>
      </c>
      <c r="EM24" s="181" t="s">
        <v>2731</v>
      </c>
      <c r="EN24" s="181" t="s">
        <v>2731</v>
      </c>
      <c r="EO24" s="181" t="s">
        <v>2839</v>
      </c>
      <c r="EP24" s="181" t="s">
        <v>2731</v>
      </c>
      <c r="EQ24" s="181" t="s">
        <v>2731</v>
      </c>
      <c r="ER24" s="181" t="s">
        <v>2839</v>
      </c>
      <c r="ES24" s="181" t="s">
        <v>2731</v>
      </c>
      <c r="ET24" s="181" t="s">
        <v>2731</v>
      </c>
    </row>
    <row r="25" spans="1:150" x14ac:dyDescent="0.3">
      <c r="A25" s="1"/>
      <c r="B25" s="182" t="s">
        <v>2927</v>
      </c>
      <c r="C25" s="182" t="s">
        <v>127</v>
      </c>
      <c r="D25" s="182" t="s">
        <v>998</v>
      </c>
      <c r="E25" s="182" t="s">
        <v>2928</v>
      </c>
      <c r="F25" s="182" t="s">
        <v>2929</v>
      </c>
      <c r="G25" s="183" t="s">
        <v>2839</v>
      </c>
      <c r="H25" s="183" t="s">
        <v>2731</v>
      </c>
      <c r="I25" s="183" t="s">
        <v>2731</v>
      </c>
      <c r="J25" s="183" t="s">
        <v>2839</v>
      </c>
      <c r="K25" s="183" t="s">
        <v>2731</v>
      </c>
      <c r="L25" s="183" t="s">
        <v>2731</v>
      </c>
      <c r="M25" s="183" t="s">
        <v>2839</v>
      </c>
      <c r="N25" s="183" t="s">
        <v>2731</v>
      </c>
      <c r="O25" s="183" t="s">
        <v>2731</v>
      </c>
      <c r="P25" s="183" t="s">
        <v>2839</v>
      </c>
      <c r="Q25" s="183" t="s">
        <v>2731</v>
      </c>
      <c r="R25" s="183" t="s">
        <v>2731</v>
      </c>
      <c r="S25" s="183" t="s">
        <v>2839</v>
      </c>
      <c r="T25" s="183" t="s">
        <v>2731</v>
      </c>
      <c r="U25" s="183" t="s">
        <v>2731</v>
      </c>
      <c r="V25" s="183" t="s">
        <v>2839</v>
      </c>
      <c r="W25" s="183" t="s">
        <v>2731</v>
      </c>
      <c r="X25" s="183" t="s">
        <v>2731</v>
      </c>
      <c r="Y25" s="183" t="s">
        <v>2839</v>
      </c>
      <c r="Z25" s="183" t="s">
        <v>2731</v>
      </c>
      <c r="AA25" s="183" t="s">
        <v>2731</v>
      </c>
      <c r="AB25" s="183" t="s">
        <v>2839</v>
      </c>
      <c r="AC25" s="183" t="s">
        <v>2731</v>
      </c>
      <c r="AD25" s="183" t="s">
        <v>2731</v>
      </c>
      <c r="AE25" s="183" t="s">
        <v>2839</v>
      </c>
      <c r="AF25" s="183" t="s">
        <v>2731</v>
      </c>
      <c r="AG25" s="183" t="s">
        <v>2731</v>
      </c>
      <c r="AH25" s="183" t="s">
        <v>2839</v>
      </c>
      <c r="AI25" s="183" t="s">
        <v>2731</v>
      </c>
      <c r="AJ25" s="183" t="s">
        <v>2731</v>
      </c>
      <c r="AK25" s="183" t="s">
        <v>2839</v>
      </c>
      <c r="AL25" s="183" t="s">
        <v>2731</v>
      </c>
      <c r="AM25" s="183" t="s">
        <v>2731</v>
      </c>
      <c r="AN25" s="183" t="s">
        <v>2839</v>
      </c>
      <c r="AO25" s="183" t="s">
        <v>2731</v>
      </c>
      <c r="AP25" s="183" t="s">
        <v>2731</v>
      </c>
      <c r="AQ25" s="183" t="s">
        <v>2839</v>
      </c>
      <c r="AR25" s="183" t="s">
        <v>2731</v>
      </c>
      <c r="AS25" s="183" t="s">
        <v>2731</v>
      </c>
      <c r="AT25" s="183" t="s">
        <v>2839</v>
      </c>
      <c r="AU25" s="183" t="s">
        <v>2731</v>
      </c>
      <c r="AV25" s="183" t="s">
        <v>2731</v>
      </c>
      <c r="AW25" s="183" t="s">
        <v>2839</v>
      </c>
      <c r="AX25" s="183" t="s">
        <v>2731</v>
      </c>
      <c r="AY25" s="183" t="s">
        <v>2731</v>
      </c>
      <c r="AZ25" s="183" t="s">
        <v>2839</v>
      </c>
      <c r="BA25" s="183" t="s">
        <v>2731</v>
      </c>
      <c r="BB25" s="183" t="s">
        <v>2731</v>
      </c>
      <c r="BC25" s="183" t="s">
        <v>2839</v>
      </c>
      <c r="BD25" s="183" t="s">
        <v>2731</v>
      </c>
      <c r="BE25" s="183" t="s">
        <v>2731</v>
      </c>
      <c r="BF25" s="183" t="s">
        <v>2839</v>
      </c>
      <c r="BG25" s="183" t="s">
        <v>2731</v>
      </c>
      <c r="BH25" s="183" t="s">
        <v>2731</v>
      </c>
      <c r="BI25" s="183" t="s">
        <v>2839</v>
      </c>
      <c r="BJ25" s="183" t="s">
        <v>2731</v>
      </c>
      <c r="BK25" s="183" t="s">
        <v>2731</v>
      </c>
      <c r="BL25" s="183" t="s">
        <v>2839</v>
      </c>
      <c r="BM25" s="183" t="s">
        <v>2731</v>
      </c>
      <c r="BN25" s="183" t="s">
        <v>2731</v>
      </c>
      <c r="BO25" s="183" t="s">
        <v>2839</v>
      </c>
      <c r="BP25" s="183" t="s">
        <v>2731</v>
      </c>
      <c r="BQ25" s="183" t="s">
        <v>2731</v>
      </c>
      <c r="BR25" s="183" t="s">
        <v>2839</v>
      </c>
      <c r="BS25" s="183" t="s">
        <v>2731</v>
      </c>
      <c r="BT25" s="183" t="s">
        <v>2731</v>
      </c>
      <c r="BU25" s="183" t="s">
        <v>2839</v>
      </c>
      <c r="BV25" s="183" t="s">
        <v>2731</v>
      </c>
      <c r="BW25" s="183" t="s">
        <v>2731</v>
      </c>
      <c r="BX25" s="183" t="s">
        <v>2839</v>
      </c>
      <c r="BY25" s="183" t="s">
        <v>2731</v>
      </c>
      <c r="BZ25" s="183" t="s">
        <v>2731</v>
      </c>
      <c r="CA25" s="183" t="s">
        <v>2839</v>
      </c>
      <c r="CB25" s="183" t="s">
        <v>2731</v>
      </c>
      <c r="CC25" s="183" t="s">
        <v>2731</v>
      </c>
      <c r="CD25" s="183" t="s">
        <v>2839</v>
      </c>
      <c r="CE25" s="183" t="s">
        <v>2731</v>
      </c>
      <c r="CF25" s="183" t="s">
        <v>2731</v>
      </c>
      <c r="CG25" s="183" t="s">
        <v>2839</v>
      </c>
      <c r="CH25" s="183" t="s">
        <v>2731</v>
      </c>
      <c r="CI25" s="183" t="s">
        <v>2731</v>
      </c>
      <c r="CJ25" s="183" t="s">
        <v>2839</v>
      </c>
      <c r="CK25" s="183" t="s">
        <v>2731</v>
      </c>
      <c r="CL25" s="183" t="s">
        <v>2731</v>
      </c>
      <c r="CM25" s="183" t="s">
        <v>2839</v>
      </c>
      <c r="CN25" s="183" t="s">
        <v>2731</v>
      </c>
      <c r="CO25" s="183" t="s">
        <v>2731</v>
      </c>
      <c r="CP25" s="183" t="s">
        <v>2839</v>
      </c>
      <c r="CQ25" s="183" t="s">
        <v>2731</v>
      </c>
      <c r="CR25" s="183" t="s">
        <v>2731</v>
      </c>
      <c r="CS25" s="183" t="s">
        <v>2839</v>
      </c>
      <c r="CT25" s="183" t="s">
        <v>2731</v>
      </c>
      <c r="CU25" s="183" t="s">
        <v>2731</v>
      </c>
      <c r="CV25" s="183" t="s">
        <v>2839</v>
      </c>
      <c r="CW25" s="183" t="s">
        <v>2731</v>
      </c>
      <c r="CX25" s="183" t="s">
        <v>2731</v>
      </c>
      <c r="CY25" s="183" t="s">
        <v>2839</v>
      </c>
      <c r="CZ25" s="183" t="s">
        <v>2731</v>
      </c>
      <c r="DA25" s="183" t="s">
        <v>2731</v>
      </c>
      <c r="DB25" s="183" t="s">
        <v>2839</v>
      </c>
      <c r="DC25" s="183" t="s">
        <v>2731</v>
      </c>
      <c r="DD25" s="183" t="s">
        <v>2731</v>
      </c>
      <c r="DE25" s="183" t="s">
        <v>2839</v>
      </c>
      <c r="DF25" s="183" t="s">
        <v>2731</v>
      </c>
      <c r="DG25" s="183" t="s">
        <v>2731</v>
      </c>
      <c r="DH25" s="183" t="s">
        <v>2839</v>
      </c>
      <c r="DI25" s="183" t="s">
        <v>2731</v>
      </c>
      <c r="DJ25" s="183" t="s">
        <v>2731</v>
      </c>
      <c r="DK25" s="183" t="s">
        <v>2839</v>
      </c>
      <c r="DL25" s="183" t="s">
        <v>2731</v>
      </c>
      <c r="DM25" s="183" t="s">
        <v>2731</v>
      </c>
      <c r="DN25" s="183" t="s">
        <v>2839</v>
      </c>
      <c r="DO25" s="183" t="s">
        <v>2731</v>
      </c>
      <c r="DP25" s="183" t="s">
        <v>2731</v>
      </c>
      <c r="DQ25" s="183" t="s">
        <v>2839</v>
      </c>
      <c r="DR25" s="183" t="s">
        <v>2731</v>
      </c>
      <c r="DS25" s="183" t="s">
        <v>2731</v>
      </c>
      <c r="DT25" s="183" t="s">
        <v>2839</v>
      </c>
      <c r="DU25" s="183" t="s">
        <v>2731</v>
      </c>
      <c r="DV25" s="183" t="s">
        <v>2731</v>
      </c>
      <c r="DW25" s="183" t="s">
        <v>2839</v>
      </c>
      <c r="DX25" s="183" t="s">
        <v>2731</v>
      </c>
      <c r="DY25" s="183" t="s">
        <v>2731</v>
      </c>
      <c r="DZ25" s="183" t="s">
        <v>2839</v>
      </c>
      <c r="EA25" s="183" t="s">
        <v>2731</v>
      </c>
      <c r="EB25" s="183" t="s">
        <v>2731</v>
      </c>
      <c r="EC25" s="183" t="s">
        <v>2839</v>
      </c>
      <c r="ED25" s="183" t="s">
        <v>2731</v>
      </c>
      <c r="EE25" s="183" t="s">
        <v>2731</v>
      </c>
      <c r="EF25" s="183" t="s">
        <v>2839</v>
      </c>
      <c r="EG25" s="183" t="s">
        <v>2731</v>
      </c>
      <c r="EH25" s="183" t="s">
        <v>2731</v>
      </c>
      <c r="EI25" s="183" t="s">
        <v>2839</v>
      </c>
      <c r="EJ25" s="183" t="s">
        <v>2731</v>
      </c>
      <c r="EK25" s="183" t="s">
        <v>2731</v>
      </c>
      <c r="EL25" s="183" t="s">
        <v>2839</v>
      </c>
      <c r="EM25" s="183" t="s">
        <v>2731</v>
      </c>
      <c r="EN25" s="183" t="s">
        <v>2731</v>
      </c>
      <c r="EO25" s="183" t="s">
        <v>2839</v>
      </c>
      <c r="EP25" s="183" t="s">
        <v>2731</v>
      </c>
      <c r="EQ25" s="183" t="s">
        <v>2731</v>
      </c>
      <c r="ER25" s="183" t="s">
        <v>2839</v>
      </c>
      <c r="ES25" s="183" t="s">
        <v>2731</v>
      </c>
      <c r="ET25" s="183" t="s">
        <v>2731</v>
      </c>
    </row>
    <row r="26" spans="1:150" x14ac:dyDescent="0.3">
      <c r="A26" s="1"/>
      <c r="B26" s="182" t="s">
        <v>2930</v>
      </c>
      <c r="C26" s="182" t="s">
        <v>127</v>
      </c>
      <c r="D26" s="182" t="s">
        <v>998</v>
      </c>
      <c r="E26" s="182" t="s">
        <v>2931</v>
      </c>
      <c r="F26" s="182" t="s">
        <v>2932</v>
      </c>
      <c r="G26" s="183" t="s">
        <v>2839</v>
      </c>
      <c r="H26" s="183" t="s">
        <v>2731</v>
      </c>
      <c r="I26" s="183" t="s">
        <v>2731</v>
      </c>
      <c r="J26" s="183" t="s">
        <v>2839</v>
      </c>
      <c r="K26" s="183" t="s">
        <v>2731</v>
      </c>
      <c r="L26" s="183" t="s">
        <v>2731</v>
      </c>
      <c r="M26" s="183" t="s">
        <v>2839</v>
      </c>
      <c r="N26" s="183" t="s">
        <v>2731</v>
      </c>
      <c r="O26" s="183" t="s">
        <v>2731</v>
      </c>
      <c r="P26" s="183" t="s">
        <v>2839</v>
      </c>
      <c r="Q26" s="183" t="s">
        <v>2731</v>
      </c>
      <c r="R26" s="183" t="s">
        <v>2731</v>
      </c>
      <c r="S26" s="183" t="s">
        <v>2839</v>
      </c>
      <c r="T26" s="183" t="s">
        <v>2731</v>
      </c>
      <c r="U26" s="183" t="s">
        <v>2731</v>
      </c>
      <c r="V26" s="183" t="s">
        <v>2839</v>
      </c>
      <c r="W26" s="183" t="s">
        <v>2731</v>
      </c>
      <c r="X26" s="183" t="s">
        <v>2731</v>
      </c>
      <c r="Y26" s="183" t="s">
        <v>2731</v>
      </c>
      <c r="Z26" s="183" t="s">
        <v>2731</v>
      </c>
      <c r="AA26" s="183" t="s">
        <v>2731</v>
      </c>
      <c r="AB26" s="183" t="s">
        <v>2731</v>
      </c>
      <c r="AC26" s="183" t="s">
        <v>2731</v>
      </c>
      <c r="AD26" s="183" t="s">
        <v>2731</v>
      </c>
      <c r="AE26" s="183" t="s">
        <v>2731</v>
      </c>
      <c r="AF26" s="183" t="s">
        <v>2731</v>
      </c>
      <c r="AG26" s="183" t="s">
        <v>2731</v>
      </c>
      <c r="AH26" s="183" t="s">
        <v>2731</v>
      </c>
      <c r="AI26" s="183" t="s">
        <v>2731</v>
      </c>
      <c r="AJ26" s="183" t="s">
        <v>2731</v>
      </c>
      <c r="AK26" s="183" t="s">
        <v>2731</v>
      </c>
      <c r="AL26" s="183" t="s">
        <v>2731</v>
      </c>
      <c r="AM26" s="183" t="s">
        <v>2731</v>
      </c>
      <c r="AN26" s="183" t="s">
        <v>2731</v>
      </c>
      <c r="AO26" s="183" t="s">
        <v>2731</v>
      </c>
      <c r="AP26" s="183" t="s">
        <v>2731</v>
      </c>
      <c r="AQ26" s="183" t="s">
        <v>2731</v>
      </c>
      <c r="AR26" s="183" t="s">
        <v>2731</v>
      </c>
      <c r="AS26" s="183" t="s">
        <v>2731</v>
      </c>
      <c r="AT26" s="183" t="s">
        <v>2731</v>
      </c>
      <c r="AU26" s="183" t="s">
        <v>2731</v>
      </c>
      <c r="AV26" s="183" t="s">
        <v>2731</v>
      </c>
      <c r="AW26" s="183" t="s">
        <v>2839</v>
      </c>
      <c r="AX26" s="183" t="s">
        <v>2731</v>
      </c>
      <c r="AY26" s="183" t="s">
        <v>2731</v>
      </c>
      <c r="AZ26" s="183" t="s">
        <v>2839</v>
      </c>
      <c r="BA26" s="183" t="s">
        <v>2731</v>
      </c>
      <c r="BB26" s="183" t="s">
        <v>2731</v>
      </c>
      <c r="BC26" s="183" t="s">
        <v>2839</v>
      </c>
      <c r="BD26" s="183" t="s">
        <v>2731</v>
      </c>
      <c r="BE26" s="183" t="s">
        <v>2731</v>
      </c>
      <c r="BF26" s="183" t="s">
        <v>2839</v>
      </c>
      <c r="BG26" s="183" t="s">
        <v>2731</v>
      </c>
      <c r="BH26" s="183" t="s">
        <v>2731</v>
      </c>
      <c r="BI26" s="183" t="s">
        <v>2839</v>
      </c>
      <c r="BJ26" s="183" t="s">
        <v>2731</v>
      </c>
      <c r="BK26" s="183" t="s">
        <v>2731</v>
      </c>
      <c r="BL26" s="183" t="s">
        <v>2839</v>
      </c>
      <c r="BM26" s="183" t="s">
        <v>2731</v>
      </c>
      <c r="BN26" s="183" t="s">
        <v>2731</v>
      </c>
      <c r="BO26" s="183" t="s">
        <v>2839</v>
      </c>
      <c r="BP26" s="183" t="s">
        <v>2731</v>
      </c>
      <c r="BQ26" s="183" t="s">
        <v>2731</v>
      </c>
      <c r="BR26" s="183" t="s">
        <v>2839</v>
      </c>
      <c r="BS26" s="183" t="s">
        <v>2731</v>
      </c>
      <c r="BT26" s="183" t="s">
        <v>2731</v>
      </c>
      <c r="BU26" s="183" t="s">
        <v>2839</v>
      </c>
      <c r="BV26" s="183" t="s">
        <v>2731</v>
      </c>
      <c r="BW26" s="183" t="s">
        <v>2731</v>
      </c>
      <c r="BX26" s="183" t="s">
        <v>2839</v>
      </c>
      <c r="BY26" s="183" t="s">
        <v>2731</v>
      </c>
      <c r="BZ26" s="183" t="s">
        <v>2731</v>
      </c>
      <c r="CA26" s="183" t="s">
        <v>2839</v>
      </c>
      <c r="CB26" s="183" t="s">
        <v>2731</v>
      </c>
      <c r="CC26" s="183" t="s">
        <v>2731</v>
      </c>
      <c r="CD26" s="183" t="s">
        <v>2839</v>
      </c>
      <c r="CE26" s="183" t="s">
        <v>2731</v>
      </c>
      <c r="CF26" s="183" t="s">
        <v>2731</v>
      </c>
      <c r="CG26" s="183" t="s">
        <v>2839</v>
      </c>
      <c r="CH26" s="183" t="s">
        <v>2731</v>
      </c>
      <c r="CI26" s="183" t="s">
        <v>2731</v>
      </c>
      <c r="CJ26" s="183" t="s">
        <v>2839</v>
      </c>
      <c r="CK26" s="183" t="s">
        <v>2731</v>
      </c>
      <c r="CL26" s="183" t="s">
        <v>2731</v>
      </c>
      <c r="CM26" s="183" t="s">
        <v>2839</v>
      </c>
      <c r="CN26" s="183" t="s">
        <v>2731</v>
      </c>
      <c r="CO26" s="183" t="s">
        <v>2731</v>
      </c>
      <c r="CP26" s="183" t="s">
        <v>2839</v>
      </c>
      <c r="CQ26" s="183" t="s">
        <v>2731</v>
      </c>
      <c r="CR26" s="183" t="s">
        <v>2731</v>
      </c>
      <c r="CS26" s="183" t="s">
        <v>2839</v>
      </c>
      <c r="CT26" s="183" t="s">
        <v>2731</v>
      </c>
      <c r="CU26" s="183" t="s">
        <v>2731</v>
      </c>
      <c r="CV26" s="183" t="s">
        <v>2839</v>
      </c>
      <c r="CW26" s="183" t="s">
        <v>2731</v>
      </c>
      <c r="CX26" s="183" t="s">
        <v>2731</v>
      </c>
      <c r="CY26" s="183" t="s">
        <v>2839</v>
      </c>
      <c r="CZ26" s="183" t="s">
        <v>2731</v>
      </c>
      <c r="DA26" s="183" t="s">
        <v>2731</v>
      </c>
      <c r="DB26" s="183" t="s">
        <v>2839</v>
      </c>
      <c r="DC26" s="183" t="s">
        <v>2731</v>
      </c>
      <c r="DD26" s="183" t="s">
        <v>2731</v>
      </c>
      <c r="DE26" s="183" t="s">
        <v>2839</v>
      </c>
      <c r="DF26" s="183" t="s">
        <v>2731</v>
      </c>
      <c r="DG26" s="183" t="s">
        <v>2731</v>
      </c>
      <c r="DH26" s="183" t="s">
        <v>2839</v>
      </c>
      <c r="DI26" s="183" t="s">
        <v>2731</v>
      </c>
      <c r="DJ26" s="183" t="s">
        <v>2731</v>
      </c>
      <c r="DK26" s="183" t="s">
        <v>2839</v>
      </c>
      <c r="DL26" s="183" t="s">
        <v>2731</v>
      </c>
      <c r="DM26" s="183" t="s">
        <v>2731</v>
      </c>
      <c r="DN26" s="183" t="s">
        <v>2839</v>
      </c>
      <c r="DO26" s="183" t="s">
        <v>2731</v>
      </c>
      <c r="DP26" s="183" t="s">
        <v>2731</v>
      </c>
      <c r="DQ26" s="183" t="s">
        <v>2839</v>
      </c>
      <c r="DR26" s="183" t="s">
        <v>2731</v>
      </c>
      <c r="DS26" s="183" t="s">
        <v>2731</v>
      </c>
      <c r="DT26" s="183" t="s">
        <v>2839</v>
      </c>
      <c r="DU26" s="183" t="s">
        <v>2731</v>
      </c>
      <c r="DV26" s="183" t="s">
        <v>2731</v>
      </c>
      <c r="DW26" s="183" t="s">
        <v>2839</v>
      </c>
      <c r="DX26" s="183" t="s">
        <v>2731</v>
      </c>
      <c r="DY26" s="183" t="s">
        <v>2731</v>
      </c>
      <c r="DZ26" s="183" t="s">
        <v>2839</v>
      </c>
      <c r="EA26" s="183" t="s">
        <v>2731</v>
      </c>
      <c r="EB26" s="183" t="s">
        <v>2731</v>
      </c>
      <c r="EC26" s="183" t="s">
        <v>2839</v>
      </c>
      <c r="ED26" s="183" t="s">
        <v>2731</v>
      </c>
      <c r="EE26" s="183" t="s">
        <v>2731</v>
      </c>
      <c r="EF26" s="183" t="s">
        <v>2839</v>
      </c>
      <c r="EG26" s="183" t="s">
        <v>2731</v>
      </c>
      <c r="EH26" s="183" t="s">
        <v>2731</v>
      </c>
      <c r="EI26" s="183" t="s">
        <v>2839</v>
      </c>
      <c r="EJ26" s="183" t="s">
        <v>2731</v>
      </c>
      <c r="EK26" s="183" t="s">
        <v>2731</v>
      </c>
      <c r="EL26" s="183" t="s">
        <v>2839</v>
      </c>
      <c r="EM26" s="183" t="s">
        <v>2731</v>
      </c>
      <c r="EN26" s="183" t="s">
        <v>2731</v>
      </c>
      <c r="EO26" s="183" t="s">
        <v>2839</v>
      </c>
      <c r="EP26" s="183" t="s">
        <v>2731</v>
      </c>
      <c r="EQ26" s="183" t="s">
        <v>2731</v>
      </c>
      <c r="ER26" s="183" t="s">
        <v>2839</v>
      </c>
      <c r="ES26" s="183" t="s">
        <v>2731</v>
      </c>
      <c r="ET26" s="183" t="s">
        <v>2731</v>
      </c>
    </row>
    <row r="27" spans="1:150" x14ac:dyDescent="0.3">
      <c r="A27" s="1"/>
      <c r="B27" s="182" t="s">
        <v>2933</v>
      </c>
      <c r="C27" s="182" t="s">
        <v>127</v>
      </c>
      <c r="D27" s="182" t="s">
        <v>998</v>
      </c>
      <c r="E27" s="182" t="s">
        <v>2934</v>
      </c>
      <c r="F27" s="182" t="s">
        <v>2935</v>
      </c>
      <c r="G27" s="183" t="s">
        <v>2839</v>
      </c>
      <c r="H27" s="183" t="s">
        <v>2731</v>
      </c>
      <c r="I27" s="183" t="s">
        <v>2731</v>
      </c>
      <c r="J27" s="183" t="s">
        <v>2839</v>
      </c>
      <c r="K27" s="183" t="s">
        <v>2731</v>
      </c>
      <c r="L27" s="183" t="s">
        <v>2731</v>
      </c>
      <c r="M27" s="183" t="s">
        <v>2839</v>
      </c>
      <c r="N27" s="183" t="s">
        <v>2731</v>
      </c>
      <c r="O27" s="183" t="s">
        <v>2731</v>
      </c>
      <c r="P27" s="183" t="s">
        <v>2839</v>
      </c>
      <c r="Q27" s="183" t="s">
        <v>2731</v>
      </c>
      <c r="R27" s="183" t="s">
        <v>2731</v>
      </c>
      <c r="S27" s="183" t="s">
        <v>2839</v>
      </c>
      <c r="T27" s="183" t="s">
        <v>2731</v>
      </c>
      <c r="U27" s="183" t="s">
        <v>2731</v>
      </c>
      <c r="V27" s="183" t="s">
        <v>2839</v>
      </c>
      <c r="W27" s="183" t="s">
        <v>2731</v>
      </c>
      <c r="X27" s="183" t="s">
        <v>2731</v>
      </c>
      <c r="Y27" s="183" t="s">
        <v>2839</v>
      </c>
      <c r="Z27" s="183" t="s">
        <v>2731</v>
      </c>
      <c r="AA27" s="183" t="s">
        <v>2731</v>
      </c>
      <c r="AB27" s="183" t="s">
        <v>2839</v>
      </c>
      <c r="AC27" s="183" t="s">
        <v>2731</v>
      </c>
      <c r="AD27" s="183" t="s">
        <v>2731</v>
      </c>
      <c r="AE27" s="183" t="s">
        <v>2839</v>
      </c>
      <c r="AF27" s="183" t="s">
        <v>2731</v>
      </c>
      <c r="AG27" s="183" t="s">
        <v>2731</v>
      </c>
      <c r="AH27" s="183" t="s">
        <v>2839</v>
      </c>
      <c r="AI27" s="183" t="s">
        <v>2731</v>
      </c>
      <c r="AJ27" s="183" t="s">
        <v>2731</v>
      </c>
      <c r="AK27" s="183" t="s">
        <v>2839</v>
      </c>
      <c r="AL27" s="183" t="s">
        <v>2731</v>
      </c>
      <c r="AM27" s="183" t="s">
        <v>2731</v>
      </c>
      <c r="AN27" s="183" t="s">
        <v>2839</v>
      </c>
      <c r="AO27" s="183" t="s">
        <v>2731</v>
      </c>
      <c r="AP27" s="183" t="s">
        <v>2731</v>
      </c>
      <c r="AQ27" s="183" t="s">
        <v>2839</v>
      </c>
      <c r="AR27" s="183" t="s">
        <v>2731</v>
      </c>
      <c r="AS27" s="183" t="s">
        <v>2731</v>
      </c>
      <c r="AT27" s="183" t="s">
        <v>2839</v>
      </c>
      <c r="AU27" s="183" t="s">
        <v>2731</v>
      </c>
      <c r="AV27" s="183" t="s">
        <v>2731</v>
      </c>
      <c r="AW27" s="183" t="s">
        <v>2839</v>
      </c>
      <c r="AX27" s="183" t="s">
        <v>2731</v>
      </c>
      <c r="AY27" s="183" t="s">
        <v>2731</v>
      </c>
      <c r="AZ27" s="183" t="s">
        <v>2839</v>
      </c>
      <c r="BA27" s="183" t="s">
        <v>2731</v>
      </c>
      <c r="BB27" s="183" t="s">
        <v>2731</v>
      </c>
      <c r="BC27" s="183" t="s">
        <v>2839</v>
      </c>
      <c r="BD27" s="183" t="s">
        <v>2731</v>
      </c>
      <c r="BE27" s="183" t="s">
        <v>2731</v>
      </c>
      <c r="BF27" s="183" t="s">
        <v>2839</v>
      </c>
      <c r="BG27" s="183" t="s">
        <v>2731</v>
      </c>
      <c r="BH27" s="183" t="s">
        <v>2731</v>
      </c>
      <c r="BI27" s="183" t="s">
        <v>2839</v>
      </c>
      <c r="BJ27" s="183" t="s">
        <v>2731</v>
      </c>
      <c r="BK27" s="183" t="s">
        <v>2731</v>
      </c>
      <c r="BL27" s="183" t="s">
        <v>2839</v>
      </c>
      <c r="BM27" s="183" t="s">
        <v>2731</v>
      </c>
      <c r="BN27" s="183" t="s">
        <v>2731</v>
      </c>
      <c r="BO27" s="183" t="s">
        <v>2839</v>
      </c>
      <c r="BP27" s="183" t="s">
        <v>2731</v>
      </c>
      <c r="BQ27" s="183" t="s">
        <v>2731</v>
      </c>
      <c r="BR27" s="183" t="s">
        <v>2839</v>
      </c>
      <c r="BS27" s="183" t="s">
        <v>2731</v>
      </c>
      <c r="BT27" s="183" t="s">
        <v>2731</v>
      </c>
      <c r="BU27" s="183" t="s">
        <v>2839</v>
      </c>
      <c r="BV27" s="183" t="s">
        <v>2731</v>
      </c>
      <c r="BW27" s="183" t="s">
        <v>2731</v>
      </c>
      <c r="BX27" s="183" t="s">
        <v>2839</v>
      </c>
      <c r="BY27" s="183" t="s">
        <v>2731</v>
      </c>
      <c r="BZ27" s="183" t="s">
        <v>2731</v>
      </c>
      <c r="CA27" s="183" t="s">
        <v>2839</v>
      </c>
      <c r="CB27" s="183" t="s">
        <v>2731</v>
      </c>
      <c r="CC27" s="183" t="s">
        <v>2731</v>
      </c>
      <c r="CD27" s="183" t="s">
        <v>2839</v>
      </c>
      <c r="CE27" s="183" t="s">
        <v>2731</v>
      </c>
      <c r="CF27" s="183" t="s">
        <v>2731</v>
      </c>
      <c r="CG27" s="183" t="s">
        <v>2839</v>
      </c>
      <c r="CH27" s="183" t="s">
        <v>2731</v>
      </c>
      <c r="CI27" s="183" t="s">
        <v>2731</v>
      </c>
      <c r="CJ27" s="183" t="s">
        <v>2839</v>
      </c>
      <c r="CK27" s="183" t="s">
        <v>2731</v>
      </c>
      <c r="CL27" s="183" t="s">
        <v>2731</v>
      </c>
      <c r="CM27" s="183" t="s">
        <v>2839</v>
      </c>
      <c r="CN27" s="183" t="s">
        <v>2731</v>
      </c>
      <c r="CO27" s="183" t="s">
        <v>2731</v>
      </c>
      <c r="CP27" s="183" t="s">
        <v>2839</v>
      </c>
      <c r="CQ27" s="183" t="s">
        <v>2731</v>
      </c>
      <c r="CR27" s="183" t="s">
        <v>2731</v>
      </c>
      <c r="CS27" s="183" t="s">
        <v>2839</v>
      </c>
      <c r="CT27" s="183" t="s">
        <v>2731</v>
      </c>
      <c r="CU27" s="183" t="s">
        <v>2731</v>
      </c>
      <c r="CV27" s="183" t="s">
        <v>2839</v>
      </c>
      <c r="CW27" s="183" t="s">
        <v>2731</v>
      </c>
      <c r="CX27" s="183" t="s">
        <v>2731</v>
      </c>
      <c r="CY27" s="183" t="s">
        <v>2839</v>
      </c>
      <c r="CZ27" s="183" t="s">
        <v>2731</v>
      </c>
      <c r="DA27" s="183" t="s">
        <v>2731</v>
      </c>
      <c r="DB27" s="183" t="s">
        <v>2839</v>
      </c>
      <c r="DC27" s="183" t="s">
        <v>2731</v>
      </c>
      <c r="DD27" s="183" t="s">
        <v>2731</v>
      </c>
      <c r="DE27" s="183" t="s">
        <v>2839</v>
      </c>
      <c r="DF27" s="183" t="s">
        <v>2731</v>
      </c>
      <c r="DG27" s="183" t="s">
        <v>2731</v>
      </c>
      <c r="DH27" s="183" t="s">
        <v>2839</v>
      </c>
      <c r="DI27" s="183" t="s">
        <v>2731</v>
      </c>
      <c r="DJ27" s="183" t="s">
        <v>2731</v>
      </c>
      <c r="DK27" s="183" t="s">
        <v>2839</v>
      </c>
      <c r="DL27" s="183" t="s">
        <v>2731</v>
      </c>
      <c r="DM27" s="183" t="s">
        <v>2731</v>
      </c>
      <c r="DN27" s="183" t="s">
        <v>2839</v>
      </c>
      <c r="DO27" s="183" t="s">
        <v>2731</v>
      </c>
      <c r="DP27" s="183" t="s">
        <v>2731</v>
      </c>
      <c r="DQ27" s="183" t="s">
        <v>2839</v>
      </c>
      <c r="DR27" s="183" t="s">
        <v>2731</v>
      </c>
      <c r="DS27" s="183" t="s">
        <v>2731</v>
      </c>
      <c r="DT27" s="183" t="s">
        <v>2839</v>
      </c>
      <c r="DU27" s="183" t="s">
        <v>2731</v>
      </c>
      <c r="DV27" s="183" t="s">
        <v>2731</v>
      </c>
      <c r="DW27" s="183" t="s">
        <v>2839</v>
      </c>
      <c r="DX27" s="183" t="s">
        <v>2731</v>
      </c>
      <c r="DY27" s="183" t="s">
        <v>2731</v>
      </c>
      <c r="DZ27" s="183" t="s">
        <v>2839</v>
      </c>
      <c r="EA27" s="183" t="s">
        <v>2731</v>
      </c>
      <c r="EB27" s="183" t="s">
        <v>2731</v>
      </c>
      <c r="EC27" s="183" t="s">
        <v>2839</v>
      </c>
      <c r="ED27" s="183" t="s">
        <v>2731</v>
      </c>
      <c r="EE27" s="183" t="s">
        <v>2731</v>
      </c>
      <c r="EF27" s="183" t="s">
        <v>2839</v>
      </c>
      <c r="EG27" s="183" t="s">
        <v>2731</v>
      </c>
      <c r="EH27" s="183" t="s">
        <v>2731</v>
      </c>
      <c r="EI27" s="183" t="s">
        <v>2839</v>
      </c>
      <c r="EJ27" s="183" t="s">
        <v>2731</v>
      </c>
      <c r="EK27" s="183" t="s">
        <v>2731</v>
      </c>
      <c r="EL27" s="183" t="s">
        <v>2839</v>
      </c>
      <c r="EM27" s="183" t="s">
        <v>2731</v>
      </c>
      <c r="EN27" s="183" t="s">
        <v>2731</v>
      </c>
      <c r="EO27" s="183" t="s">
        <v>2839</v>
      </c>
      <c r="EP27" s="183" t="s">
        <v>2731</v>
      </c>
      <c r="EQ27" s="183" t="s">
        <v>2731</v>
      </c>
      <c r="ER27" s="183" t="s">
        <v>2839</v>
      </c>
      <c r="ES27" s="183" t="s">
        <v>2731</v>
      </c>
      <c r="ET27" s="183" t="s">
        <v>2731</v>
      </c>
    </row>
    <row r="28" spans="1:150" x14ac:dyDescent="0.3">
      <c r="A28" s="1"/>
      <c r="B28" s="182" t="s">
        <v>2936</v>
      </c>
      <c r="C28" s="182" t="s">
        <v>127</v>
      </c>
      <c r="D28" s="182" t="s">
        <v>998</v>
      </c>
      <c r="E28" s="182" t="s">
        <v>2937</v>
      </c>
      <c r="F28" s="182" t="s">
        <v>2938</v>
      </c>
      <c r="G28" s="183" t="s">
        <v>2839</v>
      </c>
      <c r="H28" s="183" t="s">
        <v>2731</v>
      </c>
      <c r="I28" s="183" t="s">
        <v>2731</v>
      </c>
      <c r="J28" s="183" t="s">
        <v>2839</v>
      </c>
      <c r="K28" s="183" t="s">
        <v>2731</v>
      </c>
      <c r="L28" s="183" t="s">
        <v>2731</v>
      </c>
      <c r="M28" s="183" t="s">
        <v>2839</v>
      </c>
      <c r="N28" s="183" t="s">
        <v>2731</v>
      </c>
      <c r="O28" s="183" t="s">
        <v>2731</v>
      </c>
      <c r="P28" s="183" t="s">
        <v>2839</v>
      </c>
      <c r="Q28" s="183" t="s">
        <v>2731</v>
      </c>
      <c r="R28" s="183" t="s">
        <v>2731</v>
      </c>
      <c r="S28" s="183" t="s">
        <v>2839</v>
      </c>
      <c r="T28" s="183" t="s">
        <v>2731</v>
      </c>
      <c r="U28" s="183" t="s">
        <v>2731</v>
      </c>
      <c r="V28" s="183" t="s">
        <v>2839</v>
      </c>
      <c r="W28" s="183" t="s">
        <v>2731</v>
      </c>
      <c r="X28" s="183" t="s">
        <v>2731</v>
      </c>
      <c r="Y28" s="183" t="s">
        <v>2839</v>
      </c>
      <c r="Z28" s="183" t="s">
        <v>2731</v>
      </c>
      <c r="AA28" s="183" t="s">
        <v>2731</v>
      </c>
      <c r="AB28" s="183" t="s">
        <v>2839</v>
      </c>
      <c r="AC28" s="183" t="s">
        <v>2731</v>
      </c>
      <c r="AD28" s="183" t="s">
        <v>2731</v>
      </c>
      <c r="AE28" s="183" t="s">
        <v>2839</v>
      </c>
      <c r="AF28" s="183" t="s">
        <v>2731</v>
      </c>
      <c r="AG28" s="183" t="s">
        <v>2731</v>
      </c>
      <c r="AH28" s="183" t="s">
        <v>2839</v>
      </c>
      <c r="AI28" s="183" t="s">
        <v>2731</v>
      </c>
      <c r="AJ28" s="183" t="s">
        <v>2731</v>
      </c>
      <c r="AK28" s="183" t="s">
        <v>2839</v>
      </c>
      <c r="AL28" s="183" t="s">
        <v>2731</v>
      </c>
      <c r="AM28" s="183" t="s">
        <v>2731</v>
      </c>
      <c r="AN28" s="183" t="s">
        <v>2839</v>
      </c>
      <c r="AO28" s="183" t="s">
        <v>2731</v>
      </c>
      <c r="AP28" s="183" t="s">
        <v>2731</v>
      </c>
      <c r="AQ28" s="183" t="s">
        <v>2839</v>
      </c>
      <c r="AR28" s="183" t="s">
        <v>2731</v>
      </c>
      <c r="AS28" s="183" t="s">
        <v>2731</v>
      </c>
      <c r="AT28" s="183" t="s">
        <v>2839</v>
      </c>
      <c r="AU28" s="183" t="s">
        <v>2731</v>
      </c>
      <c r="AV28" s="183" t="s">
        <v>2731</v>
      </c>
      <c r="AW28" s="183" t="s">
        <v>2839</v>
      </c>
      <c r="AX28" s="183" t="s">
        <v>2731</v>
      </c>
      <c r="AY28" s="183" t="s">
        <v>2731</v>
      </c>
      <c r="AZ28" s="183" t="s">
        <v>2839</v>
      </c>
      <c r="BA28" s="183" t="s">
        <v>2731</v>
      </c>
      <c r="BB28" s="183" t="s">
        <v>2731</v>
      </c>
      <c r="BC28" s="183" t="s">
        <v>2839</v>
      </c>
      <c r="BD28" s="183" t="s">
        <v>2731</v>
      </c>
      <c r="BE28" s="183" t="s">
        <v>2731</v>
      </c>
      <c r="BF28" s="183" t="s">
        <v>2839</v>
      </c>
      <c r="BG28" s="183" t="s">
        <v>2731</v>
      </c>
      <c r="BH28" s="183" t="s">
        <v>2731</v>
      </c>
      <c r="BI28" s="183" t="s">
        <v>2839</v>
      </c>
      <c r="BJ28" s="183" t="s">
        <v>2731</v>
      </c>
      <c r="BK28" s="183" t="s">
        <v>2731</v>
      </c>
      <c r="BL28" s="183" t="s">
        <v>2839</v>
      </c>
      <c r="BM28" s="183" t="s">
        <v>2731</v>
      </c>
      <c r="BN28" s="183" t="s">
        <v>2731</v>
      </c>
      <c r="BO28" s="183" t="s">
        <v>2839</v>
      </c>
      <c r="BP28" s="183" t="s">
        <v>2731</v>
      </c>
      <c r="BQ28" s="183" t="s">
        <v>2731</v>
      </c>
      <c r="BR28" s="183" t="s">
        <v>2839</v>
      </c>
      <c r="BS28" s="183" t="s">
        <v>2731</v>
      </c>
      <c r="BT28" s="183" t="s">
        <v>2731</v>
      </c>
      <c r="BU28" s="183" t="s">
        <v>2839</v>
      </c>
      <c r="BV28" s="183" t="s">
        <v>2731</v>
      </c>
      <c r="BW28" s="183" t="s">
        <v>2731</v>
      </c>
      <c r="BX28" s="183" t="s">
        <v>2839</v>
      </c>
      <c r="BY28" s="183" t="s">
        <v>2731</v>
      </c>
      <c r="BZ28" s="183" t="s">
        <v>2731</v>
      </c>
      <c r="CA28" s="183" t="s">
        <v>2839</v>
      </c>
      <c r="CB28" s="183" t="s">
        <v>2731</v>
      </c>
      <c r="CC28" s="183" t="s">
        <v>2731</v>
      </c>
      <c r="CD28" s="183" t="s">
        <v>2839</v>
      </c>
      <c r="CE28" s="183" t="s">
        <v>2731</v>
      </c>
      <c r="CF28" s="183" t="s">
        <v>2731</v>
      </c>
      <c r="CG28" s="183" t="s">
        <v>2839</v>
      </c>
      <c r="CH28" s="183" t="s">
        <v>2731</v>
      </c>
      <c r="CI28" s="183" t="s">
        <v>2731</v>
      </c>
      <c r="CJ28" s="183" t="s">
        <v>2839</v>
      </c>
      <c r="CK28" s="183" t="s">
        <v>2731</v>
      </c>
      <c r="CL28" s="183" t="s">
        <v>2731</v>
      </c>
      <c r="CM28" s="183" t="s">
        <v>2839</v>
      </c>
      <c r="CN28" s="183" t="s">
        <v>2731</v>
      </c>
      <c r="CO28" s="183" t="s">
        <v>2731</v>
      </c>
      <c r="CP28" s="183" t="s">
        <v>2839</v>
      </c>
      <c r="CQ28" s="183" t="s">
        <v>2731</v>
      </c>
      <c r="CR28" s="183" t="s">
        <v>2731</v>
      </c>
      <c r="CS28" s="183" t="s">
        <v>2839</v>
      </c>
      <c r="CT28" s="183" t="s">
        <v>2731</v>
      </c>
      <c r="CU28" s="183" t="s">
        <v>2731</v>
      </c>
      <c r="CV28" s="183" t="s">
        <v>2839</v>
      </c>
      <c r="CW28" s="183" t="s">
        <v>2731</v>
      </c>
      <c r="CX28" s="183" t="s">
        <v>2731</v>
      </c>
      <c r="CY28" s="183" t="s">
        <v>2839</v>
      </c>
      <c r="CZ28" s="183" t="s">
        <v>2731</v>
      </c>
      <c r="DA28" s="183" t="s">
        <v>2731</v>
      </c>
      <c r="DB28" s="183" t="s">
        <v>2839</v>
      </c>
      <c r="DC28" s="183" t="s">
        <v>2731</v>
      </c>
      <c r="DD28" s="183" t="s">
        <v>2731</v>
      </c>
      <c r="DE28" s="183" t="s">
        <v>2839</v>
      </c>
      <c r="DF28" s="183" t="s">
        <v>2731</v>
      </c>
      <c r="DG28" s="183" t="s">
        <v>2731</v>
      </c>
      <c r="DH28" s="183" t="s">
        <v>2839</v>
      </c>
      <c r="DI28" s="183" t="s">
        <v>2731</v>
      </c>
      <c r="DJ28" s="183" t="s">
        <v>2731</v>
      </c>
      <c r="DK28" s="183" t="s">
        <v>2839</v>
      </c>
      <c r="DL28" s="183" t="s">
        <v>2731</v>
      </c>
      <c r="DM28" s="183" t="s">
        <v>2731</v>
      </c>
      <c r="DN28" s="183" t="s">
        <v>2839</v>
      </c>
      <c r="DO28" s="183" t="s">
        <v>2731</v>
      </c>
      <c r="DP28" s="183" t="s">
        <v>2731</v>
      </c>
      <c r="DQ28" s="183" t="s">
        <v>2839</v>
      </c>
      <c r="DR28" s="183" t="s">
        <v>2731</v>
      </c>
      <c r="DS28" s="183" t="s">
        <v>2731</v>
      </c>
      <c r="DT28" s="183" t="s">
        <v>2839</v>
      </c>
      <c r="DU28" s="183" t="s">
        <v>2731</v>
      </c>
      <c r="DV28" s="183" t="s">
        <v>2731</v>
      </c>
      <c r="DW28" s="183" t="s">
        <v>2839</v>
      </c>
      <c r="DX28" s="183" t="s">
        <v>2731</v>
      </c>
      <c r="DY28" s="183" t="s">
        <v>2731</v>
      </c>
      <c r="DZ28" s="183" t="s">
        <v>2839</v>
      </c>
      <c r="EA28" s="183" t="s">
        <v>2731</v>
      </c>
      <c r="EB28" s="183" t="s">
        <v>2731</v>
      </c>
      <c r="EC28" s="183" t="s">
        <v>2839</v>
      </c>
      <c r="ED28" s="183" t="s">
        <v>2731</v>
      </c>
      <c r="EE28" s="183" t="s">
        <v>2731</v>
      </c>
      <c r="EF28" s="183" t="s">
        <v>2839</v>
      </c>
      <c r="EG28" s="183" t="s">
        <v>2731</v>
      </c>
      <c r="EH28" s="183" t="s">
        <v>2731</v>
      </c>
      <c r="EI28" s="183" t="s">
        <v>2839</v>
      </c>
      <c r="EJ28" s="183" t="s">
        <v>2731</v>
      </c>
      <c r="EK28" s="183" t="s">
        <v>2731</v>
      </c>
      <c r="EL28" s="183" t="s">
        <v>2839</v>
      </c>
      <c r="EM28" s="183" t="s">
        <v>2731</v>
      </c>
      <c r="EN28" s="183" t="s">
        <v>2731</v>
      </c>
      <c r="EO28" s="183" t="s">
        <v>2839</v>
      </c>
      <c r="EP28" s="183" t="s">
        <v>2731</v>
      </c>
      <c r="EQ28" s="183" t="s">
        <v>2731</v>
      </c>
      <c r="ER28" s="183" t="s">
        <v>2839</v>
      </c>
      <c r="ES28" s="183" t="s">
        <v>2731</v>
      </c>
      <c r="ET28" s="183" t="s">
        <v>2731</v>
      </c>
    </row>
    <row r="29" spans="1:150" x14ac:dyDescent="0.3">
      <c r="A29" s="1"/>
      <c r="B29" s="181" t="s">
        <v>2939</v>
      </c>
      <c r="C29" s="181" t="s">
        <v>127</v>
      </c>
      <c r="D29" s="181" t="s">
        <v>996</v>
      </c>
      <c r="E29" s="181" t="s">
        <v>2940</v>
      </c>
      <c r="F29" s="181" t="s">
        <v>2941</v>
      </c>
      <c r="G29" s="181" t="s">
        <v>2839</v>
      </c>
      <c r="H29" s="181" t="s">
        <v>2731</v>
      </c>
      <c r="I29" s="181" t="s">
        <v>2731</v>
      </c>
      <c r="J29" s="181" t="s">
        <v>2839</v>
      </c>
      <c r="K29" s="181" t="s">
        <v>2731</v>
      </c>
      <c r="L29" s="181" t="s">
        <v>2731</v>
      </c>
      <c r="M29" s="181" t="s">
        <v>2839</v>
      </c>
      <c r="N29" s="181" t="s">
        <v>2731</v>
      </c>
      <c r="O29" s="181" t="s">
        <v>2731</v>
      </c>
      <c r="P29" s="181" t="s">
        <v>2839</v>
      </c>
      <c r="Q29" s="181" t="s">
        <v>2731</v>
      </c>
      <c r="R29" s="181" t="s">
        <v>2731</v>
      </c>
      <c r="S29" s="181" t="s">
        <v>2839</v>
      </c>
      <c r="T29" s="181" t="s">
        <v>2731</v>
      </c>
      <c r="U29" s="181" t="s">
        <v>2731</v>
      </c>
      <c r="V29" s="181" t="s">
        <v>2839</v>
      </c>
      <c r="W29" s="181" t="s">
        <v>2731</v>
      </c>
      <c r="X29" s="181" t="s">
        <v>2731</v>
      </c>
      <c r="Y29" s="181" t="s">
        <v>2839</v>
      </c>
      <c r="Z29" s="181" t="s">
        <v>2731</v>
      </c>
      <c r="AA29" s="181" t="s">
        <v>2731</v>
      </c>
      <c r="AB29" s="181" t="s">
        <v>2839</v>
      </c>
      <c r="AC29" s="181" t="s">
        <v>2731</v>
      </c>
      <c r="AD29" s="181" t="s">
        <v>2731</v>
      </c>
      <c r="AE29" s="181" t="s">
        <v>2839</v>
      </c>
      <c r="AF29" s="181" t="s">
        <v>2731</v>
      </c>
      <c r="AG29" s="181" t="s">
        <v>2731</v>
      </c>
      <c r="AH29" s="181" t="s">
        <v>2839</v>
      </c>
      <c r="AI29" s="181" t="s">
        <v>2731</v>
      </c>
      <c r="AJ29" s="181" t="s">
        <v>2731</v>
      </c>
      <c r="AK29" s="181" t="s">
        <v>2839</v>
      </c>
      <c r="AL29" s="181" t="s">
        <v>2731</v>
      </c>
      <c r="AM29" s="181" t="s">
        <v>2731</v>
      </c>
      <c r="AN29" s="181" t="s">
        <v>2839</v>
      </c>
      <c r="AO29" s="181" t="s">
        <v>2731</v>
      </c>
      <c r="AP29" s="181" t="s">
        <v>2731</v>
      </c>
      <c r="AQ29" s="181" t="s">
        <v>2839</v>
      </c>
      <c r="AR29" s="181" t="s">
        <v>2731</v>
      </c>
      <c r="AS29" s="181" t="s">
        <v>2731</v>
      </c>
      <c r="AT29" s="181" t="s">
        <v>2839</v>
      </c>
      <c r="AU29" s="181" t="s">
        <v>2731</v>
      </c>
      <c r="AV29" s="181" t="s">
        <v>2731</v>
      </c>
      <c r="AW29" s="181" t="s">
        <v>2839</v>
      </c>
      <c r="AX29" s="181" t="s">
        <v>2731</v>
      </c>
      <c r="AY29" s="181" t="s">
        <v>2731</v>
      </c>
      <c r="AZ29" s="181" t="s">
        <v>2839</v>
      </c>
      <c r="BA29" s="181" t="s">
        <v>2731</v>
      </c>
      <c r="BB29" s="181" t="s">
        <v>2731</v>
      </c>
      <c r="BC29" s="181" t="s">
        <v>2839</v>
      </c>
      <c r="BD29" s="181" t="s">
        <v>2731</v>
      </c>
      <c r="BE29" s="181" t="s">
        <v>2731</v>
      </c>
      <c r="BF29" s="181" t="s">
        <v>2839</v>
      </c>
      <c r="BG29" s="181" t="s">
        <v>2731</v>
      </c>
      <c r="BH29" s="181" t="s">
        <v>2731</v>
      </c>
      <c r="BI29" s="181" t="s">
        <v>2839</v>
      </c>
      <c r="BJ29" s="181" t="s">
        <v>2731</v>
      </c>
      <c r="BK29" s="181" t="s">
        <v>2731</v>
      </c>
      <c r="BL29" s="181" t="s">
        <v>2839</v>
      </c>
      <c r="BM29" s="181" t="s">
        <v>2731</v>
      </c>
      <c r="BN29" s="181" t="s">
        <v>2731</v>
      </c>
      <c r="BO29" s="181" t="s">
        <v>2839</v>
      </c>
      <c r="BP29" s="181" t="s">
        <v>2731</v>
      </c>
      <c r="BQ29" s="181" t="s">
        <v>2731</v>
      </c>
      <c r="BR29" s="181" t="s">
        <v>2839</v>
      </c>
      <c r="BS29" s="181" t="s">
        <v>2731</v>
      </c>
      <c r="BT29" s="181">
        <v>7.05</v>
      </c>
      <c r="BU29" s="181" t="s">
        <v>2839</v>
      </c>
      <c r="BV29" s="181" t="s">
        <v>2731</v>
      </c>
      <c r="BW29" s="181">
        <v>7.05</v>
      </c>
      <c r="BX29" s="181" t="s">
        <v>2839</v>
      </c>
      <c r="BY29" s="181" t="s">
        <v>2731</v>
      </c>
      <c r="BZ29" s="181" t="s">
        <v>2731</v>
      </c>
      <c r="CA29" s="181" t="s">
        <v>2839</v>
      </c>
      <c r="CB29" s="181" t="s">
        <v>2731</v>
      </c>
      <c r="CC29" s="181" t="s">
        <v>2731</v>
      </c>
      <c r="CD29" s="181" t="s">
        <v>2839</v>
      </c>
      <c r="CE29" s="181" t="s">
        <v>2731</v>
      </c>
      <c r="CF29" s="181" t="s">
        <v>2731</v>
      </c>
      <c r="CG29" s="181" t="s">
        <v>2839</v>
      </c>
      <c r="CH29" s="181" t="s">
        <v>2731</v>
      </c>
      <c r="CI29" s="181" t="s">
        <v>2731</v>
      </c>
      <c r="CJ29" s="181" t="s">
        <v>2839</v>
      </c>
      <c r="CK29" s="181" t="s">
        <v>2731</v>
      </c>
      <c r="CL29" s="181" t="s">
        <v>2731</v>
      </c>
      <c r="CM29" s="181" t="s">
        <v>2839</v>
      </c>
      <c r="CN29" s="181" t="s">
        <v>2731</v>
      </c>
      <c r="CO29" s="181">
        <v>7.13</v>
      </c>
      <c r="CP29" s="181" t="s">
        <v>2839</v>
      </c>
      <c r="CQ29" s="181" t="s">
        <v>2731</v>
      </c>
      <c r="CR29" s="181">
        <v>7.06</v>
      </c>
      <c r="CS29" s="181" t="s">
        <v>2839</v>
      </c>
      <c r="CT29" s="181" t="s">
        <v>2731</v>
      </c>
      <c r="CU29" s="181">
        <v>7.05</v>
      </c>
      <c r="CV29" s="181" t="s">
        <v>2839</v>
      </c>
      <c r="CW29" s="181" t="s">
        <v>2731</v>
      </c>
      <c r="CX29" s="181" t="s">
        <v>2731</v>
      </c>
      <c r="CY29" s="181" t="s">
        <v>2839</v>
      </c>
      <c r="CZ29" s="181" t="s">
        <v>2731</v>
      </c>
      <c r="DA29" s="181" t="s">
        <v>2731</v>
      </c>
      <c r="DB29" s="181" t="s">
        <v>2839</v>
      </c>
      <c r="DC29" s="181" t="s">
        <v>2731</v>
      </c>
      <c r="DD29" s="181" t="s">
        <v>2731</v>
      </c>
      <c r="DE29" s="181" t="s">
        <v>2839</v>
      </c>
      <c r="DF29" s="181" t="s">
        <v>2731</v>
      </c>
      <c r="DG29" s="181" t="s">
        <v>2731</v>
      </c>
      <c r="DH29" s="181" t="s">
        <v>2839</v>
      </c>
      <c r="DI29" s="181" t="s">
        <v>2731</v>
      </c>
      <c r="DJ29" s="181" t="s">
        <v>2731</v>
      </c>
      <c r="DK29" s="181" t="s">
        <v>2839</v>
      </c>
      <c r="DL29" s="181" t="s">
        <v>2731</v>
      </c>
      <c r="DM29" s="181" t="s">
        <v>2731</v>
      </c>
      <c r="DN29" s="181" t="s">
        <v>2839</v>
      </c>
      <c r="DO29" s="181" t="s">
        <v>2731</v>
      </c>
      <c r="DP29" s="181" t="s">
        <v>2731</v>
      </c>
      <c r="DQ29" s="181" t="s">
        <v>2839</v>
      </c>
      <c r="DR29" s="181" t="s">
        <v>2731</v>
      </c>
      <c r="DS29" s="181" t="s">
        <v>2731</v>
      </c>
      <c r="DT29" s="181" t="s">
        <v>2839</v>
      </c>
      <c r="DU29" s="181" t="s">
        <v>2731</v>
      </c>
      <c r="DV29" s="181">
        <v>7.05</v>
      </c>
      <c r="DW29" s="181" t="s">
        <v>2839</v>
      </c>
      <c r="DX29" s="181" t="s">
        <v>2731</v>
      </c>
      <c r="DY29" s="181" t="s">
        <v>2731</v>
      </c>
      <c r="DZ29" s="181" t="s">
        <v>2839</v>
      </c>
      <c r="EA29" s="181" t="s">
        <v>2731</v>
      </c>
      <c r="EB29" s="181" t="s">
        <v>2731</v>
      </c>
      <c r="EC29" s="181" t="s">
        <v>2839</v>
      </c>
      <c r="ED29" s="181" t="s">
        <v>2731</v>
      </c>
      <c r="EE29" s="181">
        <v>7.05</v>
      </c>
      <c r="EF29" s="181" t="s">
        <v>2839</v>
      </c>
      <c r="EG29" s="181" t="s">
        <v>2731</v>
      </c>
      <c r="EH29" s="181" t="s">
        <v>2731</v>
      </c>
      <c r="EI29" s="181" t="s">
        <v>2839</v>
      </c>
      <c r="EJ29" s="181" t="s">
        <v>2731</v>
      </c>
      <c r="EK29" s="181" t="s">
        <v>2731</v>
      </c>
      <c r="EL29" s="181" t="s">
        <v>2839</v>
      </c>
      <c r="EM29" s="181" t="s">
        <v>2731</v>
      </c>
      <c r="EN29" s="181" t="s">
        <v>2731</v>
      </c>
      <c r="EO29" s="181" t="s">
        <v>2839</v>
      </c>
      <c r="EP29" s="181" t="s">
        <v>2731</v>
      </c>
      <c r="EQ29" s="181" t="s">
        <v>2731</v>
      </c>
      <c r="ER29" s="181" t="s">
        <v>2839</v>
      </c>
      <c r="ES29" s="181" t="s">
        <v>2731</v>
      </c>
      <c r="ET29" s="181" t="s">
        <v>2731</v>
      </c>
    </row>
    <row r="30" spans="1:150" x14ac:dyDescent="0.3">
      <c r="A30" s="1"/>
      <c r="B30" s="182" t="s">
        <v>2942</v>
      </c>
      <c r="C30" s="182" t="s">
        <v>127</v>
      </c>
      <c r="D30" s="182" t="s">
        <v>996</v>
      </c>
      <c r="E30" s="182" t="s">
        <v>2943</v>
      </c>
      <c r="F30" s="182" t="s">
        <v>2944</v>
      </c>
      <c r="G30" s="183" t="s">
        <v>2839</v>
      </c>
      <c r="H30" s="183" t="s">
        <v>2731</v>
      </c>
      <c r="I30" s="183" t="s">
        <v>2731</v>
      </c>
      <c r="J30" s="183" t="s">
        <v>2839</v>
      </c>
      <c r="K30" s="183" t="s">
        <v>2731</v>
      </c>
      <c r="L30" s="183" t="s">
        <v>2731</v>
      </c>
      <c r="M30" s="183" t="s">
        <v>2839</v>
      </c>
      <c r="N30" s="183" t="s">
        <v>2731</v>
      </c>
      <c r="O30" s="183" t="s">
        <v>2731</v>
      </c>
      <c r="P30" s="183" t="s">
        <v>2839</v>
      </c>
      <c r="Q30" s="183" t="s">
        <v>2731</v>
      </c>
      <c r="R30" s="183" t="s">
        <v>2731</v>
      </c>
      <c r="S30" s="183" t="s">
        <v>2839</v>
      </c>
      <c r="T30" s="183" t="s">
        <v>2731</v>
      </c>
      <c r="U30" s="183" t="s">
        <v>2731</v>
      </c>
      <c r="V30" s="183" t="s">
        <v>2839</v>
      </c>
      <c r="W30" s="183" t="s">
        <v>2731</v>
      </c>
      <c r="X30" s="183" t="s">
        <v>2731</v>
      </c>
      <c r="Y30" s="183" t="s">
        <v>2839</v>
      </c>
      <c r="Z30" s="183" t="s">
        <v>2731</v>
      </c>
      <c r="AA30" s="183" t="s">
        <v>2731</v>
      </c>
      <c r="AB30" s="183" t="s">
        <v>2839</v>
      </c>
      <c r="AC30" s="183" t="s">
        <v>2731</v>
      </c>
      <c r="AD30" s="183" t="s">
        <v>2731</v>
      </c>
      <c r="AE30" s="183" t="s">
        <v>2839</v>
      </c>
      <c r="AF30" s="183" t="s">
        <v>2731</v>
      </c>
      <c r="AG30" s="183" t="s">
        <v>2731</v>
      </c>
      <c r="AH30" s="183" t="s">
        <v>2839</v>
      </c>
      <c r="AI30" s="183" t="s">
        <v>2731</v>
      </c>
      <c r="AJ30" s="183" t="s">
        <v>2731</v>
      </c>
      <c r="AK30" s="183" t="s">
        <v>2839</v>
      </c>
      <c r="AL30" s="183" t="s">
        <v>2731</v>
      </c>
      <c r="AM30" s="183" t="s">
        <v>2731</v>
      </c>
      <c r="AN30" s="183" t="s">
        <v>2839</v>
      </c>
      <c r="AO30" s="183" t="s">
        <v>2731</v>
      </c>
      <c r="AP30" s="183" t="s">
        <v>2731</v>
      </c>
      <c r="AQ30" s="183" t="s">
        <v>2839</v>
      </c>
      <c r="AR30" s="183" t="s">
        <v>2731</v>
      </c>
      <c r="AS30" s="183" t="s">
        <v>2731</v>
      </c>
      <c r="AT30" s="183" t="s">
        <v>2839</v>
      </c>
      <c r="AU30" s="183" t="s">
        <v>2731</v>
      </c>
      <c r="AV30" s="183" t="s">
        <v>2731</v>
      </c>
      <c r="AW30" s="183" t="s">
        <v>2839</v>
      </c>
      <c r="AX30" s="183" t="s">
        <v>2731</v>
      </c>
      <c r="AY30" s="183" t="s">
        <v>2731</v>
      </c>
      <c r="AZ30" s="183" t="s">
        <v>2839</v>
      </c>
      <c r="BA30" s="183" t="s">
        <v>2731</v>
      </c>
      <c r="BB30" s="183" t="s">
        <v>2731</v>
      </c>
      <c r="BC30" s="183" t="s">
        <v>2839</v>
      </c>
      <c r="BD30" s="183" t="s">
        <v>2731</v>
      </c>
      <c r="BE30" s="183" t="s">
        <v>2731</v>
      </c>
      <c r="BF30" s="183" t="s">
        <v>2839</v>
      </c>
      <c r="BG30" s="183" t="s">
        <v>2731</v>
      </c>
      <c r="BH30" s="183" t="s">
        <v>2731</v>
      </c>
      <c r="BI30" s="183" t="s">
        <v>2839</v>
      </c>
      <c r="BJ30" s="183" t="s">
        <v>2731</v>
      </c>
      <c r="BK30" s="183" t="s">
        <v>2731</v>
      </c>
      <c r="BL30" s="183" t="s">
        <v>2839</v>
      </c>
      <c r="BM30" s="183" t="s">
        <v>2731</v>
      </c>
      <c r="BN30" s="183" t="s">
        <v>2731</v>
      </c>
      <c r="BO30" s="183" t="s">
        <v>2839</v>
      </c>
      <c r="BP30" s="183" t="s">
        <v>2731</v>
      </c>
      <c r="BQ30" s="183" t="s">
        <v>2731</v>
      </c>
      <c r="BR30" s="183" t="s">
        <v>2839</v>
      </c>
      <c r="BS30" s="183" t="s">
        <v>2731</v>
      </c>
      <c r="BT30" s="183" t="s">
        <v>2945</v>
      </c>
      <c r="BU30" s="183" t="s">
        <v>2839</v>
      </c>
      <c r="BV30" s="183" t="s">
        <v>2731</v>
      </c>
      <c r="BW30" s="183" t="s">
        <v>2945</v>
      </c>
      <c r="BX30" s="183" t="s">
        <v>2839</v>
      </c>
      <c r="BY30" s="183" t="s">
        <v>933</v>
      </c>
      <c r="BZ30" s="183" t="s">
        <v>933</v>
      </c>
      <c r="CA30" s="183" t="s">
        <v>2839</v>
      </c>
      <c r="CB30" s="183" t="s">
        <v>933</v>
      </c>
      <c r="CC30" s="183" t="s">
        <v>933</v>
      </c>
      <c r="CD30" s="183" t="s">
        <v>2839</v>
      </c>
      <c r="CE30" s="183" t="s">
        <v>933</v>
      </c>
      <c r="CF30" s="183" t="s">
        <v>933</v>
      </c>
      <c r="CG30" s="183" t="s">
        <v>2839</v>
      </c>
      <c r="CH30" s="183" t="s">
        <v>933</v>
      </c>
      <c r="CI30" s="183" t="s">
        <v>933</v>
      </c>
      <c r="CJ30" s="183" t="s">
        <v>2839</v>
      </c>
      <c r="CK30" s="183" t="s">
        <v>933</v>
      </c>
      <c r="CL30" s="183" t="s">
        <v>933</v>
      </c>
      <c r="CM30" s="183" t="s">
        <v>2839</v>
      </c>
      <c r="CN30" s="183" t="s">
        <v>2731</v>
      </c>
      <c r="CO30" s="183" t="s">
        <v>2946</v>
      </c>
      <c r="CP30" s="183" t="s">
        <v>2839</v>
      </c>
      <c r="CQ30" s="183" t="s">
        <v>2731</v>
      </c>
      <c r="CR30" s="183" t="s">
        <v>2947</v>
      </c>
      <c r="CS30" s="183" t="s">
        <v>2839</v>
      </c>
      <c r="CT30" s="183" t="s">
        <v>2731</v>
      </c>
      <c r="CU30" s="183" t="s">
        <v>2945</v>
      </c>
      <c r="CV30" s="183" t="s">
        <v>2839</v>
      </c>
      <c r="CW30" s="183" t="s">
        <v>933</v>
      </c>
      <c r="CX30" s="183" t="s">
        <v>933</v>
      </c>
      <c r="CY30" s="183" t="s">
        <v>2839</v>
      </c>
      <c r="CZ30" s="183" t="s">
        <v>933</v>
      </c>
      <c r="DA30" s="183" t="s">
        <v>933</v>
      </c>
      <c r="DB30" s="183" t="s">
        <v>2839</v>
      </c>
      <c r="DC30" s="183" t="s">
        <v>933</v>
      </c>
      <c r="DD30" s="183" t="s">
        <v>933</v>
      </c>
      <c r="DE30" s="183" t="s">
        <v>2839</v>
      </c>
      <c r="DF30" s="183" t="s">
        <v>933</v>
      </c>
      <c r="DG30" s="183" t="s">
        <v>933</v>
      </c>
      <c r="DH30" s="183" t="s">
        <v>2839</v>
      </c>
      <c r="DI30" s="183" t="s">
        <v>933</v>
      </c>
      <c r="DJ30" s="183" t="s">
        <v>933</v>
      </c>
      <c r="DK30" s="183" t="s">
        <v>2839</v>
      </c>
      <c r="DL30" s="183" t="s">
        <v>933</v>
      </c>
      <c r="DM30" s="183" t="s">
        <v>933</v>
      </c>
      <c r="DN30" s="183" t="s">
        <v>2839</v>
      </c>
      <c r="DO30" s="183" t="s">
        <v>933</v>
      </c>
      <c r="DP30" s="183" t="s">
        <v>933</v>
      </c>
      <c r="DQ30" s="183" t="s">
        <v>2839</v>
      </c>
      <c r="DR30" s="183" t="s">
        <v>933</v>
      </c>
      <c r="DS30" s="183" t="s">
        <v>933</v>
      </c>
      <c r="DT30" s="183" t="s">
        <v>2839</v>
      </c>
      <c r="DU30" s="183" t="s">
        <v>2731</v>
      </c>
      <c r="DV30" s="183" t="s">
        <v>2945</v>
      </c>
      <c r="DW30" s="183" t="s">
        <v>2839</v>
      </c>
      <c r="DX30" s="183" t="s">
        <v>933</v>
      </c>
      <c r="DY30" s="183" t="s">
        <v>933</v>
      </c>
      <c r="DZ30" s="183" t="s">
        <v>2839</v>
      </c>
      <c r="EA30" s="183" t="s">
        <v>2731</v>
      </c>
      <c r="EB30" s="183" t="s">
        <v>2731</v>
      </c>
      <c r="EC30" s="183" t="s">
        <v>2839</v>
      </c>
      <c r="ED30" s="183" t="s">
        <v>2731</v>
      </c>
      <c r="EE30" s="183" t="s">
        <v>2945</v>
      </c>
      <c r="EF30" s="183" t="s">
        <v>2839</v>
      </c>
      <c r="EG30" s="183" t="s">
        <v>2731</v>
      </c>
      <c r="EH30" s="183" t="s">
        <v>2731</v>
      </c>
      <c r="EI30" s="183" t="s">
        <v>2839</v>
      </c>
      <c r="EJ30" s="183" t="s">
        <v>2731</v>
      </c>
      <c r="EK30" s="183" t="s">
        <v>2731</v>
      </c>
      <c r="EL30" s="183" t="s">
        <v>2839</v>
      </c>
      <c r="EM30" s="183" t="s">
        <v>2731</v>
      </c>
      <c r="EN30" s="183" t="s">
        <v>2731</v>
      </c>
      <c r="EO30" s="183" t="s">
        <v>2839</v>
      </c>
      <c r="EP30" s="183" t="s">
        <v>2731</v>
      </c>
      <c r="EQ30" s="183" t="s">
        <v>2731</v>
      </c>
      <c r="ER30" s="183" t="s">
        <v>2839</v>
      </c>
      <c r="ES30" s="183" t="s">
        <v>2731</v>
      </c>
      <c r="ET30" s="183" t="s">
        <v>2731</v>
      </c>
    </row>
    <row r="31" spans="1:150" x14ac:dyDescent="0.3">
      <c r="A31" s="1"/>
      <c r="B31" s="182" t="s">
        <v>2948</v>
      </c>
      <c r="C31" s="182" t="s">
        <v>127</v>
      </c>
      <c r="D31" s="182" t="s">
        <v>996</v>
      </c>
      <c r="E31" s="182" t="s">
        <v>2949</v>
      </c>
      <c r="F31" s="182" t="s">
        <v>2950</v>
      </c>
      <c r="G31" s="183" t="s">
        <v>2839</v>
      </c>
      <c r="H31" s="183" t="s">
        <v>2731</v>
      </c>
      <c r="I31" s="183" t="s">
        <v>2731</v>
      </c>
      <c r="J31" s="183" t="s">
        <v>2839</v>
      </c>
      <c r="K31" s="183" t="s">
        <v>2731</v>
      </c>
      <c r="L31" s="183" t="s">
        <v>2731</v>
      </c>
      <c r="M31" s="183" t="s">
        <v>2839</v>
      </c>
      <c r="N31" s="183" t="s">
        <v>2731</v>
      </c>
      <c r="O31" s="183" t="s">
        <v>2731</v>
      </c>
      <c r="P31" s="183" t="s">
        <v>2839</v>
      </c>
      <c r="Q31" s="183" t="s">
        <v>2731</v>
      </c>
      <c r="R31" s="183" t="s">
        <v>2731</v>
      </c>
      <c r="S31" s="183" t="s">
        <v>2839</v>
      </c>
      <c r="T31" s="183" t="s">
        <v>2731</v>
      </c>
      <c r="U31" s="183" t="s">
        <v>2731</v>
      </c>
      <c r="V31" s="183" t="s">
        <v>2839</v>
      </c>
      <c r="W31" s="183" t="s">
        <v>2731</v>
      </c>
      <c r="X31" s="183" t="s">
        <v>2731</v>
      </c>
      <c r="Y31" s="183" t="s">
        <v>2839</v>
      </c>
      <c r="Z31" s="183" t="s">
        <v>2731</v>
      </c>
      <c r="AA31" s="183" t="s">
        <v>2731</v>
      </c>
      <c r="AB31" s="183" t="s">
        <v>2839</v>
      </c>
      <c r="AC31" s="183" t="s">
        <v>2731</v>
      </c>
      <c r="AD31" s="183" t="s">
        <v>2731</v>
      </c>
      <c r="AE31" s="183" t="s">
        <v>2839</v>
      </c>
      <c r="AF31" s="183" t="s">
        <v>2731</v>
      </c>
      <c r="AG31" s="183" t="s">
        <v>2731</v>
      </c>
      <c r="AH31" s="183" t="s">
        <v>2839</v>
      </c>
      <c r="AI31" s="183" t="s">
        <v>2731</v>
      </c>
      <c r="AJ31" s="183" t="s">
        <v>2731</v>
      </c>
      <c r="AK31" s="183" t="s">
        <v>2839</v>
      </c>
      <c r="AL31" s="183" t="s">
        <v>2731</v>
      </c>
      <c r="AM31" s="183" t="s">
        <v>2731</v>
      </c>
      <c r="AN31" s="183" t="s">
        <v>2839</v>
      </c>
      <c r="AO31" s="183" t="s">
        <v>2731</v>
      </c>
      <c r="AP31" s="183" t="s">
        <v>2731</v>
      </c>
      <c r="AQ31" s="183" t="s">
        <v>2839</v>
      </c>
      <c r="AR31" s="183" t="s">
        <v>2731</v>
      </c>
      <c r="AS31" s="183" t="s">
        <v>2731</v>
      </c>
      <c r="AT31" s="183" t="s">
        <v>2839</v>
      </c>
      <c r="AU31" s="183" t="s">
        <v>2731</v>
      </c>
      <c r="AV31" s="183" t="s">
        <v>2731</v>
      </c>
      <c r="AW31" s="183" t="s">
        <v>2839</v>
      </c>
      <c r="AX31" s="183" t="s">
        <v>2731</v>
      </c>
      <c r="AY31" s="183" t="s">
        <v>2731</v>
      </c>
      <c r="AZ31" s="183" t="s">
        <v>2839</v>
      </c>
      <c r="BA31" s="183" t="s">
        <v>2731</v>
      </c>
      <c r="BB31" s="183" t="s">
        <v>2731</v>
      </c>
      <c r="BC31" s="183" t="s">
        <v>2839</v>
      </c>
      <c r="BD31" s="183" t="s">
        <v>2731</v>
      </c>
      <c r="BE31" s="183" t="s">
        <v>2731</v>
      </c>
      <c r="BF31" s="183" t="s">
        <v>2839</v>
      </c>
      <c r="BG31" s="183" t="s">
        <v>2731</v>
      </c>
      <c r="BH31" s="183" t="s">
        <v>2731</v>
      </c>
      <c r="BI31" s="183" t="s">
        <v>2839</v>
      </c>
      <c r="BJ31" s="183" t="s">
        <v>2731</v>
      </c>
      <c r="BK31" s="183" t="s">
        <v>2731</v>
      </c>
      <c r="BL31" s="183" t="s">
        <v>2839</v>
      </c>
      <c r="BM31" s="183" t="s">
        <v>2731</v>
      </c>
      <c r="BN31" s="183" t="s">
        <v>2731</v>
      </c>
      <c r="BO31" s="183" t="s">
        <v>2839</v>
      </c>
      <c r="BP31" s="183" t="s">
        <v>2731</v>
      </c>
      <c r="BQ31" s="183" t="s">
        <v>2731</v>
      </c>
      <c r="BR31" s="183" t="s">
        <v>2839</v>
      </c>
      <c r="BS31" s="183" t="s">
        <v>2731</v>
      </c>
      <c r="BT31" s="183" t="s">
        <v>2731</v>
      </c>
      <c r="BU31" s="183" t="s">
        <v>2839</v>
      </c>
      <c r="BV31" s="183" t="s">
        <v>2731</v>
      </c>
      <c r="BW31" s="183" t="s">
        <v>2731</v>
      </c>
      <c r="BX31" s="183" t="s">
        <v>2839</v>
      </c>
      <c r="BY31" s="183" t="s">
        <v>933</v>
      </c>
      <c r="BZ31" s="183" t="s">
        <v>933</v>
      </c>
      <c r="CA31" s="183" t="s">
        <v>2839</v>
      </c>
      <c r="CB31" s="183" t="s">
        <v>933</v>
      </c>
      <c r="CC31" s="183" t="s">
        <v>933</v>
      </c>
      <c r="CD31" s="183" t="s">
        <v>2839</v>
      </c>
      <c r="CE31" s="183" t="s">
        <v>933</v>
      </c>
      <c r="CF31" s="183" t="s">
        <v>933</v>
      </c>
      <c r="CG31" s="183" t="s">
        <v>2839</v>
      </c>
      <c r="CH31" s="183" t="s">
        <v>933</v>
      </c>
      <c r="CI31" s="183" t="s">
        <v>933</v>
      </c>
      <c r="CJ31" s="183" t="s">
        <v>2839</v>
      </c>
      <c r="CK31" s="183" t="s">
        <v>933</v>
      </c>
      <c r="CL31" s="183" t="s">
        <v>933</v>
      </c>
      <c r="CM31" s="183" t="s">
        <v>2839</v>
      </c>
      <c r="CN31" s="183" t="s">
        <v>2731</v>
      </c>
      <c r="CO31" s="183" t="s">
        <v>2731</v>
      </c>
      <c r="CP31" s="183" t="s">
        <v>2839</v>
      </c>
      <c r="CQ31" s="183" t="s">
        <v>2731</v>
      </c>
      <c r="CR31" s="183" t="s">
        <v>2731</v>
      </c>
      <c r="CS31" s="183" t="s">
        <v>2839</v>
      </c>
      <c r="CT31" s="183" t="s">
        <v>2731</v>
      </c>
      <c r="CU31" s="183" t="s">
        <v>2731</v>
      </c>
      <c r="CV31" s="183" t="s">
        <v>2839</v>
      </c>
      <c r="CW31" s="183" t="s">
        <v>933</v>
      </c>
      <c r="CX31" s="183" t="s">
        <v>933</v>
      </c>
      <c r="CY31" s="183" t="s">
        <v>2839</v>
      </c>
      <c r="CZ31" s="183" t="s">
        <v>933</v>
      </c>
      <c r="DA31" s="183" t="s">
        <v>933</v>
      </c>
      <c r="DB31" s="183" t="s">
        <v>2839</v>
      </c>
      <c r="DC31" s="183" t="s">
        <v>933</v>
      </c>
      <c r="DD31" s="183" t="s">
        <v>933</v>
      </c>
      <c r="DE31" s="183" t="s">
        <v>2839</v>
      </c>
      <c r="DF31" s="183" t="s">
        <v>933</v>
      </c>
      <c r="DG31" s="183" t="s">
        <v>933</v>
      </c>
      <c r="DH31" s="183" t="s">
        <v>2839</v>
      </c>
      <c r="DI31" s="183" t="s">
        <v>933</v>
      </c>
      <c r="DJ31" s="183" t="s">
        <v>933</v>
      </c>
      <c r="DK31" s="183" t="s">
        <v>2839</v>
      </c>
      <c r="DL31" s="183" t="s">
        <v>933</v>
      </c>
      <c r="DM31" s="183" t="s">
        <v>933</v>
      </c>
      <c r="DN31" s="183" t="s">
        <v>2839</v>
      </c>
      <c r="DO31" s="183" t="s">
        <v>933</v>
      </c>
      <c r="DP31" s="183" t="s">
        <v>933</v>
      </c>
      <c r="DQ31" s="183" t="s">
        <v>2839</v>
      </c>
      <c r="DR31" s="183" t="s">
        <v>933</v>
      </c>
      <c r="DS31" s="183" t="s">
        <v>933</v>
      </c>
      <c r="DT31" s="183" t="s">
        <v>2839</v>
      </c>
      <c r="DU31" s="183" t="s">
        <v>2731</v>
      </c>
      <c r="DV31" s="183" t="s">
        <v>2731</v>
      </c>
      <c r="DW31" s="183" t="s">
        <v>2839</v>
      </c>
      <c r="DX31" s="183" t="s">
        <v>933</v>
      </c>
      <c r="DY31" s="183" t="s">
        <v>933</v>
      </c>
      <c r="DZ31" s="183" t="s">
        <v>2839</v>
      </c>
      <c r="EA31" s="183" t="s">
        <v>2731</v>
      </c>
      <c r="EB31" s="183" t="s">
        <v>2731</v>
      </c>
      <c r="EC31" s="183" t="s">
        <v>2839</v>
      </c>
      <c r="ED31" s="183" t="s">
        <v>2731</v>
      </c>
      <c r="EE31" s="183" t="s">
        <v>2731</v>
      </c>
      <c r="EF31" s="183" t="s">
        <v>2839</v>
      </c>
      <c r="EG31" s="183" t="s">
        <v>2731</v>
      </c>
      <c r="EH31" s="183" t="s">
        <v>2731</v>
      </c>
      <c r="EI31" s="183" t="s">
        <v>2839</v>
      </c>
      <c r="EJ31" s="183" t="s">
        <v>2731</v>
      </c>
      <c r="EK31" s="183" t="s">
        <v>2731</v>
      </c>
      <c r="EL31" s="183" t="s">
        <v>2839</v>
      </c>
      <c r="EM31" s="183" t="s">
        <v>2731</v>
      </c>
      <c r="EN31" s="183" t="s">
        <v>2731</v>
      </c>
      <c r="EO31" s="183" t="s">
        <v>2839</v>
      </c>
      <c r="EP31" s="183" t="s">
        <v>2731</v>
      </c>
      <c r="EQ31" s="183" t="s">
        <v>2731</v>
      </c>
      <c r="ER31" s="183" t="s">
        <v>2839</v>
      </c>
      <c r="ES31" s="183" t="s">
        <v>2731</v>
      </c>
      <c r="ET31" s="183" t="s">
        <v>2731</v>
      </c>
    </row>
    <row r="32" spans="1:150" x14ac:dyDescent="0.3">
      <c r="A32" s="1"/>
      <c r="B32" s="181" t="s">
        <v>2951</v>
      </c>
      <c r="C32" s="181" t="s">
        <v>107</v>
      </c>
      <c r="D32" s="181" t="s">
        <v>2952</v>
      </c>
      <c r="E32" s="181" t="s">
        <v>2953</v>
      </c>
      <c r="F32" s="181" t="s">
        <v>2954</v>
      </c>
      <c r="G32" s="181" t="s">
        <v>2839</v>
      </c>
      <c r="H32" s="181" t="s">
        <v>2731</v>
      </c>
      <c r="I32" s="181" t="s">
        <v>2731</v>
      </c>
      <c r="J32" s="181" t="s">
        <v>2839</v>
      </c>
      <c r="K32" s="181" t="s">
        <v>2731</v>
      </c>
      <c r="L32" s="181" t="s">
        <v>2731</v>
      </c>
      <c r="M32" s="181" t="s">
        <v>2839</v>
      </c>
      <c r="N32" s="181" t="s">
        <v>2731</v>
      </c>
      <c r="O32" s="181" t="s">
        <v>2731</v>
      </c>
      <c r="P32" s="181" t="s">
        <v>2839</v>
      </c>
      <c r="Q32" s="181" t="s">
        <v>2731</v>
      </c>
      <c r="R32" s="181" t="s">
        <v>2731</v>
      </c>
      <c r="S32" s="181" t="s">
        <v>2839</v>
      </c>
      <c r="T32" s="181" t="s">
        <v>2731</v>
      </c>
      <c r="U32" s="181" t="s">
        <v>2731</v>
      </c>
      <c r="V32" s="181" t="s">
        <v>2839</v>
      </c>
      <c r="W32" s="181" t="s">
        <v>2731</v>
      </c>
      <c r="X32" s="181" t="s">
        <v>2731</v>
      </c>
      <c r="Y32" s="181" t="s">
        <v>2839</v>
      </c>
      <c r="Z32" s="181" t="s">
        <v>2731</v>
      </c>
      <c r="AA32" s="181" t="s">
        <v>2731</v>
      </c>
      <c r="AB32" s="181" t="s">
        <v>2839</v>
      </c>
      <c r="AC32" s="181" t="s">
        <v>2731</v>
      </c>
      <c r="AD32" s="181" t="s">
        <v>2731</v>
      </c>
      <c r="AE32" s="181" t="s">
        <v>2839</v>
      </c>
      <c r="AF32" s="181" t="s">
        <v>2731</v>
      </c>
      <c r="AG32" s="181" t="s">
        <v>2731</v>
      </c>
      <c r="AH32" s="181" t="s">
        <v>2839</v>
      </c>
      <c r="AI32" s="181" t="s">
        <v>2731</v>
      </c>
      <c r="AJ32" s="181" t="s">
        <v>2731</v>
      </c>
      <c r="AK32" s="181" t="s">
        <v>2839</v>
      </c>
      <c r="AL32" s="181" t="s">
        <v>2731</v>
      </c>
      <c r="AM32" s="181" t="s">
        <v>2731</v>
      </c>
      <c r="AN32" s="181" t="s">
        <v>2839</v>
      </c>
      <c r="AO32" s="181" t="s">
        <v>2731</v>
      </c>
      <c r="AP32" s="181" t="s">
        <v>2731</v>
      </c>
      <c r="AQ32" s="181" t="s">
        <v>2839</v>
      </c>
      <c r="AR32" s="181" t="s">
        <v>2731</v>
      </c>
      <c r="AS32" s="181" t="s">
        <v>2731</v>
      </c>
      <c r="AT32" s="181" t="s">
        <v>2839</v>
      </c>
      <c r="AU32" s="181" t="s">
        <v>2731</v>
      </c>
      <c r="AV32" s="181" t="s">
        <v>2731</v>
      </c>
      <c r="AW32" s="181" t="s">
        <v>2839</v>
      </c>
      <c r="AX32" s="181" t="s">
        <v>2731</v>
      </c>
      <c r="AY32" s="181" t="s">
        <v>2731</v>
      </c>
      <c r="AZ32" s="181" t="s">
        <v>2839</v>
      </c>
      <c r="BA32" s="181" t="s">
        <v>2731</v>
      </c>
      <c r="BB32" s="181" t="s">
        <v>2731</v>
      </c>
      <c r="BC32" s="181" t="s">
        <v>2839</v>
      </c>
      <c r="BD32" s="181" t="s">
        <v>2731</v>
      </c>
      <c r="BE32" s="181" t="s">
        <v>2731</v>
      </c>
      <c r="BF32" s="181" t="s">
        <v>2839</v>
      </c>
      <c r="BG32" s="181" t="s">
        <v>2731</v>
      </c>
      <c r="BH32" s="181" t="s">
        <v>2731</v>
      </c>
      <c r="BI32" s="181" t="s">
        <v>2839</v>
      </c>
      <c r="BJ32" s="181" t="s">
        <v>2731</v>
      </c>
      <c r="BK32" s="181" t="s">
        <v>2731</v>
      </c>
      <c r="BL32" s="181" t="s">
        <v>2839</v>
      </c>
      <c r="BM32" s="181" t="s">
        <v>2731</v>
      </c>
      <c r="BN32" s="181" t="s">
        <v>2731</v>
      </c>
      <c r="BO32" s="181" t="s">
        <v>2839</v>
      </c>
      <c r="BP32" s="181" t="s">
        <v>2731</v>
      </c>
      <c r="BQ32" s="181" t="s">
        <v>2731</v>
      </c>
      <c r="BR32" s="181" t="s">
        <v>2839</v>
      </c>
      <c r="BS32" s="181" t="s">
        <v>2731</v>
      </c>
      <c r="BT32" s="181" t="s">
        <v>2731</v>
      </c>
      <c r="BU32" s="181" t="s">
        <v>2839</v>
      </c>
      <c r="BV32" s="181" t="s">
        <v>2731</v>
      </c>
      <c r="BW32" s="181" t="s">
        <v>2731</v>
      </c>
      <c r="BX32" s="181" t="s">
        <v>2839</v>
      </c>
      <c r="BY32" s="181" t="s">
        <v>2731</v>
      </c>
      <c r="BZ32" s="181" t="s">
        <v>2731</v>
      </c>
      <c r="CA32" s="181" t="s">
        <v>2839</v>
      </c>
      <c r="CB32" s="181" t="s">
        <v>2731</v>
      </c>
      <c r="CC32" s="181" t="s">
        <v>2731</v>
      </c>
      <c r="CD32" s="181" t="s">
        <v>2839</v>
      </c>
      <c r="CE32" s="181" t="s">
        <v>2731</v>
      </c>
      <c r="CF32" s="181" t="s">
        <v>2731</v>
      </c>
      <c r="CG32" s="181" t="s">
        <v>2839</v>
      </c>
      <c r="CH32" s="181" t="s">
        <v>2731</v>
      </c>
      <c r="CI32" s="181" t="s">
        <v>2731</v>
      </c>
      <c r="CJ32" s="181" t="s">
        <v>2839</v>
      </c>
      <c r="CK32" s="181" t="s">
        <v>2731</v>
      </c>
      <c r="CL32" s="181" t="s">
        <v>2731</v>
      </c>
      <c r="CM32" s="181" t="s">
        <v>2839</v>
      </c>
      <c r="CN32" s="181" t="s">
        <v>2731</v>
      </c>
      <c r="CO32" s="181" t="s">
        <v>2731</v>
      </c>
      <c r="CP32" s="181" t="s">
        <v>2839</v>
      </c>
      <c r="CQ32" s="181" t="s">
        <v>2731</v>
      </c>
      <c r="CR32" s="181" t="s">
        <v>2731</v>
      </c>
      <c r="CS32" s="181" t="s">
        <v>2839</v>
      </c>
      <c r="CT32" s="181" t="s">
        <v>2731</v>
      </c>
      <c r="CU32" s="181" t="s">
        <v>2731</v>
      </c>
      <c r="CV32" s="181" t="s">
        <v>2839</v>
      </c>
      <c r="CW32" s="181" t="s">
        <v>2731</v>
      </c>
      <c r="CX32" s="181" t="s">
        <v>2731</v>
      </c>
      <c r="CY32" s="181" t="s">
        <v>2839</v>
      </c>
      <c r="CZ32" s="181" t="s">
        <v>2731</v>
      </c>
      <c r="DA32" s="181" t="s">
        <v>2731</v>
      </c>
      <c r="DB32" s="181" t="s">
        <v>2839</v>
      </c>
      <c r="DC32" s="181" t="s">
        <v>2731</v>
      </c>
      <c r="DD32" s="181" t="s">
        <v>2731</v>
      </c>
      <c r="DE32" s="181" t="s">
        <v>2839</v>
      </c>
      <c r="DF32" s="181" t="s">
        <v>2731</v>
      </c>
      <c r="DG32" s="181" t="s">
        <v>2731</v>
      </c>
      <c r="DH32" s="181" t="s">
        <v>2839</v>
      </c>
      <c r="DI32" s="181" t="s">
        <v>2731</v>
      </c>
      <c r="DJ32" s="181" t="s">
        <v>2731</v>
      </c>
      <c r="DK32" s="181" t="s">
        <v>2839</v>
      </c>
      <c r="DL32" s="181" t="s">
        <v>2731</v>
      </c>
      <c r="DM32" s="181" t="s">
        <v>2731</v>
      </c>
      <c r="DN32" s="181" t="s">
        <v>2839</v>
      </c>
      <c r="DO32" s="181" t="s">
        <v>2731</v>
      </c>
      <c r="DP32" s="181" t="s">
        <v>2731</v>
      </c>
      <c r="DQ32" s="181" t="s">
        <v>2839</v>
      </c>
      <c r="DR32" s="181" t="s">
        <v>2731</v>
      </c>
      <c r="DS32" s="181" t="s">
        <v>2731</v>
      </c>
      <c r="DT32" s="181" t="s">
        <v>2839</v>
      </c>
      <c r="DU32" s="181" t="s">
        <v>2731</v>
      </c>
      <c r="DV32" s="181" t="s">
        <v>2731</v>
      </c>
      <c r="DW32" s="181" t="s">
        <v>2839</v>
      </c>
      <c r="DX32" s="181" t="s">
        <v>2731</v>
      </c>
      <c r="DY32" s="181" t="s">
        <v>2731</v>
      </c>
      <c r="DZ32" s="181" t="s">
        <v>2839</v>
      </c>
      <c r="EA32" s="181" t="s">
        <v>2731</v>
      </c>
      <c r="EB32" s="181" t="s">
        <v>2731</v>
      </c>
      <c r="EC32" s="181" t="s">
        <v>2839</v>
      </c>
      <c r="ED32" s="181" t="s">
        <v>2731</v>
      </c>
      <c r="EE32" s="181" t="s">
        <v>2731</v>
      </c>
      <c r="EF32" s="181" t="s">
        <v>2839</v>
      </c>
      <c r="EG32" s="181" t="s">
        <v>2731</v>
      </c>
      <c r="EH32" s="181" t="s">
        <v>2731</v>
      </c>
      <c r="EI32" s="181" t="s">
        <v>2839</v>
      </c>
      <c r="EJ32" s="181" t="s">
        <v>2731</v>
      </c>
      <c r="EK32" s="181" t="s">
        <v>2731</v>
      </c>
      <c r="EL32" s="181" t="s">
        <v>2839</v>
      </c>
      <c r="EM32" s="181" t="s">
        <v>2731</v>
      </c>
      <c r="EN32" s="181" t="s">
        <v>2731</v>
      </c>
      <c r="EO32" s="181" t="s">
        <v>2839</v>
      </c>
      <c r="EP32" s="181" t="s">
        <v>2731</v>
      </c>
      <c r="EQ32" s="181" t="s">
        <v>2731</v>
      </c>
      <c r="ER32" s="181" t="s">
        <v>2839</v>
      </c>
      <c r="ES32" s="181" t="s">
        <v>2731</v>
      </c>
      <c r="ET32" s="181" t="s">
        <v>2731</v>
      </c>
    </row>
    <row r="33" spans="1:150" x14ac:dyDescent="0.3">
      <c r="A33" s="1"/>
      <c r="B33" s="182" t="s">
        <v>2955</v>
      </c>
      <c r="C33" s="182" t="s">
        <v>107</v>
      </c>
      <c r="D33" s="182" t="s">
        <v>2952</v>
      </c>
      <c r="E33" s="182" t="s">
        <v>2956</v>
      </c>
      <c r="F33" s="182" t="s">
        <v>2957</v>
      </c>
      <c r="G33" s="183" t="s">
        <v>2839</v>
      </c>
      <c r="H33" s="183" t="s">
        <v>933</v>
      </c>
      <c r="I33" s="183" t="s">
        <v>933</v>
      </c>
      <c r="J33" s="183" t="s">
        <v>2839</v>
      </c>
      <c r="K33" s="183" t="s">
        <v>933</v>
      </c>
      <c r="L33" s="183" t="s">
        <v>933</v>
      </c>
      <c r="M33" s="183" t="s">
        <v>2839</v>
      </c>
      <c r="N33" s="183" t="s">
        <v>933</v>
      </c>
      <c r="O33" s="183" t="s">
        <v>933</v>
      </c>
      <c r="P33" s="183" t="s">
        <v>2839</v>
      </c>
      <c r="Q33" s="183" t="s">
        <v>933</v>
      </c>
      <c r="R33" s="183" t="s">
        <v>933</v>
      </c>
      <c r="S33" s="183" t="s">
        <v>2839</v>
      </c>
      <c r="T33" s="183" t="s">
        <v>933</v>
      </c>
      <c r="U33" s="183" t="s">
        <v>933</v>
      </c>
      <c r="V33" s="183" t="s">
        <v>2839</v>
      </c>
      <c r="W33" s="183" t="s">
        <v>933</v>
      </c>
      <c r="X33" s="183" t="s">
        <v>933</v>
      </c>
      <c r="Y33" s="183" t="s">
        <v>2839</v>
      </c>
      <c r="Z33" s="183" t="s">
        <v>933</v>
      </c>
      <c r="AA33" s="183" t="s">
        <v>933</v>
      </c>
      <c r="AB33" s="183" t="s">
        <v>2839</v>
      </c>
      <c r="AC33" s="183" t="s">
        <v>933</v>
      </c>
      <c r="AD33" s="183" t="s">
        <v>933</v>
      </c>
      <c r="AE33" s="183" t="s">
        <v>2839</v>
      </c>
      <c r="AF33" s="183" t="s">
        <v>933</v>
      </c>
      <c r="AG33" s="183" t="s">
        <v>933</v>
      </c>
      <c r="AH33" s="183" t="s">
        <v>2839</v>
      </c>
      <c r="AI33" s="183" t="s">
        <v>933</v>
      </c>
      <c r="AJ33" s="183" t="s">
        <v>933</v>
      </c>
      <c r="AK33" s="183" t="s">
        <v>2839</v>
      </c>
      <c r="AL33" s="183" t="s">
        <v>933</v>
      </c>
      <c r="AM33" s="183" t="s">
        <v>933</v>
      </c>
      <c r="AN33" s="183" t="s">
        <v>2839</v>
      </c>
      <c r="AO33" s="183" t="s">
        <v>933</v>
      </c>
      <c r="AP33" s="183" t="s">
        <v>933</v>
      </c>
      <c r="AQ33" s="183" t="s">
        <v>2839</v>
      </c>
      <c r="AR33" s="183" t="s">
        <v>933</v>
      </c>
      <c r="AS33" s="183" t="s">
        <v>933</v>
      </c>
      <c r="AT33" s="183" t="s">
        <v>2839</v>
      </c>
      <c r="AU33" s="183" t="s">
        <v>933</v>
      </c>
      <c r="AV33" s="183" t="s">
        <v>933</v>
      </c>
      <c r="AW33" s="183" t="s">
        <v>2839</v>
      </c>
      <c r="AX33" s="183" t="s">
        <v>933</v>
      </c>
      <c r="AY33" s="183" t="s">
        <v>933</v>
      </c>
      <c r="AZ33" s="183" t="s">
        <v>2839</v>
      </c>
      <c r="BA33" s="183" t="s">
        <v>933</v>
      </c>
      <c r="BB33" s="183" t="s">
        <v>933</v>
      </c>
      <c r="BC33" s="183" t="s">
        <v>2839</v>
      </c>
      <c r="BD33" s="183" t="s">
        <v>933</v>
      </c>
      <c r="BE33" s="183" t="s">
        <v>933</v>
      </c>
      <c r="BF33" s="183" t="s">
        <v>2839</v>
      </c>
      <c r="BG33" s="183" t="s">
        <v>933</v>
      </c>
      <c r="BH33" s="183" t="s">
        <v>933</v>
      </c>
      <c r="BI33" s="183" t="s">
        <v>2839</v>
      </c>
      <c r="BJ33" s="183" t="s">
        <v>933</v>
      </c>
      <c r="BK33" s="183" t="s">
        <v>933</v>
      </c>
      <c r="BL33" s="183" t="s">
        <v>2839</v>
      </c>
      <c r="BM33" s="183" t="s">
        <v>933</v>
      </c>
      <c r="BN33" s="183" t="s">
        <v>933</v>
      </c>
      <c r="BO33" s="183" t="s">
        <v>2839</v>
      </c>
      <c r="BP33" s="183" t="s">
        <v>933</v>
      </c>
      <c r="BQ33" s="183" t="s">
        <v>933</v>
      </c>
      <c r="BR33" s="183" t="s">
        <v>2839</v>
      </c>
      <c r="BS33" s="183" t="s">
        <v>933</v>
      </c>
      <c r="BT33" s="183" t="s">
        <v>933</v>
      </c>
      <c r="BU33" s="183" t="s">
        <v>2839</v>
      </c>
      <c r="BV33" s="183" t="s">
        <v>933</v>
      </c>
      <c r="BW33" s="183" t="s">
        <v>933</v>
      </c>
      <c r="BX33" s="183" t="s">
        <v>2839</v>
      </c>
      <c r="BY33" s="183" t="s">
        <v>933</v>
      </c>
      <c r="BZ33" s="183" t="s">
        <v>933</v>
      </c>
      <c r="CA33" s="183" t="s">
        <v>2839</v>
      </c>
      <c r="CB33" s="183" t="s">
        <v>933</v>
      </c>
      <c r="CC33" s="183" t="s">
        <v>933</v>
      </c>
      <c r="CD33" s="183" t="s">
        <v>2839</v>
      </c>
      <c r="CE33" s="183" t="s">
        <v>933</v>
      </c>
      <c r="CF33" s="183" t="s">
        <v>933</v>
      </c>
      <c r="CG33" s="183" t="s">
        <v>2839</v>
      </c>
      <c r="CH33" s="183" t="s">
        <v>933</v>
      </c>
      <c r="CI33" s="183" t="s">
        <v>933</v>
      </c>
      <c r="CJ33" s="183" t="s">
        <v>2839</v>
      </c>
      <c r="CK33" s="183" t="s">
        <v>933</v>
      </c>
      <c r="CL33" s="183" t="s">
        <v>933</v>
      </c>
      <c r="CM33" s="183" t="s">
        <v>2839</v>
      </c>
      <c r="CN33" s="183" t="s">
        <v>933</v>
      </c>
      <c r="CO33" s="183" t="s">
        <v>933</v>
      </c>
      <c r="CP33" s="183" t="s">
        <v>2839</v>
      </c>
      <c r="CQ33" s="183" t="s">
        <v>933</v>
      </c>
      <c r="CR33" s="183" t="s">
        <v>933</v>
      </c>
      <c r="CS33" s="183" t="s">
        <v>2839</v>
      </c>
      <c r="CT33" s="183" t="s">
        <v>933</v>
      </c>
      <c r="CU33" s="183" t="s">
        <v>933</v>
      </c>
      <c r="CV33" s="183" t="s">
        <v>2839</v>
      </c>
      <c r="CW33" s="183" t="s">
        <v>933</v>
      </c>
      <c r="CX33" s="183" t="s">
        <v>933</v>
      </c>
      <c r="CY33" s="183" t="s">
        <v>2839</v>
      </c>
      <c r="CZ33" s="183" t="s">
        <v>933</v>
      </c>
      <c r="DA33" s="183" t="s">
        <v>933</v>
      </c>
      <c r="DB33" s="183" t="s">
        <v>2839</v>
      </c>
      <c r="DC33" s="183" t="s">
        <v>933</v>
      </c>
      <c r="DD33" s="183" t="s">
        <v>933</v>
      </c>
      <c r="DE33" s="183" t="s">
        <v>2839</v>
      </c>
      <c r="DF33" s="183" t="s">
        <v>933</v>
      </c>
      <c r="DG33" s="183" t="s">
        <v>933</v>
      </c>
      <c r="DH33" s="183" t="s">
        <v>2839</v>
      </c>
      <c r="DI33" s="183" t="s">
        <v>933</v>
      </c>
      <c r="DJ33" s="183" t="s">
        <v>933</v>
      </c>
      <c r="DK33" s="183" t="s">
        <v>2839</v>
      </c>
      <c r="DL33" s="183" t="s">
        <v>933</v>
      </c>
      <c r="DM33" s="183" t="s">
        <v>933</v>
      </c>
      <c r="DN33" s="183" t="s">
        <v>2839</v>
      </c>
      <c r="DO33" s="183" t="s">
        <v>933</v>
      </c>
      <c r="DP33" s="183" t="s">
        <v>933</v>
      </c>
      <c r="DQ33" s="183" t="s">
        <v>2839</v>
      </c>
      <c r="DR33" s="183" t="s">
        <v>933</v>
      </c>
      <c r="DS33" s="183" t="s">
        <v>933</v>
      </c>
      <c r="DT33" s="183" t="s">
        <v>2839</v>
      </c>
      <c r="DU33" s="183" t="s">
        <v>933</v>
      </c>
      <c r="DV33" s="183" t="s">
        <v>933</v>
      </c>
      <c r="DW33" s="183" t="s">
        <v>2839</v>
      </c>
      <c r="DX33" s="183" t="s">
        <v>933</v>
      </c>
      <c r="DY33" s="183" t="s">
        <v>933</v>
      </c>
      <c r="DZ33" s="183" t="s">
        <v>2839</v>
      </c>
      <c r="EA33" s="183" t="s">
        <v>933</v>
      </c>
      <c r="EB33" s="183" t="s">
        <v>933</v>
      </c>
      <c r="EC33" s="183" t="s">
        <v>2839</v>
      </c>
      <c r="ED33" s="183" t="s">
        <v>933</v>
      </c>
      <c r="EE33" s="183" t="s">
        <v>933</v>
      </c>
      <c r="EF33" s="183" t="s">
        <v>2839</v>
      </c>
      <c r="EG33" s="183" t="s">
        <v>933</v>
      </c>
      <c r="EH33" s="183" t="s">
        <v>933</v>
      </c>
      <c r="EI33" s="183" t="s">
        <v>2839</v>
      </c>
      <c r="EJ33" s="183" t="s">
        <v>933</v>
      </c>
      <c r="EK33" s="183" t="s">
        <v>933</v>
      </c>
      <c r="EL33" s="183" t="s">
        <v>2839</v>
      </c>
      <c r="EM33" s="183" t="s">
        <v>933</v>
      </c>
      <c r="EN33" s="183" t="s">
        <v>933</v>
      </c>
      <c r="EO33" s="183" t="s">
        <v>2839</v>
      </c>
      <c r="EP33" s="183" t="s">
        <v>933</v>
      </c>
      <c r="EQ33" s="183" t="s">
        <v>933</v>
      </c>
      <c r="ER33" s="183" t="s">
        <v>2839</v>
      </c>
      <c r="ES33" s="183" t="s">
        <v>933</v>
      </c>
      <c r="ET33" s="183" t="s">
        <v>933</v>
      </c>
    </row>
    <row r="34" spans="1:150" x14ac:dyDescent="0.3">
      <c r="A34" s="1"/>
      <c r="B34" s="182" t="s">
        <v>2958</v>
      </c>
      <c r="C34" s="182" t="s">
        <v>107</v>
      </c>
      <c r="D34" s="182" t="s">
        <v>2952</v>
      </c>
      <c r="E34" s="182" t="s">
        <v>2959</v>
      </c>
      <c r="F34" s="182" t="s">
        <v>2960</v>
      </c>
      <c r="G34" s="183" t="s">
        <v>2839</v>
      </c>
      <c r="H34" s="183" t="s">
        <v>933</v>
      </c>
      <c r="I34" s="183" t="s">
        <v>933</v>
      </c>
      <c r="J34" s="183" t="s">
        <v>2839</v>
      </c>
      <c r="K34" s="183" t="s">
        <v>933</v>
      </c>
      <c r="L34" s="183" t="s">
        <v>933</v>
      </c>
      <c r="M34" s="183" t="s">
        <v>2839</v>
      </c>
      <c r="N34" s="183" t="s">
        <v>933</v>
      </c>
      <c r="O34" s="183" t="s">
        <v>933</v>
      </c>
      <c r="P34" s="183" t="s">
        <v>2839</v>
      </c>
      <c r="Q34" s="183" t="s">
        <v>933</v>
      </c>
      <c r="R34" s="183" t="s">
        <v>933</v>
      </c>
      <c r="S34" s="183" t="s">
        <v>2839</v>
      </c>
      <c r="T34" s="183" t="s">
        <v>933</v>
      </c>
      <c r="U34" s="183" t="s">
        <v>933</v>
      </c>
      <c r="V34" s="183" t="s">
        <v>2839</v>
      </c>
      <c r="W34" s="183" t="s">
        <v>933</v>
      </c>
      <c r="X34" s="183" t="s">
        <v>933</v>
      </c>
      <c r="Y34" s="183" t="s">
        <v>2839</v>
      </c>
      <c r="Z34" s="183" t="s">
        <v>933</v>
      </c>
      <c r="AA34" s="183" t="s">
        <v>933</v>
      </c>
      <c r="AB34" s="183" t="s">
        <v>2839</v>
      </c>
      <c r="AC34" s="183" t="s">
        <v>933</v>
      </c>
      <c r="AD34" s="183" t="s">
        <v>933</v>
      </c>
      <c r="AE34" s="183" t="s">
        <v>2839</v>
      </c>
      <c r="AF34" s="183" t="s">
        <v>933</v>
      </c>
      <c r="AG34" s="183" t="s">
        <v>933</v>
      </c>
      <c r="AH34" s="183" t="s">
        <v>2839</v>
      </c>
      <c r="AI34" s="183" t="s">
        <v>933</v>
      </c>
      <c r="AJ34" s="183" t="s">
        <v>933</v>
      </c>
      <c r="AK34" s="183" t="s">
        <v>2839</v>
      </c>
      <c r="AL34" s="183" t="s">
        <v>933</v>
      </c>
      <c r="AM34" s="183" t="s">
        <v>933</v>
      </c>
      <c r="AN34" s="183" t="s">
        <v>2839</v>
      </c>
      <c r="AO34" s="183" t="s">
        <v>933</v>
      </c>
      <c r="AP34" s="183" t="s">
        <v>933</v>
      </c>
      <c r="AQ34" s="183" t="s">
        <v>2839</v>
      </c>
      <c r="AR34" s="183" t="s">
        <v>933</v>
      </c>
      <c r="AS34" s="183" t="s">
        <v>933</v>
      </c>
      <c r="AT34" s="183" t="s">
        <v>2839</v>
      </c>
      <c r="AU34" s="183" t="s">
        <v>933</v>
      </c>
      <c r="AV34" s="183" t="s">
        <v>933</v>
      </c>
      <c r="AW34" s="183" t="s">
        <v>2839</v>
      </c>
      <c r="AX34" s="183" t="s">
        <v>933</v>
      </c>
      <c r="AY34" s="183" t="s">
        <v>933</v>
      </c>
      <c r="AZ34" s="183" t="s">
        <v>2839</v>
      </c>
      <c r="BA34" s="183" t="s">
        <v>933</v>
      </c>
      <c r="BB34" s="183" t="s">
        <v>933</v>
      </c>
      <c r="BC34" s="183" t="s">
        <v>2839</v>
      </c>
      <c r="BD34" s="183" t="s">
        <v>933</v>
      </c>
      <c r="BE34" s="183" t="s">
        <v>933</v>
      </c>
      <c r="BF34" s="183" t="s">
        <v>2839</v>
      </c>
      <c r="BG34" s="183" t="s">
        <v>933</v>
      </c>
      <c r="BH34" s="183" t="s">
        <v>933</v>
      </c>
      <c r="BI34" s="183" t="s">
        <v>2839</v>
      </c>
      <c r="BJ34" s="183" t="s">
        <v>933</v>
      </c>
      <c r="BK34" s="183" t="s">
        <v>933</v>
      </c>
      <c r="BL34" s="183" t="s">
        <v>2839</v>
      </c>
      <c r="BM34" s="183" t="s">
        <v>933</v>
      </c>
      <c r="BN34" s="183" t="s">
        <v>933</v>
      </c>
      <c r="BO34" s="183" t="s">
        <v>2839</v>
      </c>
      <c r="BP34" s="183" t="s">
        <v>933</v>
      </c>
      <c r="BQ34" s="183" t="s">
        <v>933</v>
      </c>
      <c r="BR34" s="183" t="s">
        <v>2839</v>
      </c>
      <c r="BS34" s="183" t="s">
        <v>933</v>
      </c>
      <c r="BT34" s="183" t="s">
        <v>933</v>
      </c>
      <c r="BU34" s="183" t="s">
        <v>2839</v>
      </c>
      <c r="BV34" s="183" t="s">
        <v>933</v>
      </c>
      <c r="BW34" s="183" t="s">
        <v>933</v>
      </c>
      <c r="BX34" s="183" t="s">
        <v>2839</v>
      </c>
      <c r="BY34" s="183" t="s">
        <v>933</v>
      </c>
      <c r="BZ34" s="183" t="s">
        <v>933</v>
      </c>
      <c r="CA34" s="183" t="s">
        <v>2839</v>
      </c>
      <c r="CB34" s="183" t="s">
        <v>933</v>
      </c>
      <c r="CC34" s="183" t="s">
        <v>933</v>
      </c>
      <c r="CD34" s="183" t="s">
        <v>2839</v>
      </c>
      <c r="CE34" s="183" t="s">
        <v>933</v>
      </c>
      <c r="CF34" s="183" t="s">
        <v>933</v>
      </c>
      <c r="CG34" s="183" t="s">
        <v>2839</v>
      </c>
      <c r="CH34" s="183" t="s">
        <v>933</v>
      </c>
      <c r="CI34" s="183" t="s">
        <v>933</v>
      </c>
      <c r="CJ34" s="183" t="s">
        <v>2839</v>
      </c>
      <c r="CK34" s="183" t="s">
        <v>933</v>
      </c>
      <c r="CL34" s="183" t="s">
        <v>933</v>
      </c>
      <c r="CM34" s="183" t="s">
        <v>2839</v>
      </c>
      <c r="CN34" s="183" t="s">
        <v>933</v>
      </c>
      <c r="CO34" s="183" t="s">
        <v>933</v>
      </c>
      <c r="CP34" s="183" t="s">
        <v>2839</v>
      </c>
      <c r="CQ34" s="183" t="s">
        <v>933</v>
      </c>
      <c r="CR34" s="183" t="s">
        <v>933</v>
      </c>
      <c r="CS34" s="183" t="s">
        <v>2839</v>
      </c>
      <c r="CT34" s="183" t="s">
        <v>933</v>
      </c>
      <c r="CU34" s="183" t="s">
        <v>933</v>
      </c>
      <c r="CV34" s="183" t="s">
        <v>2839</v>
      </c>
      <c r="CW34" s="183" t="s">
        <v>933</v>
      </c>
      <c r="CX34" s="183" t="s">
        <v>933</v>
      </c>
      <c r="CY34" s="183" t="s">
        <v>2839</v>
      </c>
      <c r="CZ34" s="183" t="s">
        <v>933</v>
      </c>
      <c r="DA34" s="183" t="s">
        <v>933</v>
      </c>
      <c r="DB34" s="183" t="s">
        <v>2839</v>
      </c>
      <c r="DC34" s="183" t="s">
        <v>933</v>
      </c>
      <c r="DD34" s="183" t="s">
        <v>933</v>
      </c>
      <c r="DE34" s="183" t="s">
        <v>2839</v>
      </c>
      <c r="DF34" s="183" t="s">
        <v>933</v>
      </c>
      <c r="DG34" s="183" t="s">
        <v>933</v>
      </c>
      <c r="DH34" s="183" t="s">
        <v>2839</v>
      </c>
      <c r="DI34" s="183" t="s">
        <v>933</v>
      </c>
      <c r="DJ34" s="183" t="s">
        <v>933</v>
      </c>
      <c r="DK34" s="183" t="s">
        <v>2839</v>
      </c>
      <c r="DL34" s="183" t="s">
        <v>933</v>
      </c>
      <c r="DM34" s="183" t="s">
        <v>933</v>
      </c>
      <c r="DN34" s="183" t="s">
        <v>2839</v>
      </c>
      <c r="DO34" s="183" t="s">
        <v>933</v>
      </c>
      <c r="DP34" s="183" t="s">
        <v>933</v>
      </c>
      <c r="DQ34" s="183" t="s">
        <v>2839</v>
      </c>
      <c r="DR34" s="183" t="s">
        <v>933</v>
      </c>
      <c r="DS34" s="183" t="s">
        <v>933</v>
      </c>
      <c r="DT34" s="183" t="s">
        <v>2839</v>
      </c>
      <c r="DU34" s="183" t="s">
        <v>933</v>
      </c>
      <c r="DV34" s="183" t="s">
        <v>933</v>
      </c>
      <c r="DW34" s="183" t="s">
        <v>2839</v>
      </c>
      <c r="DX34" s="183" t="s">
        <v>933</v>
      </c>
      <c r="DY34" s="183" t="s">
        <v>933</v>
      </c>
      <c r="DZ34" s="183" t="s">
        <v>2839</v>
      </c>
      <c r="EA34" s="183" t="s">
        <v>933</v>
      </c>
      <c r="EB34" s="183" t="s">
        <v>933</v>
      </c>
      <c r="EC34" s="183" t="s">
        <v>2839</v>
      </c>
      <c r="ED34" s="183" t="s">
        <v>933</v>
      </c>
      <c r="EE34" s="183" t="s">
        <v>933</v>
      </c>
      <c r="EF34" s="183" t="s">
        <v>2839</v>
      </c>
      <c r="EG34" s="183" t="s">
        <v>933</v>
      </c>
      <c r="EH34" s="183" t="s">
        <v>933</v>
      </c>
      <c r="EI34" s="183" t="s">
        <v>2839</v>
      </c>
      <c r="EJ34" s="183" t="s">
        <v>933</v>
      </c>
      <c r="EK34" s="183" t="s">
        <v>933</v>
      </c>
      <c r="EL34" s="183" t="s">
        <v>2839</v>
      </c>
      <c r="EM34" s="183" t="s">
        <v>933</v>
      </c>
      <c r="EN34" s="183" t="s">
        <v>933</v>
      </c>
      <c r="EO34" s="183" t="s">
        <v>2839</v>
      </c>
      <c r="EP34" s="183" t="s">
        <v>933</v>
      </c>
      <c r="EQ34" s="183" t="s">
        <v>933</v>
      </c>
      <c r="ER34" s="183" t="s">
        <v>2839</v>
      </c>
      <c r="ES34" s="183" t="s">
        <v>933</v>
      </c>
      <c r="ET34" s="183" t="s">
        <v>933</v>
      </c>
    </row>
    <row r="35" spans="1:150" x14ac:dyDescent="0.3">
      <c r="A35" s="1"/>
      <c r="B35" s="182" t="s">
        <v>2961</v>
      </c>
      <c r="C35" s="182" t="s">
        <v>107</v>
      </c>
      <c r="D35" s="182" t="s">
        <v>2952</v>
      </c>
      <c r="E35" s="182" t="s">
        <v>2962</v>
      </c>
      <c r="F35" s="182" t="s">
        <v>2963</v>
      </c>
      <c r="G35" s="183" t="s">
        <v>2839</v>
      </c>
      <c r="H35" s="183" t="s">
        <v>933</v>
      </c>
      <c r="I35" s="183" t="s">
        <v>933</v>
      </c>
      <c r="J35" s="183" t="s">
        <v>2839</v>
      </c>
      <c r="K35" s="183" t="s">
        <v>933</v>
      </c>
      <c r="L35" s="183" t="s">
        <v>933</v>
      </c>
      <c r="M35" s="183" t="s">
        <v>2839</v>
      </c>
      <c r="N35" s="183" t="s">
        <v>933</v>
      </c>
      <c r="O35" s="183" t="s">
        <v>933</v>
      </c>
      <c r="P35" s="183" t="s">
        <v>2839</v>
      </c>
      <c r="Q35" s="183" t="s">
        <v>933</v>
      </c>
      <c r="R35" s="183" t="s">
        <v>933</v>
      </c>
      <c r="S35" s="183" t="s">
        <v>2839</v>
      </c>
      <c r="T35" s="183" t="s">
        <v>933</v>
      </c>
      <c r="U35" s="183" t="s">
        <v>933</v>
      </c>
      <c r="V35" s="183" t="s">
        <v>2839</v>
      </c>
      <c r="W35" s="183" t="s">
        <v>933</v>
      </c>
      <c r="X35" s="183" t="s">
        <v>933</v>
      </c>
      <c r="Y35" s="183" t="s">
        <v>2839</v>
      </c>
      <c r="Z35" s="183" t="s">
        <v>933</v>
      </c>
      <c r="AA35" s="183" t="s">
        <v>933</v>
      </c>
      <c r="AB35" s="183" t="s">
        <v>2839</v>
      </c>
      <c r="AC35" s="183" t="s">
        <v>933</v>
      </c>
      <c r="AD35" s="183" t="s">
        <v>933</v>
      </c>
      <c r="AE35" s="183" t="s">
        <v>2839</v>
      </c>
      <c r="AF35" s="183" t="s">
        <v>933</v>
      </c>
      <c r="AG35" s="183" t="s">
        <v>933</v>
      </c>
      <c r="AH35" s="183" t="s">
        <v>2839</v>
      </c>
      <c r="AI35" s="183" t="s">
        <v>933</v>
      </c>
      <c r="AJ35" s="183" t="s">
        <v>933</v>
      </c>
      <c r="AK35" s="183" t="s">
        <v>2839</v>
      </c>
      <c r="AL35" s="183" t="s">
        <v>933</v>
      </c>
      <c r="AM35" s="183" t="s">
        <v>933</v>
      </c>
      <c r="AN35" s="183" t="s">
        <v>2839</v>
      </c>
      <c r="AO35" s="183" t="s">
        <v>933</v>
      </c>
      <c r="AP35" s="183" t="s">
        <v>933</v>
      </c>
      <c r="AQ35" s="183" t="s">
        <v>2839</v>
      </c>
      <c r="AR35" s="183" t="s">
        <v>933</v>
      </c>
      <c r="AS35" s="183" t="s">
        <v>933</v>
      </c>
      <c r="AT35" s="183" t="s">
        <v>2839</v>
      </c>
      <c r="AU35" s="183" t="s">
        <v>933</v>
      </c>
      <c r="AV35" s="183" t="s">
        <v>933</v>
      </c>
      <c r="AW35" s="183" t="s">
        <v>2839</v>
      </c>
      <c r="AX35" s="183" t="s">
        <v>933</v>
      </c>
      <c r="AY35" s="183" t="s">
        <v>933</v>
      </c>
      <c r="AZ35" s="183" t="s">
        <v>2839</v>
      </c>
      <c r="BA35" s="183" t="s">
        <v>933</v>
      </c>
      <c r="BB35" s="183" t="s">
        <v>933</v>
      </c>
      <c r="BC35" s="183" t="s">
        <v>2839</v>
      </c>
      <c r="BD35" s="183" t="s">
        <v>933</v>
      </c>
      <c r="BE35" s="183" t="s">
        <v>933</v>
      </c>
      <c r="BF35" s="183" t="s">
        <v>2839</v>
      </c>
      <c r="BG35" s="183" t="s">
        <v>933</v>
      </c>
      <c r="BH35" s="183" t="s">
        <v>933</v>
      </c>
      <c r="BI35" s="183" t="s">
        <v>2839</v>
      </c>
      <c r="BJ35" s="183" t="s">
        <v>933</v>
      </c>
      <c r="BK35" s="183" t="s">
        <v>933</v>
      </c>
      <c r="BL35" s="183" t="s">
        <v>2839</v>
      </c>
      <c r="BM35" s="183" t="s">
        <v>933</v>
      </c>
      <c r="BN35" s="183" t="s">
        <v>933</v>
      </c>
      <c r="BO35" s="183" t="s">
        <v>2839</v>
      </c>
      <c r="BP35" s="183" t="s">
        <v>933</v>
      </c>
      <c r="BQ35" s="183" t="s">
        <v>933</v>
      </c>
      <c r="BR35" s="183" t="s">
        <v>2839</v>
      </c>
      <c r="BS35" s="183" t="s">
        <v>933</v>
      </c>
      <c r="BT35" s="183" t="s">
        <v>933</v>
      </c>
      <c r="BU35" s="183" t="s">
        <v>2839</v>
      </c>
      <c r="BV35" s="183" t="s">
        <v>933</v>
      </c>
      <c r="BW35" s="183" t="s">
        <v>933</v>
      </c>
      <c r="BX35" s="183" t="s">
        <v>2839</v>
      </c>
      <c r="BY35" s="183" t="s">
        <v>933</v>
      </c>
      <c r="BZ35" s="183" t="s">
        <v>933</v>
      </c>
      <c r="CA35" s="183" t="s">
        <v>2839</v>
      </c>
      <c r="CB35" s="183" t="s">
        <v>933</v>
      </c>
      <c r="CC35" s="183" t="s">
        <v>933</v>
      </c>
      <c r="CD35" s="183" t="s">
        <v>2839</v>
      </c>
      <c r="CE35" s="183" t="s">
        <v>933</v>
      </c>
      <c r="CF35" s="183" t="s">
        <v>933</v>
      </c>
      <c r="CG35" s="183" t="s">
        <v>2839</v>
      </c>
      <c r="CH35" s="183" t="s">
        <v>933</v>
      </c>
      <c r="CI35" s="183" t="s">
        <v>933</v>
      </c>
      <c r="CJ35" s="183" t="s">
        <v>2839</v>
      </c>
      <c r="CK35" s="183" t="s">
        <v>933</v>
      </c>
      <c r="CL35" s="183" t="s">
        <v>933</v>
      </c>
      <c r="CM35" s="183" t="s">
        <v>2839</v>
      </c>
      <c r="CN35" s="183" t="s">
        <v>933</v>
      </c>
      <c r="CO35" s="183" t="s">
        <v>933</v>
      </c>
      <c r="CP35" s="183" t="s">
        <v>2839</v>
      </c>
      <c r="CQ35" s="183" t="s">
        <v>933</v>
      </c>
      <c r="CR35" s="183" t="s">
        <v>933</v>
      </c>
      <c r="CS35" s="183" t="s">
        <v>2839</v>
      </c>
      <c r="CT35" s="183" t="s">
        <v>933</v>
      </c>
      <c r="CU35" s="183" t="s">
        <v>933</v>
      </c>
      <c r="CV35" s="183" t="s">
        <v>2839</v>
      </c>
      <c r="CW35" s="183" t="s">
        <v>933</v>
      </c>
      <c r="CX35" s="183" t="s">
        <v>933</v>
      </c>
      <c r="CY35" s="183" t="s">
        <v>2839</v>
      </c>
      <c r="CZ35" s="183" t="s">
        <v>933</v>
      </c>
      <c r="DA35" s="183" t="s">
        <v>933</v>
      </c>
      <c r="DB35" s="183" t="s">
        <v>2839</v>
      </c>
      <c r="DC35" s="183" t="s">
        <v>933</v>
      </c>
      <c r="DD35" s="183" t="s">
        <v>933</v>
      </c>
      <c r="DE35" s="183" t="s">
        <v>2839</v>
      </c>
      <c r="DF35" s="183" t="s">
        <v>933</v>
      </c>
      <c r="DG35" s="183" t="s">
        <v>933</v>
      </c>
      <c r="DH35" s="183" t="s">
        <v>2839</v>
      </c>
      <c r="DI35" s="183" t="s">
        <v>933</v>
      </c>
      <c r="DJ35" s="183" t="s">
        <v>933</v>
      </c>
      <c r="DK35" s="183" t="s">
        <v>2839</v>
      </c>
      <c r="DL35" s="183" t="s">
        <v>933</v>
      </c>
      <c r="DM35" s="183" t="s">
        <v>933</v>
      </c>
      <c r="DN35" s="183" t="s">
        <v>2839</v>
      </c>
      <c r="DO35" s="183" t="s">
        <v>933</v>
      </c>
      <c r="DP35" s="183" t="s">
        <v>933</v>
      </c>
      <c r="DQ35" s="183" t="s">
        <v>2839</v>
      </c>
      <c r="DR35" s="183" t="s">
        <v>933</v>
      </c>
      <c r="DS35" s="183" t="s">
        <v>933</v>
      </c>
      <c r="DT35" s="183" t="s">
        <v>2839</v>
      </c>
      <c r="DU35" s="183" t="s">
        <v>933</v>
      </c>
      <c r="DV35" s="183" t="s">
        <v>933</v>
      </c>
      <c r="DW35" s="183" t="s">
        <v>2839</v>
      </c>
      <c r="DX35" s="183" t="s">
        <v>933</v>
      </c>
      <c r="DY35" s="183" t="s">
        <v>933</v>
      </c>
      <c r="DZ35" s="183" t="s">
        <v>2839</v>
      </c>
      <c r="EA35" s="183" t="s">
        <v>933</v>
      </c>
      <c r="EB35" s="183" t="s">
        <v>933</v>
      </c>
      <c r="EC35" s="183" t="s">
        <v>2839</v>
      </c>
      <c r="ED35" s="183" t="s">
        <v>933</v>
      </c>
      <c r="EE35" s="183" t="s">
        <v>933</v>
      </c>
      <c r="EF35" s="183" t="s">
        <v>2839</v>
      </c>
      <c r="EG35" s="183" t="s">
        <v>933</v>
      </c>
      <c r="EH35" s="183" t="s">
        <v>933</v>
      </c>
      <c r="EI35" s="183" t="s">
        <v>2839</v>
      </c>
      <c r="EJ35" s="183" t="s">
        <v>933</v>
      </c>
      <c r="EK35" s="183" t="s">
        <v>933</v>
      </c>
      <c r="EL35" s="183" t="s">
        <v>2839</v>
      </c>
      <c r="EM35" s="183" t="s">
        <v>933</v>
      </c>
      <c r="EN35" s="183" t="s">
        <v>933</v>
      </c>
      <c r="EO35" s="183" t="s">
        <v>2839</v>
      </c>
      <c r="EP35" s="183" t="s">
        <v>933</v>
      </c>
      <c r="EQ35" s="183" t="s">
        <v>933</v>
      </c>
      <c r="ER35" s="183" t="s">
        <v>2839</v>
      </c>
      <c r="ES35" s="183" t="s">
        <v>933</v>
      </c>
      <c r="ET35" s="183" t="s">
        <v>933</v>
      </c>
    </row>
    <row r="36" spans="1:150" x14ac:dyDescent="0.3">
      <c r="A36" s="1"/>
      <c r="B36" s="182" t="s">
        <v>2964</v>
      </c>
      <c r="C36" s="182" t="s">
        <v>107</v>
      </c>
      <c r="D36" s="182" t="s">
        <v>2952</v>
      </c>
      <c r="E36" s="182" t="s">
        <v>2965</v>
      </c>
      <c r="F36" s="182" t="s">
        <v>2966</v>
      </c>
      <c r="G36" s="183" t="s">
        <v>2839</v>
      </c>
      <c r="H36" s="183" t="s">
        <v>933</v>
      </c>
      <c r="I36" s="183" t="s">
        <v>933</v>
      </c>
      <c r="J36" s="183" t="s">
        <v>2839</v>
      </c>
      <c r="K36" s="183" t="s">
        <v>933</v>
      </c>
      <c r="L36" s="183" t="s">
        <v>933</v>
      </c>
      <c r="M36" s="183" t="s">
        <v>2839</v>
      </c>
      <c r="N36" s="183" t="s">
        <v>933</v>
      </c>
      <c r="O36" s="183" t="s">
        <v>933</v>
      </c>
      <c r="P36" s="183" t="s">
        <v>2839</v>
      </c>
      <c r="Q36" s="183" t="s">
        <v>933</v>
      </c>
      <c r="R36" s="183" t="s">
        <v>933</v>
      </c>
      <c r="S36" s="183" t="s">
        <v>2839</v>
      </c>
      <c r="T36" s="183" t="s">
        <v>933</v>
      </c>
      <c r="U36" s="183" t="s">
        <v>933</v>
      </c>
      <c r="V36" s="183" t="s">
        <v>2839</v>
      </c>
      <c r="W36" s="183" t="s">
        <v>933</v>
      </c>
      <c r="X36" s="183" t="s">
        <v>933</v>
      </c>
      <c r="Y36" s="183" t="s">
        <v>2839</v>
      </c>
      <c r="Z36" s="183" t="s">
        <v>933</v>
      </c>
      <c r="AA36" s="183" t="s">
        <v>933</v>
      </c>
      <c r="AB36" s="183" t="s">
        <v>2839</v>
      </c>
      <c r="AC36" s="183" t="s">
        <v>933</v>
      </c>
      <c r="AD36" s="183" t="s">
        <v>933</v>
      </c>
      <c r="AE36" s="183" t="s">
        <v>2839</v>
      </c>
      <c r="AF36" s="183" t="s">
        <v>933</v>
      </c>
      <c r="AG36" s="183" t="s">
        <v>933</v>
      </c>
      <c r="AH36" s="183" t="s">
        <v>2839</v>
      </c>
      <c r="AI36" s="183" t="s">
        <v>933</v>
      </c>
      <c r="AJ36" s="183" t="s">
        <v>933</v>
      </c>
      <c r="AK36" s="183" t="s">
        <v>2839</v>
      </c>
      <c r="AL36" s="183" t="s">
        <v>933</v>
      </c>
      <c r="AM36" s="183" t="s">
        <v>933</v>
      </c>
      <c r="AN36" s="183" t="s">
        <v>2839</v>
      </c>
      <c r="AO36" s="183" t="s">
        <v>933</v>
      </c>
      <c r="AP36" s="183" t="s">
        <v>933</v>
      </c>
      <c r="AQ36" s="183" t="s">
        <v>2839</v>
      </c>
      <c r="AR36" s="183" t="s">
        <v>933</v>
      </c>
      <c r="AS36" s="183" t="s">
        <v>933</v>
      </c>
      <c r="AT36" s="183" t="s">
        <v>2839</v>
      </c>
      <c r="AU36" s="183" t="s">
        <v>933</v>
      </c>
      <c r="AV36" s="183" t="s">
        <v>933</v>
      </c>
      <c r="AW36" s="183" t="s">
        <v>2839</v>
      </c>
      <c r="AX36" s="183" t="s">
        <v>933</v>
      </c>
      <c r="AY36" s="183" t="s">
        <v>933</v>
      </c>
      <c r="AZ36" s="183" t="s">
        <v>2839</v>
      </c>
      <c r="BA36" s="183" t="s">
        <v>933</v>
      </c>
      <c r="BB36" s="183" t="s">
        <v>933</v>
      </c>
      <c r="BC36" s="183" t="s">
        <v>2839</v>
      </c>
      <c r="BD36" s="183" t="s">
        <v>933</v>
      </c>
      <c r="BE36" s="183" t="s">
        <v>933</v>
      </c>
      <c r="BF36" s="183" t="s">
        <v>2839</v>
      </c>
      <c r="BG36" s="183" t="s">
        <v>933</v>
      </c>
      <c r="BH36" s="183" t="s">
        <v>933</v>
      </c>
      <c r="BI36" s="183" t="s">
        <v>2839</v>
      </c>
      <c r="BJ36" s="183" t="s">
        <v>933</v>
      </c>
      <c r="BK36" s="183" t="s">
        <v>933</v>
      </c>
      <c r="BL36" s="183" t="s">
        <v>2839</v>
      </c>
      <c r="BM36" s="183" t="s">
        <v>933</v>
      </c>
      <c r="BN36" s="183" t="s">
        <v>933</v>
      </c>
      <c r="BO36" s="183" t="s">
        <v>2839</v>
      </c>
      <c r="BP36" s="183" t="s">
        <v>933</v>
      </c>
      <c r="BQ36" s="183" t="s">
        <v>933</v>
      </c>
      <c r="BR36" s="183" t="s">
        <v>2839</v>
      </c>
      <c r="BS36" s="183" t="s">
        <v>933</v>
      </c>
      <c r="BT36" s="183" t="s">
        <v>933</v>
      </c>
      <c r="BU36" s="183" t="s">
        <v>2839</v>
      </c>
      <c r="BV36" s="183" t="s">
        <v>933</v>
      </c>
      <c r="BW36" s="183" t="s">
        <v>933</v>
      </c>
      <c r="BX36" s="183" t="s">
        <v>2839</v>
      </c>
      <c r="BY36" s="183" t="s">
        <v>933</v>
      </c>
      <c r="BZ36" s="183" t="s">
        <v>933</v>
      </c>
      <c r="CA36" s="183" t="s">
        <v>2839</v>
      </c>
      <c r="CB36" s="183" t="s">
        <v>933</v>
      </c>
      <c r="CC36" s="183" t="s">
        <v>933</v>
      </c>
      <c r="CD36" s="183" t="s">
        <v>2839</v>
      </c>
      <c r="CE36" s="183" t="s">
        <v>933</v>
      </c>
      <c r="CF36" s="183" t="s">
        <v>933</v>
      </c>
      <c r="CG36" s="183" t="s">
        <v>2839</v>
      </c>
      <c r="CH36" s="183" t="s">
        <v>933</v>
      </c>
      <c r="CI36" s="183" t="s">
        <v>933</v>
      </c>
      <c r="CJ36" s="183" t="s">
        <v>2839</v>
      </c>
      <c r="CK36" s="183" t="s">
        <v>933</v>
      </c>
      <c r="CL36" s="183" t="s">
        <v>933</v>
      </c>
      <c r="CM36" s="183" t="s">
        <v>2839</v>
      </c>
      <c r="CN36" s="183" t="s">
        <v>933</v>
      </c>
      <c r="CO36" s="183" t="s">
        <v>933</v>
      </c>
      <c r="CP36" s="183" t="s">
        <v>2839</v>
      </c>
      <c r="CQ36" s="183" t="s">
        <v>933</v>
      </c>
      <c r="CR36" s="183" t="s">
        <v>933</v>
      </c>
      <c r="CS36" s="183" t="s">
        <v>2839</v>
      </c>
      <c r="CT36" s="183" t="s">
        <v>933</v>
      </c>
      <c r="CU36" s="183" t="s">
        <v>933</v>
      </c>
      <c r="CV36" s="183" t="s">
        <v>2839</v>
      </c>
      <c r="CW36" s="183" t="s">
        <v>933</v>
      </c>
      <c r="CX36" s="183" t="s">
        <v>933</v>
      </c>
      <c r="CY36" s="183" t="s">
        <v>2839</v>
      </c>
      <c r="CZ36" s="183" t="s">
        <v>933</v>
      </c>
      <c r="DA36" s="183" t="s">
        <v>933</v>
      </c>
      <c r="DB36" s="183" t="s">
        <v>2839</v>
      </c>
      <c r="DC36" s="183" t="s">
        <v>933</v>
      </c>
      <c r="DD36" s="183" t="s">
        <v>933</v>
      </c>
      <c r="DE36" s="183" t="s">
        <v>2839</v>
      </c>
      <c r="DF36" s="183" t="s">
        <v>933</v>
      </c>
      <c r="DG36" s="183" t="s">
        <v>933</v>
      </c>
      <c r="DH36" s="183" t="s">
        <v>2839</v>
      </c>
      <c r="DI36" s="183" t="s">
        <v>933</v>
      </c>
      <c r="DJ36" s="183" t="s">
        <v>933</v>
      </c>
      <c r="DK36" s="183" t="s">
        <v>2839</v>
      </c>
      <c r="DL36" s="183" t="s">
        <v>933</v>
      </c>
      <c r="DM36" s="183" t="s">
        <v>933</v>
      </c>
      <c r="DN36" s="183" t="s">
        <v>2839</v>
      </c>
      <c r="DO36" s="183" t="s">
        <v>933</v>
      </c>
      <c r="DP36" s="183" t="s">
        <v>933</v>
      </c>
      <c r="DQ36" s="183" t="s">
        <v>2839</v>
      </c>
      <c r="DR36" s="183" t="s">
        <v>933</v>
      </c>
      <c r="DS36" s="183" t="s">
        <v>933</v>
      </c>
      <c r="DT36" s="183" t="s">
        <v>2839</v>
      </c>
      <c r="DU36" s="183" t="s">
        <v>933</v>
      </c>
      <c r="DV36" s="183" t="s">
        <v>933</v>
      </c>
      <c r="DW36" s="183" t="s">
        <v>2839</v>
      </c>
      <c r="DX36" s="183" t="s">
        <v>933</v>
      </c>
      <c r="DY36" s="183" t="s">
        <v>933</v>
      </c>
      <c r="DZ36" s="183" t="s">
        <v>2839</v>
      </c>
      <c r="EA36" s="183" t="s">
        <v>933</v>
      </c>
      <c r="EB36" s="183" t="s">
        <v>933</v>
      </c>
      <c r="EC36" s="183" t="s">
        <v>2839</v>
      </c>
      <c r="ED36" s="183" t="s">
        <v>933</v>
      </c>
      <c r="EE36" s="183" t="s">
        <v>933</v>
      </c>
      <c r="EF36" s="183" t="s">
        <v>2839</v>
      </c>
      <c r="EG36" s="183" t="s">
        <v>933</v>
      </c>
      <c r="EH36" s="183" t="s">
        <v>933</v>
      </c>
      <c r="EI36" s="183" t="s">
        <v>2839</v>
      </c>
      <c r="EJ36" s="183" t="s">
        <v>933</v>
      </c>
      <c r="EK36" s="183" t="s">
        <v>933</v>
      </c>
      <c r="EL36" s="183" t="s">
        <v>2839</v>
      </c>
      <c r="EM36" s="183" t="s">
        <v>933</v>
      </c>
      <c r="EN36" s="183" t="s">
        <v>933</v>
      </c>
      <c r="EO36" s="183" t="s">
        <v>2839</v>
      </c>
      <c r="EP36" s="183" t="s">
        <v>933</v>
      </c>
      <c r="EQ36" s="183" t="s">
        <v>933</v>
      </c>
      <c r="ER36" s="183" t="s">
        <v>2839</v>
      </c>
      <c r="ES36" s="183" t="s">
        <v>933</v>
      </c>
      <c r="ET36" s="183" t="s">
        <v>933</v>
      </c>
    </row>
    <row r="37" spans="1:150" x14ac:dyDescent="0.3">
      <c r="A37" s="1"/>
      <c r="B37" s="182" t="s">
        <v>2967</v>
      </c>
      <c r="C37" s="182" t="s">
        <v>107</v>
      </c>
      <c r="D37" s="182" t="s">
        <v>2952</v>
      </c>
      <c r="E37" s="182" t="s">
        <v>2968</v>
      </c>
      <c r="F37" s="182" t="s">
        <v>2969</v>
      </c>
      <c r="G37" s="183" t="s">
        <v>2839</v>
      </c>
      <c r="H37" s="183" t="s">
        <v>933</v>
      </c>
      <c r="I37" s="183" t="s">
        <v>933</v>
      </c>
      <c r="J37" s="183" t="s">
        <v>2839</v>
      </c>
      <c r="K37" s="183" t="s">
        <v>933</v>
      </c>
      <c r="L37" s="183" t="s">
        <v>933</v>
      </c>
      <c r="M37" s="183" t="s">
        <v>2839</v>
      </c>
      <c r="N37" s="183" t="s">
        <v>933</v>
      </c>
      <c r="O37" s="183" t="s">
        <v>933</v>
      </c>
      <c r="P37" s="183" t="s">
        <v>2839</v>
      </c>
      <c r="Q37" s="183" t="s">
        <v>933</v>
      </c>
      <c r="R37" s="183" t="s">
        <v>933</v>
      </c>
      <c r="S37" s="183" t="s">
        <v>2839</v>
      </c>
      <c r="T37" s="183" t="s">
        <v>933</v>
      </c>
      <c r="U37" s="183" t="s">
        <v>933</v>
      </c>
      <c r="V37" s="183" t="s">
        <v>2839</v>
      </c>
      <c r="W37" s="183" t="s">
        <v>933</v>
      </c>
      <c r="X37" s="183" t="s">
        <v>933</v>
      </c>
      <c r="Y37" s="183" t="s">
        <v>2839</v>
      </c>
      <c r="Z37" s="183" t="s">
        <v>933</v>
      </c>
      <c r="AA37" s="183" t="s">
        <v>933</v>
      </c>
      <c r="AB37" s="183" t="s">
        <v>2839</v>
      </c>
      <c r="AC37" s="183" t="s">
        <v>933</v>
      </c>
      <c r="AD37" s="183" t="s">
        <v>933</v>
      </c>
      <c r="AE37" s="183" t="s">
        <v>2839</v>
      </c>
      <c r="AF37" s="183" t="s">
        <v>933</v>
      </c>
      <c r="AG37" s="183" t="s">
        <v>933</v>
      </c>
      <c r="AH37" s="183" t="s">
        <v>2839</v>
      </c>
      <c r="AI37" s="183" t="s">
        <v>933</v>
      </c>
      <c r="AJ37" s="183" t="s">
        <v>933</v>
      </c>
      <c r="AK37" s="183" t="s">
        <v>2839</v>
      </c>
      <c r="AL37" s="183" t="s">
        <v>933</v>
      </c>
      <c r="AM37" s="183" t="s">
        <v>933</v>
      </c>
      <c r="AN37" s="183" t="s">
        <v>2839</v>
      </c>
      <c r="AO37" s="183" t="s">
        <v>933</v>
      </c>
      <c r="AP37" s="183" t="s">
        <v>933</v>
      </c>
      <c r="AQ37" s="183" t="s">
        <v>2839</v>
      </c>
      <c r="AR37" s="183" t="s">
        <v>933</v>
      </c>
      <c r="AS37" s="183" t="s">
        <v>933</v>
      </c>
      <c r="AT37" s="183" t="s">
        <v>2839</v>
      </c>
      <c r="AU37" s="183" t="s">
        <v>933</v>
      </c>
      <c r="AV37" s="183" t="s">
        <v>933</v>
      </c>
      <c r="AW37" s="183" t="s">
        <v>2839</v>
      </c>
      <c r="AX37" s="183" t="s">
        <v>933</v>
      </c>
      <c r="AY37" s="183" t="s">
        <v>933</v>
      </c>
      <c r="AZ37" s="183" t="s">
        <v>2839</v>
      </c>
      <c r="BA37" s="183" t="s">
        <v>933</v>
      </c>
      <c r="BB37" s="183" t="s">
        <v>933</v>
      </c>
      <c r="BC37" s="183" t="s">
        <v>2839</v>
      </c>
      <c r="BD37" s="183" t="s">
        <v>933</v>
      </c>
      <c r="BE37" s="183" t="s">
        <v>933</v>
      </c>
      <c r="BF37" s="183" t="s">
        <v>2839</v>
      </c>
      <c r="BG37" s="183" t="s">
        <v>933</v>
      </c>
      <c r="BH37" s="183" t="s">
        <v>933</v>
      </c>
      <c r="BI37" s="183" t="s">
        <v>2839</v>
      </c>
      <c r="BJ37" s="183" t="s">
        <v>933</v>
      </c>
      <c r="BK37" s="183" t="s">
        <v>933</v>
      </c>
      <c r="BL37" s="183" t="s">
        <v>2839</v>
      </c>
      <c r="BM37" s="183" t="s">
        <v>933</v>
      </c>
      <c r="BN37" s="183" t="s">
        <v>933</v>
      </c>
      <c r="BO37" s="183" t="s">
        <v>2839</v>
      </c>
      <c r="BP37" s="183" t="s">
        <v>933</v>
      </c>
      <c r="BQ37" s="183" t="s">
        <v>933</v>
      </c>
      <c r="BR37" s="183" t="s">
        <v>2839</v>
      </c>
      <c r="BS37" s="183" t="s">
        <v>933</v>
      </c>
      <c r="BT37" s="183" t="s">
        <v>933</v>
      </c>
      <c r="BU37" s="183" t="s">
        <v>2839</v>
      </c>
      <c r="BV37" s="183" t="s">
        <v>933</v>
      </c>
      <c r="BW37" s="183" t="s">
        <v>933</v>
      </c>
      <c r="BX37" s="183" t="s">
        <v>2839</v>
      </c>
      <c r="BY37" s="183" t="s">
        <v>933</v>
      </c>
      <c r="BZ37" s="183" t="s">
        <v>933</v>
      </c>
      <c r="CA37" s="183" t="s">
        <v>2839</v>
      </c>
      <c r="CB37" s="183" t="s">
        <v>933</v>
      </c>
      <c r="CC37" s="183" t="s">
        <v>933</v>
      </c>
      <c r="CD37" s="183" t="s">
        <v>2839</v>
      </c>
      <c r="CE37" s="183" t="s">
        <v>933</v>
      </c>
      <c r="CF37" s="183" t="s">
        <v>933</v>
      </c>
      <c r="CG37" s="183" t="s">
        <v>2839</v>
      </c>
      <c r="CH37" s="183" t="s">
        <v>933</v>
      </c>
      <c r="CI37" s="183" t="s">
        <v>933</v>
      </c>
      <c r="CJ37" s="183" t="s">
        <v>2839</v>
      </c>
      <c r="CK37" s="183" t="s">
        <v>933</v>
      </c>
      <c r="CL37" s="183" t="s">
        <v>933</v>
      </c>
      <c r="CM37" s="183" t="s">
        <v>2839</v>
      </c>
      <c r="CN37" s="183" t="s">
        <v>933</v>
      </c>
      <c r="CO37" s="183" t="s">
        <v>933</v>
      </c>
      <c r="CP37" s="183" t="s">
        <v>2839</v>
      </c>
      <c r="CQ37" s="183" t="s">
        <v>933</v>
      </c>
      <c r="CR37" s="183" t="s">
        <v>933</v>
      </c>
      <c r="CS37" s="183" t="s">
        <v>2839</v>
      </c>
      <c r="CT37" s="183" t="s">
        <v>933</v>
      </c>
      <c r="CU37" s="183" t="s">
        <v>933</v>
      </c>
      <c r="CV37" s="183" t="s">
        <v>2839</v>
      </c>
      <c r="CW37" s="183" t="s">
        <v>933</v>
      </c>
      <c r="CX37" s="183" t="s">
        <v>933</v>
      </c>
      <c r="CY37" s="183" t="s">
        <v>2839</v>
      </c>
      <c r="CZ37" s="183" t="s">
        <v>933</v>
      </c>
      <c r="DA37" s="183" t="s">
        <v>933</v>
      </c>
      <c r="DB37" s="183" t="s">
        <v>2839</v>
      </c>
      <c r="DC37" s="183" t="s">
        <v>933</v>
      </c>
      <c r="DD37" s="183" t="s">
        <v>933</v>
      </c>
      <c r="DE37" s="183" t="s">
        <v>2839</v>
      </c>
      <c r="DF37" s="183" t="s">
        <v>933</v>
      </c>
      <c r="DG37" s="183" t="s">
        <v>933</v>
      </c>
      <c r="DH37" s="183" t="s">
        <v>2839</v>
      </c>
      <c r="DI37" s="183" t="s">
        <v>933</v>
      </c>
      <c r="DJ37" s="183" t="s">
        <v>933</v>
      </c>
      <c r="DK37" s="183" t="s">
        <v>2839</v>
      </c>
      <c r="DL37" s="183" t="s">
        <v>933</v>
      </c>
      <c r="DM37" s="183" t="s">
        <v>933</v>
      </c>
      <c r="DN37" s="183" t="s">
        <v>2839</v>
      </c>
      <c r="DO37" s="183" t="s">
        <v>933</v>
      </c>
      <c r="DP37" s="183" t="s">
        <v>933</v>
      </c>
      <c r="DQ37" s="183" t="s">
        <v>2839</v>
      </c>
      <c r="DR37" s="183" t="s">
        <v>933</v>
      </c>
      <c r="DS37" s="183" t="s">
        <v>933</v>
      </c>
      <c r="DT37" s="183" t="s">
        <v>2839</v>
      </c>
      <c r="DU37" s="183" t="s">
        <v>933</v>
      </c>
      <c r="DV37" s="183" t="s">
        <v>933</v>
      </c>
      <c r="DW37" s="183" t="s">
        <v>2839</v>
      </c>
      <c r="DX37" s="183" t="s">
        <v>933</v>
      </c>
      <c r="DY37" s="183" t="s">
        <v>933</v>
      </c>
      <c r="DZ37" s="183" t="s">
        <v>2839</v>
      </c>
      <c r="EA37" s="183" t="s">
        <v>933</v>
      </c>
      <c r="EB37" s="183" t="s">
        <v>933</v>
      </c>
      <c r="EC37" s="183" t="s">
        <v>2839</v>
      </c>
      <c r="ED37" s="183" t="s">
        <v>933</v>
      </c>
      <c r="EE37" s="183" t="s">
        <v>933</v>
      </c>
      <c r="EF37" s="183" t="s">
        <v>2839</v>
      </c>
      <c r="EG37" s="183" t="s">
        <v>933</v>
      </c>
      <c r="EH37" s="183" t="s">
        <v>933</v>
      </c>
      <c r="EI37" s="183" t="s">
        <v>2839</v>
      </c>
      <c r="EJ37" s="183" t="s">
        <v>933</v>
      </c>
      <c r="EK37" s="183" t="s">
        <v>933</v>
      </c>
      <c r="EL37" s="183" t="s">
        <v>2839</v>
      </c>
      <c r="EM37" s="183" t="s">
        <v>933</v>
      </c>
      <c r="EN37" s="183" t="s">
        <v>933</v>
      </c>
      <c r="EO37" s="183" t="s">
        <v>2839</v>
      </c>
      <c r="EP37" s="183" t="s">
        <v>933</v>
      </c>
      <c r="EQ37" s="183" t="s">
        <v>933</v>
      </c>
      <c r="ER37" s="183" t="s">
        <v>2839</v>
      </c>
      <c r="ES37" s="183" t="s">
        <v>933</v>
      </c>
      <c r="ET37" s="183" t="s">
        <v>933</v>
      </c>
    </row>
    <row r="38" spans="1:150" x14ac:dyDescent="0.3">
      <c r="A38" s="1"/>
      <c r="B38" s="182" t="s">
        <v>2970</v>
      </c>
      <c r="C38" s="182" t="s">
        <v>107</v>
      </c>
      <c r="D38" s="182" t="s">
        <v>2952</v>
      </c>
      <c r="E38" s="182" t="s">
        <v>2971</v>
      </c>
      <c r="F38" s="182" t="s">
        <v>2972</v>
      </c>
      <c r="G38" s="183" t="s">
        <v>2839</v>
      </c>
      <c r="H38" s="183" t="s">
        <v>933</v>
      </c>
      <c r="I38" s="183" t="s">
        <v>933</v>
      </c>
      <c r="J38" s="183" t="s">
        <v>2839</v>
      </c>
      <c r="K38" s="183" t="s">
        <v>933</v>
      </c>
      <c r="L38" s="183" t="s">
        <v>933</v>
      </c>
      <c r="M38" s="183" t="s">
        <v>2839</v>
      </c>
      <c r="N38" s="183" t="s">
        <v>933</v>
      </c>
      <c r="O38" s="183" t="s">
        <v>933</v>
      </c>
      <c r="P38" s="183" t="s">
        <v>2839</v>
      </c>
      <c r="Q38" s="183" t="s">
        <v>933</v>
      </c>
      <c r="R38" s="183" t="s">
        <v>933</v>
      </c>
      <c r="S38" s="183" t="s">
        <v>2839</v>
      </c>
      <c r="T38" s="183" t="s">
        <v>933</v>
      </c>
      <c r="U38" s="183" t="s">
        <v>933</v>
      </c>
      <c r="V38" s="183" t="s">
        <v>2839</v>
      </c>
      <c r="W38" s="183" t="s">
        <v>933</v>
      </c>
      <c r="X38" s="183" t="s">
        <v>933</v>
      </c>
      <c r="Y38" s="183" t="s">
        <v>2839</v>
      </c>
      <c r="Z38" s="183" t="s">
        <v>933</v>
      </c>
      <c r="AA38" s="183" t="s">
        <v>933</v>
      </c>
      <c r="AB38" s="183" t="s">
        <v>2839</v>
      </c>
      <c r="AC38" s="183" t="s">
        <v>933</v>
      </c>
      <c r="AD38" s="183" t="s">
        <v>933</v>
      </c>
      <c r="AE38" s="183" t="s">
        <v>2839</v>
      </c>
      <c r="AF38" s="183" t="s">
        <v>933</v>
      </c>
      <c r="AG38" s="183" t="s">
        <v>933</v>
      </c>
      <c r="AH38" s="183" t="s">
        <v>2839</v>
      </c>
      <c r="AI38" s="183" t="s">
        <v>933</v>
      </c>
      <c r="AJ38" s="183" t="s">
        <v>933</v>
      </c>
      <c r="AK38" s="183" t="s">
        <v>2839</v>
      </c>
      <c r="AL38" s="183" t="s">
        <v>933</v>
      </c>
      <c r="AM38" s="183" t="s">
        <v>933</v>
      </c>
      <c r="AN38" s="183" t="s">
        <v>2839</v>
      </c>
      <c r="AO38" s="183" t="s">
        <v>933</v>
      </c>
      <c r="AP38" s="183" t="s">
        <v>933</v>
      </c>
      <c r="AQ38" s="183" t="s">
        <v>2839</v>
      </c>
      <c r="AR38" s="183" t="s">
        <v>933</v>
      </c>
      <c r="AS38" s="183" t="s">
        <v>933</v>
      </c>
      <c r="AT38" s="183" t="s">
        <v>2839</v>
      </c>
      <c r="AU38" s="183" t="s">
        <v>933</v>
      </c>
      <c r="AV38" s="183" t="s">
        <v>933</v>
      </c>
      <c r="AW38" s="183" t="s">
        <v>2839</v>
      </c>
      <c r="AX38" s="183" t="s">
        <v>933</v>
      </c>
      <c r="AY38" s="183" t="s">
        <v>933</v>
      </c>
      <c r="AZ38" s="183" t="s">
        <v>2839</v>
      </c>
      <c r="BA38" s="183" t="s">
        <v>933</v>
      </c>
      <c r="BB38" s="183" t="s">
        <v>933</v>
      </c>
      <c r="BC38" s="183" t="s">
        <v>2839</v>
      </c>
      <c r="BD38" s="183" t="s">
        <v>933</v>
      </c>
      <c r="BE38" s="183" t="s">
        <v>933</v>
      </c>
      <c r="BF38" s="183" t="s">
        <v>2839</v>
      </c>
      <c r="BG38" s="183" t="s">
        <v>933</v>
      </c>
      <c r="BH38" s="183" t="s">
        <v>933</v>
      </c>
      <c r="BI38" s="183" t="s">
        <v>2839</v>
      </c>
      <c r="BJ38" s="183" t="s">
        <v>933</v>
      </c>
      <c r="BK38" s="183" t="s">
        <v>933</v>
      </c>
      <c r="BL38" s="183" t="s">
        <v>2839</v>
      </c>
      <c r="BM38" s="183" t="s">
        <v>933</v>
      </c>
      <c r="BN38" s="183" t="s">
        <v>933</v>
      </c>
      <c r="BO38" s="183" t="s">
        <v>2839</v>
      </c>
      <c r="BP38" s="183" t="s">
        <v>933</v>
      </c>
      <c r="BQ38" s="183" t="s">
        <v>933</v>
      </c>
      <c r="BR38" s="183" t="s">
        <v>2839</v>
      </c>
      <c r="BS38" s="183" t="s">
        <v>933</v>
      </c>
      <c r="BT38" s="183" t="s">
        <v>933</v>
      </c>
      <c r="BU38" s="183" t="s">
        <v>2839</v>
      </c>
      <c r="BV38" s="183" t="s">
        <v>933</v>
      </c>
      <c r="BW38" s="183" t="s">
        <v>933</v>
      </c>
      <c r="BX38" s="183" t="s">
        <v>2839</v>
      </c>
      <c r="BY38" s="183" t="s">
        <v>933</v>
      </c>
      <c r="BZ38" s="183" t="s">
        <v>933</v>
      </c>
      <c r="CA38" s="183" t="s">
        <v>2839</v>
      </c>
      <c r="CB38" s="183" t="s">
        <v>933</v>
      </c>
      <c r="CC38" s="183" t="s">
        <v>933</v>
      </c>
      <c r="CD38" s="183" t="s">
        <v>2839</v>
      </c>
      <c r="CE38" s="183" t="s">
        <v>933</v>
      </c>
      <c r="CF38" s="183" t="s">
        <v>933</v>
      </c>
      <c r="CG38" s="183" t="s">
        <v>2839</v>
      </c>
      <c r="CH38" s="183" t="s">
        <v>933</v>
      </c>
      <c r="CI38" s="183" t="s">
        <v>933</v>
      </c>
      <c r="CJ38" s="183" t="s">
        <v>2839</v>
      </c>
      <c r="CK38" s="183" t="s">
        <v>933</v>
      </c>
      <c r="CL38" s="183" t="s">
        <v>933</v>
      </c>
      <c r="CM38" s="183" t="s">
        <v>2839</v>
      </c>
      <c r="CN38" s="183" t="s">
        <v>933</v>
      </c>
      <c r="CO38" s="183" t="s">
        <v>933</v>
      </c>
      <c r="CP38" s="183" t="s">
        <v>2839</v>
      </c>
      <c r="CQ38" s="183" t="s">
        <v>933</v>
      </c>
      <c r="CR38" s="183" t="s">
        <v>933</v>
      </c>
      <c r="CS38" s="183" t="s">
        <v>2839</v>
      </c>
      <c r="CT38" s="183" t="s">
        <v>933</v>
      </c>
      <c r="CU38" s="183" t="s">
        <v>933</v>
      </c>
      <c r="CV38" s="183" t="s">
        <v>2839</v>
      </c>
      <c r="CW38" s="183" t="s">
        <v>933</v>
      </c>
      <c r="CX38" s="183" t="s">
        <v>933</v>
      </c>
      <c r="CY38" s="183" t="s">
        <v>2839</v>
      </c>
      <c r="CZ38" s="183" t="s">
        <v>933</v>
      </c>
      <c r="DA38" s="183" t="s">
        <v>933</v>
      </c>
      <c r="DB38" s="183" t="s">
        <v>2839</v>
      </c>
      <c r="DC38" s="183" t="s">
        <v>933</v>
      </c>
      <c r="DD38" s="183" t="s">
        <v>933</v>
      </c>
      <c r="DE38" s="183" t="s">
        <v>2839</v>
      </c>
      <c r="DF38" s="183" t="s">
        <v>933</v>
      </c>
      <c r="DG38" s="183" t="s">
        <v>933</v>
      </c>
      <c r="DH38" s="183" t="s">
        <v>2839</v>
      </c>
      <c r="DI38" s="183" t="s">
        <v>933</v>
      </c>
      <c r="DJ38" s="183" t="s">
        <v>933</v>
      </c>
      <c r="DK38" s="183" t="s">
        <v>2839</v>
      </c>
      <c r="DL38" s="183" t="s">
        <v>933</v>
      </c>
      <c r="DM38" s="183" t="s">
        <v>933</v>
      </c>
      <c r="DN38" s="183" t="s">
        <v>2839</v>
      </c>
      <c r="DO38" s="183" t="s">
        <v>933</v>
      </c>
      <c r="DP38" s="183" t="s">
        <v>933</v>
      </c>
      <c r="DQ38" s="183" t="s">
        <v>2839</v>
      </c>
      <c r="DR38" s="183" t="s">
        <v>933</v>
      </c>
      <c r="DS38" s="183" t="s">
        <v>933</v>
      </c>
      <c r="DT38" s="183" t="s">
        <v>2839</v>
      </c>
      <c r="DU38" s="183" t="s">
        <v>933</v>
      </c>
      <c r="DV38" s="183" t="s">
        <v>933</v>
      </c>
      <c r="DW38" s="183" t="s">
        <v>2839</v>
      </c>
      <c r="DX38" s="183" t="s">
        <v>933</v>
      </c>
      <c r="DY38" s="183" t="s">
        <v>933</v>
      </c>
      <c r="DZ38" s="183" t="s">
        <v>2839</v>
      </c>
      <c r="EA38" s="183" t="s">
        <v>933</v>
      </c>
      <c r="EB38" s="183" t="s">
        <v>933</v>
      </c>
      <c r="EC38" s="183" t="s">
        <v>2839</v>
      </c>
      <c r="ED38" s="183" t="s">
        <v>933</v>
      </c>
      <c r="EE38" s="183" t="s">
        <v>933</v>
      </c>
      <c r="EF38" s="183" t="s">
        <v>2839</v>
      </c>
      <c r="EG38" s="183" t="s">
        <v>933</v>
      </c>
      <c r="EH38" s="183" t="s">
        <v>933</v>
      </c>
      <c r="EI38" s="183" t="s">
        <v>2839</v>
      </c>
      <c r="EJ38" s="183" t="s">
        <v>933</v>
      </c>
      <c r="EK38" s="183" t="s">
        <v>933</v>
      </c>
      <c r="EL38" s="183" t="s">
        <v>2839</v>
      </c>
      <c r="EM38" s="183" t="s">
        <v>933</v>
      </c>
      <c r="EN38" s="183" t="s">
        <v>933</v>
      </c>
      <c r="EO38" s="183" t="s">
        <v>2839</v>
      </c>
      <c r="EP38" s="183" t="s">
        <v>933</v>
      </c>
      <c r="EQ38" s="183" t="s">
        <v>933</v>
      </c>
      <c r="ER38" s="183" t="s">
        <v>2839</v>
      </c>
      <c r="ES38" s="183" t="s">
        <v>933</v>
      </c>
      <c r="ET38" s="183" t="s">
        <v>933</v>
      </c>
    </row>
    <row r="39" spans="1:150" x14ac:dyDescent="0.3">
      <c r="A39" s="1"/>
      <c r="B39" s="181" t="s">
        <v>2973</v>
      </c>
      <c r="C39" s="181" t="s">
        <v>107</v>
      </c>
      <c r="D39" s="181" t="s">
        <v>111</v>
      </c>
      <c r="E39" s="181" t="s">
        <v>2974</v>
      </c>
      <c r="F39" s="181" t="s">
        <v>2975</v>
      </c>
      <c r="G39" s="181" t="s">
        <v>2839</v>
      </c>
      <c r="H39" s="181" t="s">
        <v>2731</v>
      </c>
      <c r="I39" s="181" t="s">
        <v>2731</v>
      </c>
      <c r="J39" s="181" t="s">
        <v>2839</v>
      </c>
      <c r="K39" s="181" t="s">
        <v>2731</v>
      </c>
      <c r="L39" s="181" t="s">
        <v>2731</v>
      </c>
      <c r="M39" s="181" t="s">
        <v>2839</v>
      </c>
      <c r="N39" s="181" t="s">
        <v>2731</v>
      </c>
      <c r="O39" s="181" t="s">
        <v>2731</v>
      </c>
      <c r="P39" s="181" t="s">
        <v>2839</v>
      </c>
      <c r="Q39" s="181" t="s">
        <v>2731</v>
      </c>
      <c r="R39" s="181" t="s">
        <v>2731</v>
      </c>
      <c r="S39" s="181" t="s">
        <v>2839</v>
      </c>
      <c r="T39" s="181" t="s">
        <v>2731</v>
      </c>
      <c r="U39" s="181" t="s">
        <v>2731</v>
      </c>
      <c r="V39" s="181" t="s">
        <v>2839</v>
      </c>
      <c r="W39" s="181" t="s">
        <v>2731</v>
      </c>
      <c r="X39" s="181" t="s">
        <v>2731</v>
      </c>
      <c r="Y39" s="181" t="s">
        <v>2839</v>
      </c>
      <c r="Z39" s="181" t="s">
        <v>2731</v>
      </c>
      <c r="AA39" s="181" t="s">
        <v>2731</v>
      </c>
      <c r="AB39" s="181" t="s">
        <v>2839</v>
      </c>
      <c r="AC39" s="181" t="s">
        <v>2731</v>
      </c>
      <c r="AD39" s="181" t="s">
        <v>2731</v>
      </c>
      <c r="AE39" s="181" t="s">
        <v>2839</v>
      </c>
      <c r="AF39" s="181" t="s">
        <v>2731</v>
      </c>
      <c r="AG39" s="181" t="s">
        <v>2731</v>
      </c>
      <c r="AH39" s="181" t="s">
        <v>2839</v>
      </c>
      <c r="AI39" s="181" t="s">
        <v>2731</v>
      </c>
      <c r="AJ39" s="181" t="s">
        <v>2731</v>
      </c>
      <c r="AK39" s="181" t="s">
        <v>2839</v>
      </c>
      <c r="AL39" s="181" t="s">
        <v>2731</v>
      </c>
      <c r="AM39" s="181" t="s">
        <v>2731</v>
      </c>
      <c r="AN39" s="181" t="s">
        <v>2839</v>
      </c>
      <c r="AO39" s="181" t="s">
        <v>2731</v>
      </c>
      <c r="AP39" s="181" t="s">
        <v>2731</v>
      </c>
      <c r="AQ39" s="181" t="s">
        <v>2839</v>
      </c>
      <c r="AR39" s="181" t="s">
        <v>2731</v>
      </c>
      <c r="AS39" s="181" t="s">
        <v>2731</v>
      </c>
      <c r="AT39" s="181" t="s">
        <v>2839</v>
      </c>
      <c r="AU39" s="181" t="s">
        <v>2731</v>
      </c>
      <c r="AV39" s="181" t="s">
        <v>2731</v>
      </c>
      <c r="AW39" s="181" t="s">
        <v>2839</v>
      </c>
      <c r="AX39" s="181" t="s">
        <v>2731</v>
      </c>
      <c r="AY39" s="181" t="s">
        <v>2731</v>
      </c>
      <c r="AZ39" s="181" t="s">
        <v>2839</v>
      </c>
      <c r="BA39" s="181" t="s">
        <v>2731</v>
      </c>
      <c r="BB39" s="181" t="s">
        <v>2731</v>
      </c>
      <c r="BC39" s="181" t="s">
        <v>2839</v>
      </c>
      <c r="BD39" s="181" t="s">
        <v>2731</v>
      </c>
      <c r="BE39" s="181" t="s">
        <v>2731</v>
      </c>
      <c r="BF39" s="181" t="s">
        <v>2839</v>
      </c>
      <c r="BG39" s="181" t="s">
        <v>2731</v>
      </c>
      <c r="BH39" s="181" t="s">
        <v>2731</v>
      </c>
      <c r="BI39" s="181" t="s">
        <v>2839</v>
      </c>
      <c r="BJ39" s="181" t="s">
        <v>2731</v>
      </c>
      <c r="BK39" s="181" t="s">
        <v>2731</v>
      </c>
      <c r="BL39" s="181" t="s">
        <v>2839</v>
      </c>
      <c r="BM39" s="181" t="s">
        <v>2731</v>
      </c>
      <c r="BN39" s="181" t="s">
        <v>2731</v>
      </c>
      <c r="BO39" s="181" t="s">
        <v>2839</v>
      </c>
      <c r="BP39" s="181" t="s">
        <v>2731</v>
      </c>
      <c r="BQ39" s="181" t="s">
        <v>2731</v>
      </c>
      <c r="BR39" s="181" t="s">
        <v>2839</v>
      </c>
      <c r="BS39" s="181" t="s">
        <v>2731</v>
      </c>
      <c r="BT39" s="181" t="s">
        <v>2731</v>
      </c>
      <c r="BU39" s="181" t="s">
        <v>2839</v>
      </c>
      <c r="BV39" s="181" t="s">
        <v>2731</v>
      </c>
      <c r="BW39" s="181" t="s">
        <v>2731</v>
      </c>
      <c r="BX39" s="181" t="s">
        <v>2839</v>
      </c>
      <c r="BY39" s="181" t="s">
        <v>2731</v>
      </c>
      <c r="BZ39" s="181" t="s">
        <v>2731</v>
      </c>
      <c r="CA39" s="181" t="s">
        <v>2839</v>
      </c>
      <c r="CB39" s="181" t="s">
        <v>2731</v>
      </c>
      <c r="CC39" s="181" t="s">
        <v>2731</v>
      </c>
      <c r="CD39" s="181" t="s">
        <v>2839</v>
      </c>
      <c r="CE39" s="181" t="s">
        <v>2731</v>
      </c>
      <c r="CF39" s="181" t="s">
        <v>2731</v>
      </c>
      <c r="CG39" s="181" t="s">
        <v>2839</v>
      </c>
      <c r="CH39" s="181" t="s">
        <v>2731</v>
      </c>
      <c r="CI39" s="181" t="s">
        <v>2731</v>
      </c>
      <c r="CJ39" s="181" t="s">
        <v>2839</v>
      </c>
      <c r="CK39" s="181" t="s">
        <v>2731</v>
      </c>
      <c r="CL39" s="181" t="s">
        <v>2731</v>
      </c>
      <c r="CM39" s="181" t="s">
        <v>2839</v>
      </c>
      <c r="CN39" s="181" t="s">
        <v>2731</v>
      </c>
      <c r="CO39" s="181" t="s">
        <v>2731</v>
      </c>
      <c r="CP39" s="181" t="s">
        <v>2839</v>
      </c>
      <c r="CQ39" s="181" t="s">
        <v>2731</v>
      </c>
      <c r="CR39" s="181" t="s">
        <v>2731</v>
      </c>
      <c r="CS39" s="181" t="s">
        <v>2839</v>
      </c>
      <c r="CT39" s="181" t="s">
        <v>2731</v>
      </c>
      <c r="CU39" s="181" t="s">
        <v>2731</v>
      </c>
      <c r="CV39" s="181" t="s">
        <v>2839</v>
      </c>
      <c r="CW39" s="181" t="s">
        <v>2731</v>
      </c>
      <c r="CX39" s="181" t="s">
        <v>2731</v>
      </c>
      <c r="CY39" s="181" t="s">
        <v>2839</v>
      </c>
      <c r="CZ39" s="181" t="s">
        <v>2731</v>
      </c>
      <c r="DA39" s="181" t="s">
        <v>2731</v>
      </c>
      <c r="DB39" s="181" t="s">
        <v>2839</v>
      </c>
      <c r="DC39" s="181" t="s">
        <v>2731</v>
      </c>
      <c r="DD39" s="181" t="s">
        <v>2731</v>
      </c>
      <c r="DE39" s="181" t="s">
        <v>2839</v>
      </c>
      <c r="DF39" s="181" t="s">
        <v>2731</v>
      </c>
      <c r="DG39" s="181" t="s">
        <v>2731</v>
      </c>
      <c r="DH39" s="181" t="s">
        <v>2839</v>
      </c>
      <c r="DI39" s="181" t="s">
        <v>2731</v>
      </c>
      <c r="DJ39" s="181" t="s">
        <v>2731</v>
      </c>
      <c r="DK39" s="181" t="s">
        <v>2839</v>
      </c>
      <c r="DL39" s="181" t="s">
        <v>2731</v>
      </c>
      <c r="DM39" s="181" t="s">
        <v>2731</v>
      </c>
      <c r="DN39" s="181" t="s">
        <v>2839</v>
      </c>
      <c r="DO39" s="181" t="s">
        <v>2731</v>
      </c>
      <c r="DP39" s="181" t="s">
        <v>2731</v>
      </c>
      <c r="DQ39" s="181" t="s">
        <v>2839</v>
      </c>
      <c r="DR39" s="181" t="s">
        <v>2731</v>
      </c>
      <c r="DS39" s="181" t="s">
        <v>2731</v>
      </c>
      <c r="DT39" s="181" t="s">
        <v>2839</v>
      </c>
      <c r="DU39" s="181" t="s">
        <v>2731</v>
      </c>
      <c r="DV39" s="181" t="s">
        <v>2731</v>
      </c>
      <c r="DW39" s="181" t="s">
        <v>2839</v>
      </c>
      <c r="DX39" s="181" t="s">
        <v>2731</v>
      </c>
      <c r="DY39" s="181" t="s">
        <v>2731</v>
      </c>
      <c r="DZ39" s="181" t="s">
        <v>2839</v>
      </c>
      <c r="EA39" s="181" t="s">
        <v>2731</v>
      </c>
      <c r="EB39" s="181" t="s">
        <v>2731</v>
      </c>
      <c r="EC39" s="181" t="s">
        <v>2839</v>
      </c>
      <c r="ED39" s="181" t="s">
        <v>2731</v>
      </c>
      <c r="EE39" s="181" t="s">
        <v>2731</v>
      </c>
      <c r="EF39" s="181" t="s">
        <v>2839</v>
      </c>
      <c r="EG39" s="181" t="s">
        <v>2731</v>
      </c>
      <c r="EH39" s="181" t="s">
        <v>2731</v>
      </c>
      <c r="EI39" s="181" t="s">
        <v>2839</v>
      </c>
      <c r="EJ39" s="181" t="s">
        <v>2731</v>
      </c>
      <c r="EK39" s="181" t="s">
        <v>2731</v>
      </c>
      <c r="EL39" s="181" t="s">
        <v>2839</v>
      </c>
      <c r="EM39" s="181" t="s">
        <v>2731</v>
      </c>
      <c r="EN39" s="181" t="s">
        <v>2731</v>
      </c>
      <c r="EO39" s="181" t="s">
        <v>2839</v>
      </c>
      <c r="EP39" s="181" t="s">
        <v>2731</v>
      </c>
      <c r="EQ39" s="181" t="s">
        <v>2731</v>
      </c>
      <c r="ER39" s="181" t="s">
        <v>2839</v>
      </c>
      <c r="ES39" s="181" t="s">
        <v>2731</v>
      </c>
      <c r="ET39" s="181" t="s">
        <v>2731</v>
      </c>
    </row>
    <row r="40" spans="1:150" x14ac:dyDescent="0.3">
      <c r="A40" s="1"/>
      <c r="B40" s="182" t="s">
        <v>2976</v>
      </c>
      <c r="C40" s="182" t="s">
        <v>107</v>
      </c>
      <c r="D40" s="182" t="s">
        <v>111</v>
      </c>
      <c r="E40" s="182" t="s">
        <v>2977</v>
      </c>
      <c r="F40" s="182" t="s">
        <v>2978</v>
      </c>
      <c r="G40" s="183" t="s">
        <v>2839</v>
      </c>
      <c r="H40" s="183" t="s">
        <v>2731</v>
      </c>
      <c r="I40" s="183" t="s">
        <v>2731</v>
      </c>
      <c r="J40" s="183" t="s">
        <v>2839</v>
      </c>
      <c r="K40" s="183" t="s">
        <v>2731</v>
      </c>
      <c r="L40" s="183" t="s">
        <v>2731</v>
      </c>
      <c r="M40" s="183" t="s">
        <v>2839</v>
      </c>
      <c r="N40" s="183" t="s">
        <v>2731</v>
      </c>
      <c r="O40" s="183" t="s">
        <v>2731</v>
      </c>
      <c r="P40" s="183" t="s">
        <v>2839</v>
      </c>
      <c r="Q40" s="183" t="s">
        <v>2731</v>
      </c>
      <c r="R40" s="183" t="s">
        <v>2731</v>
      </c>
      <c r="S40" s="183" t="s">
        <v>2839</v>
      </c>
      <c r="T40" s="183" t="s">
        <v>2731</v>
      </c>
      <c r="U40" s="183" t="s">
        <v>2731</v>
      </c>
      <c r="V40" s="183" t="s">
        <v>2839</v>
      </c>
      <c r="W40" s="183" t="s">
        <v>2731</v>
      </c>
      <c r="X40" s="183" t="s">
        <v>2731</v>
      </c>
      <c r="Y40" s="183" t="s">
        <v>2839</v>
      </c>
      <c r="Z40" s="183" t="s">
        <v>2731</v>
      </c>
      <c r="AA40" s="183" t="s">
        <v>2731</v>
      </c>
      <c r="AB40" s="183" t="s">
        <v>2839</v>
      </c>
      <c r="AC40" s="183" t="s">
        <v>2731</v>
      </c>
      <c r="AD40" s="183" t="s">
        <v>2731</v>
      </c>
      <c r="AE40" s="183" t="s">
        <v>2839</v>
      </c>
      <c r="AF40" s="183" t="s">
        <v>2731</v>
      </c>
      <c r="AG40" s="183" t="s">
        <v>2731</v>
      </c>
      <c r="AH40" s="183" t="s">
        <v>2839</v>
      </c>
      <c r="AI40" s="183" t="s">
        <v>2731</v>
      </c>
      <c r="AJ40" s="183" t="s">
        <v>2731</v>
      </c>
      <c r="AK40" s="183" t="s">
        <v>2839</v>
      </c>
      <c r="AL40" s="183" t="s">
        <v>2731</v>
      </c>
      <c r="AM40" s="183" t="s">
        <v>2731</v>
      </c>
      <c r="AN40" s="183" t="s">
        <v>2839</v>
      </c>
      <c r="AO40" s="183" t="s">
        <v>2731</v>
      </c>
      <c r="AP40" s="183" t="s">
        <v>2731</v>
      </c>
      <c r="AQ40" s="183" t="s">
        <v>2839</v>
      </c>
      <c r="AR40" s="183" t="s">
        <v>2731</v>
      </c>
      <c r="AS40" s="183" t="s">
        <v>2731</v>
      </c>
      <c r="AT40" s="183" t="s">
        <v>2839</v>
      </c>
      <c r="AU40" s="183" t="s">
        <v>2731</v>
      </c>
      <c r="AV40" s="183" t="s">
        <v>2731</v>
      </c>
      <c r="AW40" s="183" t="s">
        <v>2839</v>
      </c>
      <c r="AX40" s="183" t="s">
        <v>2731</v>
      </c>
      <c r="AY40" s="183" t="s">
        <v>2731</v>
      </c>
      <c r="AZ40" s="183" t="s">
        <v>2839</v>
      </c>
      <c r="BA40" s="183" t="s">
        <v>2731</v>
      </c>
      <c r="BB40" s="183" t="s">
        <v>2731</v>
      </c>
      <c r="BC40" s="183" t="s">
        <v>2839</v>
      </c>
      <c r="BD40" s="183" t="s">
        <v>2731</v>
      </c>
      <c r="BE40" s="183" t="s">
        <v>2731</v>
      </c>
      <c r="BF40" s="183" t="s">
        <v>2839</v>
      </c>
      <c r="BG40" s="183" t="s">
        <v>2731</v>
      </c>
      <c r="BH40" s="183" t="s">
        <v>2731</v>
      </c>
      <c r="BI40" s="183" t="s">
        <v>2839</v>
      </c>
      <c r="BJ40" s="183" t="s">
        <v>2731</v>
      </c>
      <c r="BK40" s="183" t="s">
        <v>2731</v>
      </c>
      <c r="BL40" s="183" t="s">
        <v>2839</v>
      </c>
      <c r="BM40" s="183" t="s">
        <v>2731</v>
      </c>
      <c r="BN40" s="183" t="s">
        <v>2731</v>
      </c>
      <c r="BO40" s="183" t="s">
        <v>2839</v>
      </c>
      <c r="BP40" s="183" t="s">
        <v>2731</v>
      </c>
      <c r="BQ40" s="183" t="s">
        <v>2731</v>
      </c>
      <c r="BR40" s="183" t="s">
        <v>2839</v>
      </c>
      <c r="BS40" s="183" t="s">
        <v>2731</v>
      </c>
      <c r="BT40" s="183" t="s">
        <v>2731</v>
      </c>
      <c r="BU40" s="183" t="s">
        <v>2839</v>
      </c>
      <c r="BV40" s="183" t="s">
        <v>2731</v>
      </c>
      <c r="BW40" s="183" t="s">
        <v>2731</v>
      </c>
      <c r="BX40" s="183" t="s">
        <v>2839</v>
      </c>
      <c r="BY40" s="183" t="s">
        <v>2731</v>
      </c>
      <c r="BZ40" s="183" t="s">
        <v>2731</v>
      </c>
      <c r="CA40" s="183" t="s">
        <v>2839</v>
      </c>
      <c r="CB40" s="183" t="s">
        <v>2731</v>
      </c>
      <c r="CC40" s="183" t="s">
        <v>2731</v>
      </c>
      <c r="CD40" s="183" t="s">
        <v>2839</v>
      </c>
      <c r="CE40" s="183" t="s">
        <v>2731</v>
      </c>
      <c r="CF40" s="183" t="s">
        <v>2731</v>
      </c>
      <c r="CG40" s="183" t="s">
        <v>2839</v>
      </c>
      <c r="CH40" s="183" t="s">
        <v>2731</v>
      </c>
      <c r="CI40" s="183" t="s">
        <v>2731</v>
      </c>
      <c r="CJ40" s="183" t="s">
        <v>2839</v>
      </c>
      <c r="CK40" s="183" t="s">
        <v>2731</v>
      </c>
      <c r="CL40" s="183" t="s">
        <v>2731</v>
      </c>
      <c r="CM40" s="183" t="s">
        <v>2839</v>
      </c>
      <c r="CN40" s="183" t="s">
        <v>2731</v>
      </c>
      <c r="CO40" s="183" t="s">
        <v>2731</v>
      </c>
      <c r="CP40" s="183" t="s">
        <v>2839</v>
      </c>
      <c r="CQ40" s="183" t="s">
        <v>2731</v>
      </c>
      <c r="CR40" s="183" t="s">
        <v>2731</v>
      </c>
      <c r="CS40" s="183" t="s">
        <v>2839</v>
      </c>
      <c r="CT40" s="183" t="s">
        <v>2731</v>
      </c>
      <c r="CU40" s="183" t="s">
        <v>2731</v>
      </c>
      <c r="CV40" s="183" t="s">
        <v>2839</v>
      </c>
      <c r="CW40" s="183" t="s">
        <v>2731</v>
      </c>
      <c r="CX40" s="183" t="s">
        <v>2731</v>
      </c>
      <c r="CY40" s="183" t="s">
        <v>2839</v>
      </c>
      <c r="CZ40" s="183" t="s">
        <v>2731</v>
      </c>
      <c r="DA40" s="183" t="s">
        <v>2731</v>
      </c>
      <c r="DB40" s="183" t="s">
        <v>2839</v>
      </c>
      <c r="DC40" s="183" t="s">
        <v>2731</v>
      </c>
      <c r="DD40" s="183" t="s">
        <v>2731</v>
      </c>
      <c r="DE40" s="183" t="s">
        <v>2839</v>
      </c>
      <c r="DF40" s="183" t="s">
        <v>2731</v>
      </c>
      <c r="DG40" s="183" t="s">
        <v>2731</v>
      </c>
      <c r="DH40" s="183" t="s">
        <v>2839</v>
      </c>
      <c r="DI40" s="183" t="s">
        <v>2731</v>
      </c>
      <c r="DJ40" s="183" t="s">
        <v>2731</v>
      </c>
      <c r="DK40" s="183" t="s">
        <v>2839</v>
      </c>
      <c r="DL40" s="183" t="s">
        <v>2731</v>
      </c>
      <c r="DM40" s="183" t="s">
        <v>2731</v>
      </c>
      <c r="DN40" s="183" t="s">
        <v>2839</v>
      </c>
      <c r="DO40" s="183" t="s">
        <v>2731</v>
      </c>
      <c r="DP40" s="183" t="s">
        <v>2731</v>
      </c>
      <c r="DQ40" s="183" t="s">
        <v>2839</v>
      </c>
      <c r="DR40" s="183" t="s">
        <v>2731</v>
      </c>
      <c r="DS40" s="183" t="s">
        <v>2731</v>
      </c>
      <c r="DT40" s="183" t="s">
        <v>2839</v>
      </c>
      <c r="DU40" s="183" t="s">
        <v>2731</v>
      </c>
      <c r="DV40" s="183" t="s">
        <v>2731</v>
      </c>
      <c r="DW40" s="183" t="s">
        <v>2839</v>
      </c>
      <c r="DX40" s="183" t="s">
        <v>2731</v>
      </c>
      <c r="DY40" s="183" t="s">
        <v>2731</v>
      </c>
      <c r="DZ40" s="183" t="s">
        <v>2839</v>
      </c>
      <c r="EA40" s="183" t="s">
        <v>2731</v>
      </c>
      <c r="EB40" s="183" t="s">
        <v>2731</v>
      </c>
      <c r="EC40" s="183" t="s">
        <v>2839</v>
      </c>
      <c r="ED40" s="183" t="s">
        <v>2731</v>
      </c>
      <c r="EE40" s="183" t="s">
        <v>2731</v>
      </c>
      <c r="EF40" s="183" t="s">
        <v>2839</v>
      </c>
      <c r="EG40" s="183" t="s">
        <v>2731</v>
      </c>
      <c r="EH40" s="183" t="s">
        <v>2731</v>
      </c>
      <c r="EI40" s="183" t="s">
        <v>2839</v>
      </c>
      <c r="EJ40" s="183" t="s">
        <v>2731</v>
      </c>
      <c r="EK40" s="183" t="s">
        <v>2731</v>
      </c>
      <c r="EL40" s="183" t="s">
        <v>2839</v>
      </c>
      <c r="EM40" s="183" t="s">
        <v>2731</v>
      </c>
      <c r="EN40" s="183" t="s">
        <v>2731</v>
      </c>
      <c r="EO40" s="183" t="s">
        <v>2839</v>
      </c>
      <c r="EP40" s="183" t="s">
        <v>2731</v>
      </c>
      <c r="EQ40" s="183" t="s">
        <v>2731</v>
      </c>
      <c r="ER40" s="183" t="s">
        <v>2839</v>
      </c>
      <c r="ES40" s="183" t="s">
        <v>2731</v>
      </c>
      <c r="ET40" s="183" t="s">
        <v>2731</v>
      </c>
    </row>
    <row r="41" spans="1:150" x14ac:dyDescent="0.3">
      <c r="A41" s="1"/>
      <c r="B41" s="182" t="s">
        <v>2979</v>
      </c>
      <c r="C41" s="182" t="s">
        <v>107</v>
      </c>
      <c r="D41" s="182" t="s">
        <v>111</v>
      </c>
      <c r="E41" s="182" t="s">
        <v>2980</v>
      </c>
      <c r="F41" s="182" t="s">
        <v>2981</v>
      </c>
      <c r="G41" s="183" t="s">
        <v>2839</v>
      </c>
      <c r="H41" s="183" t="s">
        <v>2731</v>
      </c>
      <c r="I41" s="183" t="s">
        <v>2731</v>
      </c>
      <c r="J41" s="183" t="s">
        <v>2839</v>
      </c>
      <c r="K41" s="183" t="s">
        <v>2731</v>
      </c>
      <c r="L41" s="183" t="s">
        <v>2731</v>
      </c>
      <c r="M41" s="183" t="s">
        <v>2839</v>
      </c>
      <c r="N41" s="183" t="s">
        <v>2731</v>
      </c>
      <c r="O41" s="183" t="s">
        <v>2731</v>
      </c>
      <c r="P41" s="183" t="s">
        <v>2839</v>
      </c>
      <c r="Q41" s="183" t="s">
        <v>2731</v>
      </c>
      <c r="R41" s="183" t="s">
        <v>2731</v>
      </c>
      <c r="S41" s="183" t="s">
        <v>2839</v>
      </c>
      <c r="T41" s="183" t="s">
        <v>2731</v>
      </c>
      <c r="U41" s="183" t="s">
        <v>2731</v>
      </c>
      <c r="V41" s="183" t="s">
        <v>2839</v>
      </c>
      <c r="W41" s="183" t="s">
        <v>2731</v>
      </c>
      <c r="X41" s="183" t="s">
        <v>2731</v>
      </c>
      <c r="Y41" s="183" t="s">
        <v>2839</v>
      </c>
      <c r="Z41" s="183" t="s">
        <v>2731</v>
      </c>
      <c r="AA41" s="183" t="s">
        <v>2731</v>
      </c>
      <c r="AB41" s="183" t="s">
        <v>2839</v>
      </c>
      <c r="AC41" s="183" t="s">
        <v>2731</v>
      </c>
      <c r="AD41" s="183" t="s">
        <v>2731</v>
      </c>
      <c r="AE41" s="183" t="s">
        <v>2839</v>
      </c>
      <c r="AF41" s="183" t="s">
        <v>2731</v>
      </c>
      <c r="AG41" s="183" t="s">
        <v>2731</v>
      </c>
      <c r="AH41" s="183" t="s">
        <v>2839</v>
      </c>
      <c r="AI41" s="183" t="s">
        <v>2731</v>
      </c>
      <c r="AJ41" s="183" t="s">
        <v>2731</v>
      </c>
      <c r="AK41" s="183" t="s">
        <v>2839</v>
      </c>
      <c r="AL41" s="183" t="s">
        <v>2731</v>
      </c>
      <c r="AM41" s="183" t="s">
        <v>2731</v>
      </c>
      <c r="AN41" s="183" t="s">
        <v>2839</v>
      </c>
      <c r="AO41" s="183" t="s">
        <v>2731</v>
      </c>
      <c r="AP41" s="183" t="s">
        <v>2731</v>
      </c>
      <c r="AQ41" s="183" t="s">
        <v>2839</v>
      </c>
      <c r="AR41" s="183" t="s">
        <v>2731</v>
      </c>
      <c r="AS41" s="183" t="s">
        <v>2731</v>
      </c>
      <c r="AT41" s="183" t="s">
        <v>2839</v>
      </c>
      <c r="AU41" s="183" t="s">
        <v>2731</v>
      </c>
      <c r="AV41" s="183" t="s">
        <v>2731</v>
      </c>
      <c r="AW41" s="183" t="s">
        <v>2839</v>
      </c>
      <c r="AX41" s="183" t="s">
        <v>2731</v>
      </c>
      <c r="AY41" s="183" t="s">
        <v>2731</v>
      </c>
      <c r="AZ41" s="183" t="s">
        <v>2839</v>
      </c>
      <c r="BA41" s="183" t="s">
        <v>2731</v>
      </c>
      <c r="BB41" s="183" t="s">
        <v>2731</v>
      </c>
      <c r="BC41" s="183" t="s">
        <v>2839</v>
      </c>
      <c r="BD41" s="183" t="s">
        <v>2731</v>
      </c>
      <c r="BE41" s="183" t="s">
        <v>2731</v>
      </c>
      <c r="BF41" s="183" t="s">
        <v>2839</v>
      </c>
      <c r="BG41" s="183" t="s">
        <v>2731</v>
      </c>
      <c r="BH41" s="183" t="s">
        <v>2731</v>
      </c>
      <c r="BI41" s="183" t="s">
        <v>2839</v>
      </c>
      <c r="BJ41" s="183" t="s">
        <v>2731</v>
      </c>
      <c r="BK41" s="183" t="s">
        <v>2731</v>
      </c>
      <c r="BL41" s="183" t="s">
        <v>2839</v>
      </c>
      <c r="BM41" s="183" t="s">
        <v>2731</v>
      </c>
      <c r="BN41" s="183" t="s">
        <v>2731</v>
      </c>
      <c r="BO41" s="183" t="s">
        <v>2839</v>
      </c>
      <c r="BP41" s="183" t="s">
        <v>2731</v>
      </c>
      <c r="BQ41" s="183" t="s">
        <v>2731</v>
      </c>
      <c r="BR41" s="183" t="s">
        <v>2839</v>
      </c>
      <c r="BS41" s="183" t="s">
        <v>2731</v>
      </c>
      <c r="BT41" s="183" t="s">
        <v>2731</v>
      </c>
      <c r="BU41" s="183" t="s">
        <v>2839</v>
      </c>
      <c r="BV41" s="183" t="s">
        <v>2731</v>
      </c>
      <c r="BW41" s="183" t="s">
        <v>2731</v>
      </c>
      <c r="BX41" s="183" t="s">
        <v>2839</v>
      </c>
      <c r="BY41" s="183" t="s">
        <v>2731</v>
      </c>
      <c r="BZ41" s="183" t="s">
        <v>2731</v>
      </c>
      <c r="CA41" s="183" t="s">
        <v>2839</v>
      </c>
      <c r="CB41" s="183" t="s">
        <v>2731</v>
      </c>
      <c r="CC41" s="183" t="s">
        <v>2731</v>
      </c>
      <c r="CD41" s="183" t="s">
        <v>2839</v>
      </c>
      <c r="CE41" s="183" t="s">
        <v>2731</v>
      </c>
      <c r="CF41" s="183" t="s">
        <v>2731</v>
      </c>
      <c r="CG41" s="183" t="s">
        <v>2839</v>
      </c>
      <c r="CH41" s="183" t="s">
        <v>2731</v>
      </c>
      <c r="CI41" s="183" t="s">
        <v>2731</v>
      </c>
      <c r="CJ41" s="183" t="s">
        <v>2839</v>
      </c>
      <c r="CK41" s="183" t="s">
        <v>2731</v>
      </c>
      <c r="CL41" s="183" t="s">
        <v>2731</v>
      </c>
      <c r="CM41" s="183" t="s">
        <v>2839</v>
      </c>
      <c r="CN41" s="183" t="s">
        <v>2731</v>
      </c>
      <c r="CO41" s="183" t="s">
        <v>2731</v>
      </c>
      <c r="CP41" s="183" t="s">
        <v>2839</v>
      </c>
      <c r="CQ41" s="183" t="s">
        <v>2731</v>
      </c>
      <c r="CR41" s="183" t="s">
        <v>2731</v>
      </c>
      <c r="CS41" s="183" t="s">
        <v>2839</v>
      </c>
      <c r="CT41" s="183" t="s">
        <v>2731</v>
      </c>
      <c r="CU41" s="183" t="s">
        <v>2731</v>
      </c>
      <c r="CV41" s="183" t="s">
        <v>2839</v>
      </c>
      <c r="CW41" s="183" t="s">
        <v>2731</v>
      </c>
      <c r="CX41" s="183" t="s">
        <v>2731</v>
      </c>
      <c r="CY41" s="183" t="s">
        <v>2839</v>
      </c>
      <c r="CZ41" s="183" t="s">
        <v>2731</v>
      </c>
      <c r="DA41" s="183" t="s">
        <v>2731</v>
      </c>
      <c r="DB41" s="183" t="s">
        <v>2839</v>
      </c>
      <c r="DC41" s="183" t="s">
        <v>2731</v>
      </c>
      <c r="DD41" s="183" t="s">
        <v>2731</v>
      </c>
      <c r="DE41" s="183" t="s">
        <v>2839</v>
      </c>
      <c r="DF41" s="183" t="s">
        <v>2731</v>
      </c>
      <c r="DG41" s="183" t="s">
        <v>2731</v>
      </c>
      <c r="DH41" s="183" t="s">
        <v>2839</v>
      </c>
      <c r="DI41" s="183" t="s">
        <v>2731</v>
      </c>
      <c r="DJ41" s="183" t="s">
        <v>2731</v>
      </c>
      <c r="DK41" s="183" t="s">
        <v>2839</v>
      </c>
      <c r="DL41" s="183" t="s">
        <v>2731</v>
      </c>
      <c r="DM41" s="183" t="s">
        <v>2731</v>
      </c>
      <c r="DN41" s="183" t="s">
        <v>2839</v>
      </c>
      <c r="DO41" s="183" t="s">
        <v>2731</v>
      </c>
      <c r="DP41" s="183" t="s">
        <v>2731</v>
      </c>
      <c r="DQ41" s="183" t="s">
        <v>2839</v>
      </c>
      <c r="DR41" s="183" t="s">
        <v>2731</v>
      </c>
      <c r="DS41" s="183" t="s">
        <v>2731</v>
      </c>
      <c r="DT41" s="183" t="s">
        <v>2839</v>
      </c>
      <c r="DU41" s="183" t="s">
        <v>2731</v>
      </c>
      <c r="DV41" s="183" t="s">
        <v>2731</v>
      </c>
      <c r="DW41" s="183" t="s">
        <v>2839</v>
      </c>
      <c r="DX41" s="183" t="s">
        <v>2731</v>
      </c>
      <c r="DY41" s="183" t="s">
        <v>2731</v>
      </c>
      <c r="DZ41" s="183" t="s">
        <v>2839</v>
      </c>
      <c r="EA41" s="183" t="s">
        <v>2731</v>
      </c>
      <c r="EB41" s="183" t="s">
        <v>2731</v>
      </c>
      <c r="EC41" s="183" t="s">
        <v>2839</v>
      </c>
      <c r="ED41" s="183" t="s">
        <v>2731</v>
      </c>
      <c r="EE41" s="183" t="s">
        <v>2731</v>
      </c>
      <c r="EF41" s="183" t="s">
        <v>2839</v>
      </c>
      <c r="EG41" s="183" t="s">
        <v>2731</v>
      </c>
      <c r="EH41" s="183" t="s">
        <v>2731</v>
      </c>
      <c r="EI41" s="183" t="s">
        <v>2839</v>
      </c>
      <c r="EJ41" s="183" t="s">
        <v>2731</v>
      </c>
      <c r="EK41" s="183" t="s">
        <v>2731</v>
      </c>
      <c r="EL41" s="183" t="s">
        <v>2839</v>
      </c>
      <c r="EM41" s="183" t="s">
        <v>2731</v>
      </c>
      <c r="EN41" s="183" t="s">
        <v>2731</v>
      </c>
      <c r="EO41" s="183" t="s">
        <v>2839</v>
      </c>
      <c r="EP41" s="183" t="s">
        <v>2731</v>
      </c>
      <c r="EQ41" s="183" t="s">
        <v>2731</v>
      </c>
      <c r="ER41" s="183" t="s">
        <v>2839</v>
      </c>
      <c r="ES41" s="183" t="s">
        <v>2731</v>
      </c>
      <c r="ET41" s="183" t="s">
        <v>2731</v>
      </c>
    </row>
    <row r="42" spans="1:150" x14ac:dyDescent="0.3">
      <c r="A42" s="1"/>
      <c r="B42" s="182" t="s">
        <v>2982</v>
      </c>
      <c r="C42" s="182" t="s">
        <v>107</v>
      </c>
      <c r="D42" s="182" t="s">
        <v>111</v>
      </c>
      <c r="E42" s="182" t="s">
        <v>2983</v>
      </c>
      <c r="F42" s="182" t="s">
        <v>2984</v>
      </c>
      <c r="G42" s="183" t="s">
        <v>2839</v>
      </c>
      <c r="H42" s="183" t="s">
        <v>2731</v>
      </c>
      <c r="I42" s="183" t="s">
        <v>2731</v>
      </c>
      <c r="J42" s="183" t="s">
        <v>2839</v>
      </c>
      <c r="K42" s="183" t="s">
        <v>2731</v>
      </c>
      <c r="L42" s="183" t="s">
        <v>2731</v>
      </c>
      <c r="M42" s="183" t="s">
        <v>2839</v>
      </c>
      <c r="N42" s="183" t="s">
        <v>2731</v>
      </c>
      <c r="O42" s="183" t="s">
        <v>2731</v>
      </c>
      <c r="P42" s="183" t="s">
        <v>2839</v>
      </c>
      <c r="Q42" s="183" t="s">
        <v>2731</v>
      </c>
      <c r="R42" s="183" t="s">
        <v>2731</v>
      </c>
      <c r="S42" s="183" t="s">
        <v>2839</v>
      </c>
      <c r="T42" s="183" t="s">
        <v>2731</v>
      </c>
      <c r="U42" s="183" t="s">
        <v>2731</v>
      </c>
      <c r="V42" s="183" t="s">
        <v>2839</v>
      </c>
      <c r="W42" s="183" t="s">
        <v>2731</v>
      </c>
      <c r="X42" s="183" t="s">
        <v>2731</v>
      </c>
      <c r="Y42" s="183" t="s">
        <v>2839</v>
      </c>
      <c r="Z42" s="183" t="s">
        <v>2731</v>
      </c>
      <c r="AA42" s="183" t="s">
        <v>2731</v>
      </c>
      <c r="AB42" s="183" t="s">
        <v>2839</v>
      </c>
      <c r="AC42" s="183" t="s">
        <v>2731</v>
      </c>
      <c r="AD42" s="183" t="s">
        <v>2731</v>
      </c>
      <c r="AE42" s="183" t="s">
        <v>2839</v>
      </c>
      <c r="AF42" s="183" t="s">
        <v>2731</v>
      </c>
      <c r="AG42" s="183" t="s">
        <v>2731</v>
      </c>
      <c r="AH42" s="183" t="s">
        <v>2839</v>
      </c>
      <c r="AI42" s="183" t="s">
        <v>2731</v>
      </c>
      <c r="AJ42" s="183" t="s">
        <v>2731</v>
      </c>
      <c r="AK42" s="183" t="s">
        <v>2839</v>
      </c>
      <c r="AL42" s="183" t="s">
        <v>2731</v>
      </c>
      <c r="AM42" s="183" t="s">
        <v>2731</v>
      </c>
      <c r="AN42" s="183" t="s">
        <v>2839</v>
      </c>
      <c r="AO42" s="183" t="s">
        <v>2731</v>
      </c>
      <c r="AP42" s="183" t="s">
        <v>2731</v>
      </c>
      <c r="AQ42" s="183" t="s">
        <v>2839</v>
      </c>
      <c r="AR42" s="183" t="s">
        <v>2731</v>
      </c>
      <c r="AS42" s="183" t="s">
        <v>2731</v>
      </c>
      <c r="AT42" s="183" t="s">
        <v>2839</v>
      </c>
      <c r="AU42" s="183" t="s">
        <v>2731</v>
      </c>
      <c r="AV42" s="183" t="s">
        <v>2731</v>
      </c>
      <c r="AW42" s="183" t="s">
        <v>2839</v>
      </c>
      <c r="AX42" s="183" t="s">
        <v>2731</v>
      </c>
      <c r="AY42" s="183" t="s">
        <v>2731</v>
      </c>
      <c r="AZ42" s="183" t="s">
        <v>2839</v>
      </c>
      <c r="BA42" s="183" t="s">
        <v>2731</v>
      </c>
      <c r="BB42" s="183" t="s">
        <v>2731</v>
      </c>
      <c r="BC42" s="183" t="s">
        <v>2839</v>
      </c>
      <c r="BD42" s="183" t="s">
        <v>2731</v>
      </c>
      <c r="BE42" s="183" t="s">
        <v>2731</v>
      </c>
      <c r="BF42" s="183" t="s">
        <v>2839</v>
      </c>
      <c r="BG42" s="183" t="s">
        <v>2731</v>
      </c>
      <c r="BH42" s="183" t="s">
        <v>2731</v>
      </c>
      <c r="BI42" s="183" t="s">
        <v>2839</v>
      </c>
      <c r="BJ42" s="183" t="s">
        <v>2731</v>
      </c>
      <c r="BK42" s="183" t="s">
        <v>2731</v>
      </c>
      <c r="BL42" s="183" t="s">
        <v>2839</v>
      </c>
      <c r="BM42" s="183" t="s">
        <v>2731</v>
      </c>
      <c r="BN42" s="183" t="s">
        <v>2731</v>
      </c>
      <c r="BO42" s="183" t="s">
        <v>2839</v>
      </c>
      <c r="BP42" s="183" t="s">
        <v>2731</v>
      </c>
      <c r="BQ42" s="183" t="s">
        <v>2731</v>
      </c>
      <c r="BR42" s="183" t="s">
        <v>2839</v>
      </c>
      <c r="BS42" s="183" t="s">
        <v>2731</v>
      </c>
      <c r="BT42" s="183" t="s">
        <v>2731</v>
      </c>
      <c r="BU42" s="183" t="s">
        <v>2839</v>
      </c>
      <c r="BV42" s="183" t="s">
        <v>2731</v>
      </c>
      <c r="BW42" s="183" t="s">
        <v>2731</v>
      </c>
      <c r="BX42" s="183" t="s">
        <v>2839</v>
      </c>
      <c r="BY42" s="183" t="s">
        <v>2731</v>
      </c>
      <c r="BZ42" s="183" t="s">
        <v>2731</v>
      </c>
      <c r="CA42" s="183" t="s">
        <v>2839</v>
      </c>
      <c r="CB42" s="183" t="s">
        <v>2731</v>
      </c>
      <c r="CC42" s="183" t="s">
        <v>2731</v>
      </c>
      <c r="CD42" s="183" t="s">
        <v>2839</v>
      </c>
      <c r="CE42" s="183" t="s">
        <v>2731</v>
      </c>
      <c r="CF42" s="183" t="s">
        <v>2731</v>
      </c>
      <c r="CG42" s="183" t="s">
        <v>2839</v>
      </c>
      <c r="CH42" s="183" t="s">
        <v>2731</v>
      </c>
      <c r="CI42" s="183" t="s">
        <v>2731</v>
      </c>
      <c r="CJ42" s="183" t="s">
        <v>2839</v>
      </c>
      <c r="CK42" s="183" t="s">
        <v>2731</v>
      </c>
      <c r="CL42" s="183" t="s">
        <v>2731</v>
      </c>
      <c r="CM42" s="183" t="s">
        <v>2839</v>
      </c>
      <c r="CN42" s="183" t="s">
        <v>2731</v>
      </c>
      <c r="CO42" s="183" t="s">
        <v>2731</v>
      </c>
      <c r="CP42" s="183" t="s">
        <v>2839</v>
      </c>
      <c r="CQ42" s="183" t="s">
        <v>2731</v>
      </c>
      <c r="CR42" s="183" t="s">
        <v>2731</v>
      </c>
      <c r="CS42" s="183" t="s">
        <v>2839</v>
      </c>
      <c r="CT42" s="183" t="s">
        <v>2731</v>
      </c>
      <c r="CU42" s="183" t="s">
        <v>2731</v>
      </c>
      <c r="CV42" s="183" t="s">
        <v>2839</v>
      </c>
      <c r="CW42" s="183" t="s">
        <v>2731</v>
      </c>
      <c r="CX42" s="183" t="s">
        <v>2731</v>
      </c>
      <c r="CY42" s="183" t="s">
        <v>2839</v>
      </c>
      <c r="CZ42" s="183" t="s">
        <v>2731</v>
      </c>
      <c r="DA42" s="183" t="s">
        <v>2731</v>
      </c>
      <c r="DB42" s="183" t="s">
        <v>2839</v>
      </c>
      <c r="DC42" s="183" t="s">
        <v>2731</v>
      </c>
      <c r="DD42" s="183" t="s">
        <v>2731</v>
      </c>
      <c r="DE42" s="183" t="s">
        <v>2839</v>
      </c>
      <c r="DF42" s="183" t="s">
        <v>2731</v>
      </c>
      <c r="DG42" s="183" t="s">
        <v>2731</v>
      </c>
      <c r="DH42" s="183" t="s">
        <v>2839</v>
      </c>
      <c r="DI42" s="183" t="s">
        <v>2731</v>
      </c>
      <c r="DJ42" s="183" t="s">
        <v>2731</v>
      </c>
      <c r="DK42" s="183" t="s">
        <v>2839</v>
      </c>
      <c r="DL42" s="183" t="s">
        <v>2731</v>
      </c>
      <c r="DM42" s="183" t="s">
        <v>2731</v>
      </c>
      <c r="DN42" s="183" t="s">
        <v>2839</v>
      </c>
      <c r="DO42" s="183" t="s">
        <v>2731</v>
      </c>
      <c r="DP42" s="183" t="s">
        <v>2731</v>
      </c>
      <c r="DQ42" s="183" t="s">
        <v>2839</v>
      </c>
      <c r="DR42" s="183" t="s">
        <v>2731</v>
      </c>
      <c r="DS42" s="183" t="s">
        <v>2731</v>
      </c>
      <c r="DT42" s="183" t="s">
        <v>2839</v>
      </c>
      <c r="DU42" s="183" t="s">
        <v>2731</v>
      </c>
      <c r="DV42" s="183" t="s">
        <v>2731</v>
      </c>
      <c r="DW42" s="183" t="s">
        <v>2839</v>
      </c>
      <c r="DX42" s="183" t="s">
        <v>2731</v>
      </c>
      <c r="DY42" s="183" t="s">
        <v>2731</v>
      </c>
      <c r="DZ42" s="183" t="s">
        <v>2839</v>
      </c>
      <c r="EA42" s="183" t="s">
        <v>2731</v>
      </c>
      <c r="EB42" s="183" t="s">
        <v>2731</v>
      </c>
      <c r="EC42" s="183" t="s">
        <v>2839</v>
      </c>
      <c r="ED42" s="183" t="s">
        <v>2731</v>
      </c>
      <c r="EE42" s="183" t="s">
        <v>2731</v>
      </c>
      <c r="EF42" s="183" t="s">
        <v>2839</v>
      </c>
      <c r="EG42" s="183" t="s">
        <v>2731</v>
      </c>
      <c r="EH42" s="183" t="s">
        <v>2731</v>
      </c>
      <c r="EI42" s="183" t="s">
        <v>2839</v>
      </c>
      <c r="EJ42" s="183" t="s">
        <v>2731</v>
      </c>
      <c r="EK42" s="183" t="s">
        <v>2731</v>
      </c>
      <c r="EL42" s="183" t="s">
        <v>2839</v>
      </c>
      <c r="EM42" s="183" t="s">
        <v>2731</v>
      </c>
      <c r="EN42" s="183" t="s">
        <v>2731</v>
      </c>
      <c r="EO42" s="183" t="s">
        <v>2839</v>
      </c>
      <c r="EP42" s="183" t="s">
        <v>2731</v>
      </c>
      <c r="EQ42" s="183" t="s">
        <v>2731</v>
      </c>
      <c r="ER42" s="183" t="s">
        <v>2839</v>
      </c>
      <c r="ES42" s="183" t="s">
        <v>2731</v>
      </c>
      <c r="ET42" s="183" t="s">
        <v>2731</v>
      </c>
    </row>
    <row r="43" spans="1:150" x14ac:dyDescent="0.3">
      <c r="A43" s="1"/>
      <c r="B43" s="181" t="s">
        <v>2985</v>
      </c>
      <c r="C43" s="181" t="s">
        <v>127</v>
      </c>
      <c r="D43" s="181" t="s">
        <v>128</v>
      </c>
      <c r="E43" s="181" t="s">
        <v>2986</v>
      </c>
      <c r="F43" s="181" t="s">
        <v>2987</v>
      </c>
      <c r="G43" s="181" t="s">
        <v>2839</v>
      </c>
      <c r="H43" s="181" t="s">
        <v>2731</v>
      </c>
      <c r="I43" s="181" t="s">
        <v>2731</v>
      </c>
      <c r="J43" s="181" t="s">
        <v>2839</v>
      </c>
      <c r="K43" s="181" t="s">
        <v>2731</v>
      </c>
      <c r="L43" s="181" t="s">
        <v>2731</v>
      </c>
      <c r="M43" s="181" t="s">
        <v>2839</v>
      </c>
      <c r="N43" s="181" t="s">
        <v>2731</v>
      </c>
      <c r="O43" s="181" t="s">
        <v>2731</v>
      </c>
      <c r="P43" s="181" t="s">
        <v>2839</v>
      </c>
      <c r="Q43" s="181" t="s">
        <v>2988</v>
      </c>
      <c r="R43" s="181" t="s">
        <v>2731</v>
      </c>
      <c r="S43" s="181" t="s">
        <v>2839</v>
      </c>
      <c r="T43" s="181" t="s">
        <v>2989</v>
      </c>
      <c r="U43" s="181" t="s">
        <v>2990</v>
      </c>
      <c r="V43" s="181" t="s">
        <v>2839</v>
      </c>
      <c r="W43" s="181" t="s">
        <v>2991</v>
      </c>
      <c r="X43" s="181" t="s">
        <v>2731</v>
      </c>
      <c r="Y43" s="181" t="s">
        <v>2839</v>
      </c>
      <c r="Z43" s="181" t="s">
        <v>2731</v>
      </c>
      <c r="AA43" s="181" t="s">
        <v>2731</v>
      </c>
      <c r="AB43" s="181" t="s">
        <v>2839</v>
      </c>
      <c r="AC43" s="181" t="s">
        <v>2731</v>
      </c>
      <c r="AD43" s="181" t="s">
        <v>2731</v>
      </c>
      <c r="AE43" s="181" t="s">
        <v>2839</v>
      </c>
      <c r="AF43" s="181" t="s">
        <v>2731</v>
      </c>
      <c r="AG43" s="181" t="s">
        <v>2731</v>
      </c>
      <c r="AH43" s="181" t="s">
        <v>2839</v>
      </c>
      <c r="AI43" s="181" t="s">
        <v>2992</v>
      </c>
      <c r="AJ43" s="181" t="s">
        <v>2731</v>
      </c>
      <c r="AK43" s="181" t="s">
        <v>2839</v>
      </c>
      <c r="AL43" s="181" t="s">
        <v>2993</v>
      </c>
      <c r="AM43" s="181" t="s">
        <v>2731</v>
      </c>
      <c r="AN43" s="181" t="s">
        <v>2839</v>
      </c>
      <c r="AO43" s="181" t="s">
        <v>2731</v>
      </c>
      <c r="AP43" s="181" t="s">
        <v>2731</v>
      </c>
      <c r="AQ43" s="181" t="s">
        <v>2839</v>
      </c>
      <c r="AR43" s="181" t="s">
        <v>2731</v>
      </c>
      <c r="AS43" s="181" t="s">
        <v>2731</v>
      </c>
      <c r="AT43" s="181" t="s">
        <v>2839</v>
      </c>
      <c r="AU43" s="181" t="s">
        <v>2994</v>
      </c>
      <c r="AV43" s="181" t="s">
        <v>2731</v>
      </c>
      <c r="AW43" s="181" t="s">
        <v>2839</v>
      </c>
      <c r="AX43" s="181" t="s">
        <v>2731</v>
      </c>
      <c r="AY43" s="181" t="s">
        <v>2731</v>
      </c>
      <c r="AZ43" s="181" t="s">
        <v>2839</v>
      </c>
      <c r="BA43" s="181" t="s">
        <v>2731</v>
      </c>
      <c r="BB43" s="181" t="s">
        <v>2731</v>
      </c>
      <c r="BC43" s="181" t="s">
        <v>2839</v>
      </c>
      <c r="BD43" s="181" t="s">
        <v>2731</v>
      </c>
      <c r="BE43" s="181" t="s">
        <v>2731</v>
      </c>
      <c r="BF43" s="181" t="s">
        <v>2839</v>
      </c>
      <c r="BG43" s="181" t="s">
        <v>2731</v>
      </c>
      <c r="BH43" s="181" t="s">
        <v>2731</v>
      </c>
      <c r="BI43" s="181" t="s">
        <v>2839</v>
      </c>
      <c r="BJ43" s="181" t="s">
        <v>2731</v>
      </c>
      <c r="BK43" s="181" t="s">
        <v>2731</v>
      </c>
      <c r="BL43" s="181" t="s">
        <v>2839</v>
      </c>
      <c r="BM43" s="181" t="s">
        <v>2731</v>
      </c>
      <c r="BN43" s="181" t="s">
        <v>2731</v>
      </c>
      <c r="BO43" s="181" t="s">
        <v>2839</v>
      </c>
      <c r="BP43" s="181" t="s">
        <v>2731</v>
      </c>
      <c r="BQ43" s="181" t="s">
        <v>2731</v>
      </c>
      <c r="BR43" s="181" t="s">
        <v>2839</v>
      </c>
      <c r="BS43" s="181" t="s">
        <v>2731</v>
      </c>
      <c r="BT43" s="181" t="s">
        <v>2731</v>
      </c>
      <c r="BU43" s="181" t="s">
        <v>2839</v>
      </c>
      <c r="BV43" s="181" t="s">
        <v>2731</v>
      </c>
      <c r="BW43" s="181" t="s">
        <v>2731</v>
      </c>
      <c r="BX43" s="181" t="s">
        <v>2839</v>
      </c>
      <c r="BY43" s="181" t="s">
        <v>2731</v>
      </c>
      <c r="BZ43" s="181" t="s">
        <v>2731</v>
      </c>
      <c r="CA43" s="181" t="s">
        <v>2839</v>
      </c>
      <c r="CB43" s="181" t="s">
        <v>2731</v>
      </c>
      <c r="CC43" s="181" t="s">
        <v>2731</v>
      </c>
      <c r="CD43" s="181" t="s">
        <v>2839</v>
      </c>
      <c r="CE43" s="181" t="s">
        <v>2731</v>
      </c>
      <c r="CF43" s="181" t="s">
        <v>2731</v>
      </c>
      <c r="CG43" s="181" t="s">
        <v>2839</v>
      </c>
      <c r="CH43" s="181" t="s">
        <v>2731</v>
      </c>
      <c r="CI43" s="181" t="s">
        <v>2731</v>
      </c>
      <c r="CJ43" s="181" t="s">
        <v>2839</v>
      </c>
      <c r="CK43" s="181" t="s">
        <v>2731</v>
      </c>
      <c r="CL43" s="181" t="s">
        <v>2731</v>
      </c>
      <c r="CM43" s="181" t="s">
        <v>2839</v>
      </c>
      <c r="CN43" s="181" t="s">
        <v>2731</v>
      </c>
      <c r="CO43" s="181" t="s">
        <v>2731</v>
      </c>
      <c r="CP43" s="181" t="s">
        <v>2839</v>
      </c>
      <c r="CQ43" s="181" t="s">
        <v>2731</v>
      </c>
      <c r="CR43" s="181" t="s">
        <v>2731</v>
      </c>
      <c r="CS43" s="181" t="s">
        <v>2839</v>
      </c>
      <c r="CT43" s="181" t="s">
        <v>2731</v>
      </c>
      <c r="CU43" s="181" t="s">
        <v>2731</v>
      </c>
      <c r="CV43" s="181" t="s">
        <v>2839</v>
      </c>
      <c r="CW43" s="181" t="s">
        <v>2731</v>
      </c>
      <c r="CX43" s="181" t="s">
        <v>2731</v>
      </c>
      <c r="CY43" s="181" t="s">
        <v>2839</v>
      </c>
      <c r="CZ43" s="181" t="s">
        <v>2731</v>
      </c>
      <c r="DA43" s="181" t="s">
        <v>2731</v>
      </c>
      <c r="DB43" s="181" t="s">
        <v>2839</v>
      </c>
      <c r="DC43" s="181" t="s">
        <v>2731</v>
      </c>
      <c r="DD43" s="181" t="s">
        <v>2731</v>
      </c>
      <c r="DE43" s="181" t="s">
        <v>2839</v>
      </c>
      <c r="DF43" s="181" t="s">
        <v>2995</v>
      </c>
      <c r="DG43" s="181" t="s">
        <v>2731</v>
      </c>
      <c r="DH43" s="181" t="s">
        <v>2839</v>
      </c>
      <c r="DI43" s="181" t="s">
        <v>2731</v>
      </c>
      <c r="DJ43" s="181" t="s">
        <v>2731</v>
      </c>
      <c r="DK43" s="181" t="s">
        <v>2839</v>
      </c>
      <c r="DL43" s="181" t="s">
        <v>2731</v>
      </c>
      <c r="DM43" s="181" t="s">
        <v>2731</v>
      </c>
      <c r="DN43" s="181" t="s">
        <v>2839</v>
      </c>
      <c r="DO43" s="181" t="s">
        <v>2731</v>
      </c>
      <c r="DP43" s="181" t="s">
        <v>2731</v>
      </c>
      <c r="DQ43" s="181" t="s">
        <v>2839</v>
      </c>
      <c r="DR43" s="181" t="s">
        <v>2731</v>
      </c>
      <c r="DS43" s="181" t="s">
        <v>2731</v>
      </c>
      <c r="DT43" s="181" t="s">
        <v>2839</v>
      </c>
      <c r="DU43" s="181" t="s">
        <v>2731</v>
      </c>
      <c r="DV43" s="181" t="s">
        <v>2731</v>
      </c>
      <c r="DW43" s="181" t="s">
        <v>2839</v>
      </c>
      <c r="DX43" s="181" t="s">
        <v>2872</v>
      </c>
      <c r="DY43" s="181" t="s">
        <v>2731</v>
      </c>
      <c r="DZ43" s="181" t="s">
        <v>2839</v>
      </c>
      <c r="EA43" s="181" t="s">
        <v>2996</v>
      </c>
      <c r="EB43" s="181" t="s">
        <v>2731</v>
      </c>
      <c r="EC43" s="181" t="s">
        <v>2839</v>
      </c>
      <c r="ED43" s="181" t="s">
        <v>2731</v>
      </c>
      <c r="EE43" s="181" t="s">
        <v>2731</v>
      </c>
      <c r="EF43" s="181" t="s">
        <v>2839</v>
      </c>
      <c r="EG43" s="181" t="s">
        <v>2997</v>
      </c>
      <c r="EH43" s="181" t="s">
        <v>2731</v>
      </c>
      <c r="EI43" s="181" t="s">
        <v>2839</v>
      </c>
      <c r="EJ43" s="181" t="s">
        <v>2997</v>
      </c>
      <c r="EK43" s="181" t="s">
        <v>2731</v>
      </c>
      <c r="EL43" s="181" t="s">
        <v>2839</v>
      </c>
      <c r="EM43" s="181" t="s">
        <v>2997</v>
      </c>
      <c r="EN43" s="181" t="s">
        <v>2731</v>
      </c>
      <c r="EO43" s="181" t="s">
        <v>2839</v>
      </c>
      <c r="EP43" s="181" t="s">
        <v>2998</v>
      </c>
      <c r="EQ43" s="181" t="s">
        <v>2731</v>
      </c>
      <c r="ER43" s="181" t="s">
        <v>2839</v>
      </c>
      <c r="ES43" s="181" t="s">
        <v>2991</v>
      </c>
      <c r="ET43" s="181" t="s">
        <v>2731</v>
      </c>
    </row>
    <row r="44" spans="1:150" x14ac:dyDescent="0.3">
      <c r="A44" s="1"/>
      <c r="B44" s="182" t="s">
        <v>2999</v>
      </c>
      <c r="C44" s="182" t="s">
        <v>127</v>
      </c>
      <c r="D44" s="182" t="s">
        <v>128</v>
      </c>
      <c r="E44" s="182" t="s">
        <v>3000</v>
      </c>
      <c r="F44" s="182" t="s">
        <v>3001</v>
      </c>
      <c r="G44" s="183" t="s">
        <v>2839</v>
      </c>
      <c r="H44" s="183" t="s">
        <v>2731</v>
      </c>
      <c r="I44" s="183" t="s">
        <v>2731</v>
      </c>
      <c r="J44" s="183" t="s">
        <v>2839</v>
      </c>
      <c r="K44" s="183" t="s">
        <v>2731</v>
      </c>
      <c r="L44" s="183" t="s">
        <v>2731</v>
      </c>
      <c r="M44" s="183" t="s">
        <v>2839</v>
      </c>
      <c r="N44" s="183" t="s">
        <v>2731</v>
      </c>
      <c r="O44" s="183" t="s">
        <v>2731</v>
      </c>
      <c r="P44" s="183" t="s">
        <v>2839</v>
      </c>
      <c r="Q44" s="183" t="s">
        <v>2731</v>
      </c>
      <c r="R44" s="183" t="s">
        <v>2731</v>
      </c>
      <c r="S44" s="183" t="s">
        <v>2839</v>
      </c>
      <c r="T44" s="183" t="s">
        <v>2731</v>
      </c>
      <c r="U44" s="183" t="s">
        <v>2731</v>
      </c>
      <c r="V44" s="183" t="s">
        <v>2839</v>
      </c>
      <c r="W44" s="183" t="s">
        <v>2731</v>
      </c>
      <c r="X44" s="183" t="s">
        <v>2731</v>
      </c>
      <c r="Y44" s="183" t="s">
        <v>2839</v>
      </c>
      <c r="Z44" s="183" t="s">
        <v>2731</v>
      </c>
      <c r="AA44" s="183" t="s">
        <v>2731</v>
      </c>
      <c r="AB44" s="183" t="s">
        <v>2839</v>
      </c>
      <c r="AC44" s="183" t="s">
        <v>2731</v>
      </c>
      <c r="AD44" s="183" t="s">
        <v>2731</v>
      </c>
      <c r="AE44" s="183" t="s">
        <v>2839</v>
      </c>
      <c r="AF44" s="183" t="s">
        <v>2731</v>
      </c>
      <c r="AG44" s="183" t="s">
        <v>2731</v>
      </c>
      <c r="AH44" s="183" t="s">
        <v>2839</v>
      </c>
      <c r="AI44" s="183" t="s">
        <v>2731</v>
      </c>
      <c r="AJ44" s="183" t="s">
        <v>2731</v>
      </c>
      <c r="AK44" s="183" t="s">
        <v>2839</v>
      </c>
      <c r="AL44" s="183" t="s">
        <v>2731</v>
      </c>
      <c r="AM44" s="183" t="s">
        <v>2731</v>
      </c>
      <c r="AN44" s="183" t="s">
        <v>2839</v>
      </c>
      <c r="AO44" s="183" t="s">
        <v>2731</v>
      </c>
      <c r="AP44" s="183" t="s">
        <v>2731</v>
      </c>
      <c r="AQ44" s="183" t="s">
        <v>2839</v>
      </c>
      <c r="AR44" s="183" t="s">
        <v>2731</v>
      </c>
      <c r="AS44" s="183" t="s">
        <v>2731</v>
      </c>
      <c r="AT44" s="183" t="s">
        <v>2839</v>
      </c>
      <c r="AU44" s="183" t="s">
        <v>2731</v>
      </c>
      <c r="AV44" s="183" t="s">
        <v>2731</v>
      </c>
      <c r="AW44" s="183" t="s">
        <v>2839</v>
      </c>
      <c r="AX44" s="183" t="s">
        <v>2731</v>
      </c>
      <c r="AY44" s="183" t="s">
        <v>2731</v>
      </c>
      <c r="AZ44" s="183" t="s">
        <v>2839</v>
      </c>
      <c r="BA44" s="183" t="s">
        <v>2731</v>
      </c>
      <c r="BB44" s="183" t="s">
        <v>2731</v>
      </c>
      <c r="BC44" s="183" t="s">
        <v>2839</v>
      </c>
      <c r="BD44" s="183" t="s">
        <v>2731</v>
      </c>
      <c r="BE44" s="183" t="s">
        <v>2731</v>
      </c>
      <c r="BF44" s="183" t="s">
        <v>2839</v>
      </c>
      <c r="BG44" s="183" t="s">
        <v>2731</v>
      </c>
      <c r="BH44" s="183" t="s">
        <v>2731</v>
      </c>
      <c r="BI44" s="183" t="s">
        <v>2839</v>
      </c>
      <c r="BJ44" s="183" t="s">
        <v>2731</v>
      </c>
      <c r="BK44" s="183" t="s">
        <v>2731</v>
      </c>
      <c r="BL44" s="183" t="s">
        <v>2839</v>
      </c>
      <c r="BM44" s="183" t="s">
        <v>2731</v>
      </c>
      <c r="BN44" s="183" t="s">
        <v>2731</v>
      </c>
      <c r="BO44" s="183" t="s">
        <v>2839</v>
      </c>
      <c r="BP44" s="183" t="s">
        <v>2731</v>
      </c>
      <c r="BQ44" s="183" t="s">
        <v>2731</v>
      </c>
      <c r="BR44" s="183" t="s">
        <v>2839</v>
      </c>
      <c r="BS44" s="183" t="s">
        <v>2731</v>
      </c>
      <c r="BT44" s="183" t="s">
        <v>2731</v>
      </c>
      <c r="BU44" s="183" t="s">
        <v>2839</v>
      </c>
      <c r="BV44" s="183" t="s">
        <v>2731</v>
      </c>
      <c r="BW44" s="183" t="s">
        <v>2731</v>
      </c>
      <c r="BX44" s="183" t="s">
        <v>2839</v>
      </c>
      <c r="BY44" s="183" t="s">
        <v>2731</v>
      </c>
      <c r="BZ44" s="183" t="s">
        <v>2731</v>
      </c>
      <c r="CA44" s="183" t="s">
        <v>2839</v>
      </c>
      <c r="CB44" s="183" t="s">
        <v>2731</v>
      </c>
      <c r="CC44" s="183" t="s">
        <v>2731</v>
      </c>
      <c r="CD44" s="183" t="s">
        <v>2839</v>
      </c>
      <c r="CE44" s="183" t="s">
        <v>2731</v>
      </c>
      <c r="CF44" s="183" t="s">
        <v>2731</v>
      </c>
      <c r="CG44" s="183" t="s">
        <v>2839</v>
      </c>
      <c r="CH44" s="183" t="s">
        <v>2731</v>
      </c>
      <c r="CI44" s="183" t="s">
        <v>2731</v>
      </c>
      <c r="CJ44" s="183" t="s">
        <v>2839</v>
      </c>
      <c r="CK44" s="183" t="s">
        <v>2731</v>
      </c>
      <c r="CL44" s="183" t="s">
        <v>2731</v>
      </c>
      <c r="CM44" s="183" t="s">
        <v>2839</v>
      </c>
      <c r="CN44" s="183" t="s">
        <v>2731</v>
      </c>
      <c r="CO44" s="183" t="s">
        <v>2731</v>
      </c>
      <c r="CP44" s="183" t="s">
        <v>2839</v>
      </c>
      <c r="CQ44" s="183" t="s">
        <v>2731</v>
      </c>
      <c r="CR44" s="183" t="s">
        <v>2731</v>
      </c>
      <c r="CS44" s="183" t="s">
        <v>2839</v>
      </c>
      <c r="CT44" s="183" t="s">
        <v>2731</v>
      </c>
      <c r="CU44" s="183" t="s">
        <v>2731</v>
      </c>
      <c r="CV44" s="183" t="s">
        <v>2839</v>
      </c>
      <c r="CW44" s="183" t="s">
        <v>2731</v>
      </c>
      <c r="CX44" s="183" t="s">
        <v>2731</v>
      </c>
      <c r="CY44" s="183" t="s">
        <v>2839</v>
      </c>
      <c r="CZ44" s="183" t="s">
        <v>2731</v>
      </c>
      <c r="DA44" s="183" t="s">
        <v>2731</v>
      </c>
      <c r="DB44" s="183" t="s">
        <v>2839</v>
      </c>
      <c r="DC44" s="183" t="s">
        <v>2731</v>
      </c>
      <c r="DD44" s="183" t="s">
        <v>2731</v>
      </c>
      <c r="DE44" s="183" t="s">
        <v>2839</v>
      </c>
      <c r="DF44" s="183" t="s">
        <v>2731</v>
      </c>
      <c r="DG44" s="183" t="s">
        <v>2731</v>
      </c>
      <c r="DH44" s="183" t="s">
        <v>2839</v>
      </c>
      <c r="DI44" s="183" t="s">
        <v>2731</v>
      </c>
      <c r="DJ44" s="183" t="s">
        <v>2731</v>
      </c>
      <c r="DK44" s="183" t="s">
        <v>2839</v>
      </c>
      <c r="DL44" s="183" t="s">
        <v>2731</v>
      </c>
      <c r="DM44" s="183" t="s">
        <v>2731</v>
      </c>
      <c r="DN44" s="183" t="s">
        <v>2839</v>
      </c>
      <c r="DO44" s="183" t="s">
        <v>2731</v>
      </c>
      <c r="DP44" s="183" t="s">
        <v>2731</v>
      </c>
      <c r="DQ44" s="183" t="s">
        <v>2839</v>
      </c>
      <c r="DR44" s="183" t="s">
        <v>2731</v>
      </c>
      <c r="DS44" s="183" t="s">
        <v>2731</v>
      </c>
      <c r="DT44" s="183" t="s">
        <v>2839</v>
      </c>
      <c r="DU44" s="183" t="s">
        <v>2731</v>
      </c>
      <c r="DV44" s="183" t="s">
        <v>2731</v>
      </c>
      <c r="DW44" s="183" t="s">
        <v>2839</v>
      </c>
      <c r="DX44" s="183" t="s">
        <v>2731</v>
      </c>
      <c r="DY44" s="183" t="s">
        <v>2731</v>
      </c>
      <c r="DZ44" s="183" t="s">
        <v>2839</v>
      </c>
      <c r="EA44" s="183" t="s">
        <v>2996</v>
      </c>
      <c r="EB44" s="183" t="s">
        <v>2731</v>
      </c>
      <c r="EC44" s="183" t="s">
        <v>2839</v>
      </c>
      <c r="ED44" s="183" t="s">
        <v>2731</v>
      </c>
      <c r="EE44" s="183" t="s">
        <v>2731</v>
      </c>
      <c r="EF44" s="183" t="s">
        <v>2839</v>
      </c>
      <c r="EG44" s="183" t="s">
        <v>2997</v>
      </c>
      <c r="EH44" s="183" t="s">
        <v>2731</v>
      </c>
      <c r="EI44" s="183" t="s">
        <v>2839</v>
      </c>
      <c r="EJ44" s="183" t="s">
        <v>2997</v>
      </c>
      <c r="EK44" s="183" t="s">
        <v>2731</v>
      </c>
      <c r="EL44" s="183" t="s">
        <v>2839</v>
      </c>
      <c r="EM44" s="183" t="s">
        <v>2997</v>
      </c>
      <c r="EN44" s="183" t="s">
        <v>2731</v>
      </c>
      <c r="EO44" s="183" t="s">
        <v>2839</v>
      </c>
      <c r="EP44" s="183" t="s">
        <v>2731</v>
      </c>
      <c r="EQ44" s="183" t="s">
        <v>2731</v>
      </c>
      <c r="ER44" s="183" t="s">
        <v>2839</v>
      </c>
      <c r="ES44" s="183" t="s">
        <v>2731</v>
      </c>
      <c r="ET44" s="183" t="s">
        <v>2731</v>
      </c>
    </row>
    <row r="45" spans="1:150" x14ac:dyDescent="0.3">
      <c r="A45" s="1"/>
      <c r="B45" s="182" t="s">
        <v>3002</v>
      </c>
      <c r="C45" s="182" t="s">
        <v>127</v>
      </c>
      <c r="D45" s="182" t="s">
        <v>128</v>
      </c>
      <c r="E45" s="182" t="s">
        <v>3003</v>
      </c>
      <c r="F45" s="182" t="s">
        <v>3004</v>
      </c>
      <c r="G45" s="183" t="s">
        <v>2839</v>
      </c>
      <c r="H45" s="183" t="s">
        <v>2731</v>
      </c>
      <c r="I45" s="183" t="s">
        <v>2731</v>
      </c>
      <c r="J45" s="183" t="s">
        <v>2839</v>
      </c>
      <c r="K45" s="183" t="s">
        <v>2731</v>
      </c>
      <c r="L45" s="183" t="s">
        <v>2731</v>
      </c>
      <c r="M45" s="183" t="s">
        <v>2839</v>
      </c>
      <c r="N45" s="183" t="s">
        <v>2731</v>
      </c>
      <c r="O45" s="183" t="s">
        <v>2731</v>
      </c>
      <c r="P45" s="183" t="s">
        <v>2839</v>
      </c>
      <c r="Q45" s="183" t="s">
        <v>2988</v>
      </c>
      <c r="R45" s="183" t="s">
        <v>2731</v>
      </c>
      <c r="S45" s="183" t="s">
        <v>2839</v>
      </c>
      <c r="T45" s="183" t="s">
        <v>2989</v>
      </c>
      <c r="U45" s="183" t="s">
        <v>2990</v>
      </c>
      <c r="V45" s="183" t="s">
        <v>2839</v>
      </c>
      <c r="W45" s="183" t="s">
        <v>2991</v>
      </c>
      <c r="X45" s="183" t="s">
        <v>2731</v>
      </c>
      <c r="Y45" s="183" t="s">
        <v>2839</v>
      </c>
      <c r="Z45" s="183" t="s">
        <v>2731</v>
      </c>
      <c r="AA45" s="183" t="s">
        <v>2731</v>
      </c>
      <c r="AB45" s="183" t="s">
        <v>2839</v>
      </c>
      <c r="AC45" s="183" t="s">
        <v>2731</v>
      </c>
      <c r="AD45" s="183" t="s">
        <v>2731</v>
      </c>
      <c r="AE45" s="183" t="s">
        <v>2839</v>
      </c>
      <c r="AF45" s="183" t="s">
        <v>2731</v>
      </c>
      <c r="AG45" s="183" t="s">
        <v>2731</v>
      </c>
      <c r="AH45" s="183" t="s">
        <v>2839</v>
      </c>
      <c r="AI45" s="183" t="s">
        <v>2992</v>
      </c>
      <c r="AJ45" s="183" t="s">
        <v>2731</v>
      </c>
      <c r="AK45" s="183" t="s">
        <v>2839</v>
      </c>
      <c r="AL45" s="183" t="s">
        <v>2993</v>
      </c>
      <c r="AM45" s="183" t="s">
        <v>2731</v>
      </c>
      <c r="AN45" s="183" t="s">
        <v>2839</v>
      </c>
      <c r="AO45" s="183" t="s">
        <v>2731</v>
      </c>
      <c r="AP45" s="183" t="s">
        <v>2731</v>
      </c>
      <c r="AQ45" s="183" t="s">
        <v>2839</v>
      </c>
      <c r="AR45" s="183" t="s">
        <v>2731</v>
      </c>
      <c r="AS45" s="183" t="s">
        <v>2731</v>
      </c>
      <c r="AT45" s="183" t="s">
        <v>2839</v>
      </c>
      <c r="AU45" s="183" t="s">
        <v>2994</v>
      </c>
      <c r="AV45" s="183" t="s">
        <v>2731</v>
      </c>
      <c r="AW45" s="183" t="s">
        <v>2839</v>
      </c>
      <c r="AX45" s="183" t="s">
        <v>2731</v>
      </c>
      <c r="AY45" s="183" t="s">
        <v>2731</v>
      </c>
      <c r="AZ45" s="183" t="s">
        <v>2839</v>
      </c>
      <c r="BA45" s="183" t="s">
        <v>2731</v>
      </c>
      <c r="BB45" s="183" t="s">
        <v>2731</v>
      </c>
      <c r="BC45" s="183" t="s">
        <v>2839</v>
      </c>
      <c r="BD45" s="183" t="s">
        <v>2731</v>
      </c>
      <c r="BE45" s="183" t="s">
        <v>2731</v>
      </c>
      <c r="BF45" s="183" t="s">
        <v>2839</v>
      </c>
      <c r="BG45" s="183" t="s">
        <v>2731</v>
      </c>
      <c r="BH45" s="183" t="s">
        <v>2731</v>
      </c>
      <c r="BI45" s="183" t="s">
        <v>2839</v>
      </c>
      <c r="BJ45" s="183" t="s">
        <v>2731</v>
      </c>
      <c r="BK45" s="183" t="s">
        <v>2731</v>
      </c>
      <c r="BL45" s="183" t="s">
        <v>2839</v>
      </c>
      <c r="BM45" s="183" t="s">
        <v>2731</v>
      </c>
      <c r="BN45" s="183" t="s">
        <v>2731</v>
      </c>
      <c r="BO45" s="183" t="s">
        <v>2839</v>
      </c>
      <c r="BP45" s="183" t="s">
        <v>2731</v>
      </c>
      <c r="BQ45" s="183" t="s">
        <v>2731</v>
      </c>
      <c r="BR45" s="183" t="s">
        <v>2839</v>
      </c>
      <c r="BS45" s="183" t="s">
        <v>2731</v>
      </c>
      <c r="BT45" s="183" t="s">
        <v>2731</v>
      </c>
      <c r="BU45" s="183" t="s">
        <v>2839</v>
      </c>
      <c r="BV45" s="183" t="s">
        <v>2731</v>
      </c>
      <c r="BW45" s="183" t="s">
        <v>2731</v>
      </c>
      <c r="BX45" s="183" t="s">
        <v>2839</v>
      </c>
      <c r="BY45" s="183" t="s">
        <v>2731</v>
      </c>
      <c r="BZ45" s="183" t="s">
        <v>2731</v>
      </c>
      <c r="CA45" s="183" t="s">
        <v>2839</v>
      </c>
      <c r="CB45" s="183" t="s">
        <v>2731</v>
      </c>
      <c r="CC45" s="183" t="s">
        <v>2731</v>
      </c>
      <c r="CD45" s="183" t="s">
        <v>2839</v>
      </c>
      <c r="CE45" s="183" t="s">
        <v>2731</v>
      </c>
      <c r="CF45" s="183" t="s">
        <v>2731</v>
      </c>
      <c r="CG45" s="183" t="s">
        <v>2839</v>
      </c>
      <c r="CH45" s="183" t="s">
        <v>2731</v>
      </c>
      <c r="CI45" s="183" t="s">
        <v>2731</v>
      </c>
      <c r="CJ45" s="183" t="s">
        <v>2839</v>
      </c>
      <c r="CK45" s="183" t="s">
        <v>2731</v>
      </c>
      <c r="CL45" s="183" t="s">
        <v>2731</v>
      </c>
      <c r="CM45" s="183" t="s">
        <v>2839</v>
      </c>
      <c r="CN45" s="183" t="s">
        <v>2731</v>
      </c>
      <c r="CO45" s="183" t="s">
        <v>2731</v>
      </c>
      <c r="CP45" s="183" t="s">
        <v>2839</v>
      </c>
      <c r="CQ45" s="183" t="s">
        <v>2731</v>
      </c>
      <c r="CR45" s="183" t="s">
        <v>2731</v>
      </c>
      <c r="CS45" s="183" t="s">
        <v>2839</v>
      </c>
      <c r="CT45" s="183" t="s">
        <v>2731</v>
      </c>
      <c r="CU45" s="183" t="s">
        <v>2731</v>
      </c>
      <c r="CV45" s="183" t="s">
        <v>2839</v>
      </c>
      <c r="CW45" s="183" t="s">
        <v>2731</v>
      </c>
      <c r="CX45" s="183" t="s">
        <v>2731</v>
      </c>
      <c r="CY45" s="183" t="s">
        <v>2839</v>
      </c>
      <c r="CZ45" s="183" t="s">
        <v>2731</v>
      </c>
      <c r="DA45" s="183" t="s">
        <v>2731</v>
      </c>
      <c r="DB45" s="183" t="s">
        <v>2839</v>
      </c>
      <c r="DC45" s="183" t="s">
        <v>2731</v>
      </c>
      <c r="DD45" s="183" t="s">
        <v>2731</v>
      </c>
      <c r="DE45" s="183" t="s">
        <v>2839</v>
      </c>
      <c r="DF45" s="183" t="s">
        <v>2995</v>
      </c>
      <c r="DG45" s="183" t="s">
        <v>2731</v>
      </c>
      <c r="DH45" s="183" t="s">
        <v>2839</v>
      </c>
      <c r="DI45" s="183" t="s">
        <v>2731</v>
      </c>
      <c r="DJ45" s="183" t="s">
        <v>2731</v>
      </c>
      <c r="DK45" s="183" t="s">
        <v>2839</v>
      </c>
      <c r="DL45" s="183" t="s">
        <v>2731</v>
      </c>
      <c r="DM45" s="183" t="s">
        <v>2731</v>
      </c>
      <c r="DN45" s="183" t="s">
        <v>2839</v>
      </c>
      <c r="DO45" s="183" t="s">
        <v>2731</v>
      </c>
      <c r="DP45" s="183" t="s">
        <v>2731</v>
      </c>
      <c r="DQ45" s="183" t="s">
        <v>2839</v>
      </c>
      <c r="DR45" s="183" t="s">
        <v>2731</v>
      </c>
      <c r="DS45" s="183" t="s">
        <v>2731</v>
      </c>
      <c r="DT45" s="183" t="s">
        <v>2839</v>
      </c>
      <c r="DU45" s="183" t="s">
        <v>2731</v>
      </c>
      <c r="DV45" s="183" t="s">
        <v>2731</v>
      </c>
      <c r="DW45" s="183" t="s">
        <v>2839</v>
      </c>
      <c r="DX45" s="183" t="s">
        <v>2872</v>
      </c>
      <c r="DY45" s="183" t="s">
        <v>2731</v>
      </c>
      <c r="DZ45" s="183" t="s">
        <v>2839</v>
      </c>
      <c r="EA45" s="183" t="s">
        <v>2731</v>
      </c>
      <c r="EB45" s="183" t="s">
        <v>2731</v>
      </c>
      <c r="EC45" s="183" t="s">
        <v>2839</v>
      </c>
      <c r="ED45" s="183" t="s">
        <v>2731</v>
      </c>
      <c r="EE45" s="183" t="s">
        <v>2731</v>
      </c>
      <c r="EF45" s="183" t="s">
        <v>2839</v>
      </c>
      <c r="EG45" s="183" t="s">
        <v>2731</v>
      </c>
      <c r="EH45" s="183" t="s">
        <v>2731</v>
      </c>
      <c r="EI45" s="183" t="s">
        <v>2839</v>
      </c>
      <c r="EJ45" s="183" t="s">
        <v>2731</v>
      </c>
      <c r="EK45" s="183" t="s">
        <v>2731</v>
      </c>
      <c r="EL45" s="183" t="s">
        <v>2839</v>
      </c>
      <c r="EM45" s="183" t="s">
        <v>2731</v>
      </c>
      <c r="EN45" s="183" t="s">
        <v>2731</v>
      </c>
      <c r="EO45" s="183" t="s">
        <v>2839</v>
      </c>
      <c r="EP45" s="183" t="s">
        <v>2998</v>
      </c>
      <c r="EQ45" s="183" t="s">
        <v>2731</v>
      </c>
      <c r="ER45" s="183" t="s">
        <v>2839</v>
      </c>
      <c r="ES45" s="183" t="s">
        <v>2991</v>
      </c>
      <c r="ET45" s="183" t="s">
        <v>2731</v>
      </c>
    </row>
    <row r="46" spans="1:150" x14ac:dyDescent="0.3">
      <c r="A46" s="1"/>
      <c r="B46" s="181" t="s">
        <v>3005</v>
      </c>
      <c r="C46" s="181" t="s">
        <v>132</v>
      </c>
      <c r="D46" s="181" t="s">
        <v>1146</v>
      </c>
      <c r="E46" s="181" t="s">
        <v>3006</v>
      </c>
      <c r="F46" s="181" t="s">
        <v>3007</v>
      </c>
      <c r="G46" s="181" t="s">
        <v>2839</v>
      </c>
      <c r="H46" s="181" t="s">
        <v>2731</v>
      </c>
      <c r="I46" s="181" t="s">
        <v>2731</v>
      </c>
      <c r="J46" s="181" t="s">
        <v>2839</v>
      </c>
      <c r="K46" s="181" t="s">
        <v>2731</v>
      </c>
      <c r="L46" s="181" t="s">
        <v>2731</v>
      </c>
      <c r="M46" s="181" t="s">
        <v>2839</v>
      </c>
      <c r="N46" s="181" t="s">
        <v>2731</v>
      </c>
      <c r="O46" s="181" t="s">
        <v>2731</v>
      </c>
      <c r="P46" s="181" t="s">
        <v>2839</v>
      </c>
      <c r="Q46" s="181" t="s">
        <v>2731</v>
      </c>
      <c r="R46" s="181" t="s">
        <v>2731</v>
      </c>
      <c r="S46" s="181" t="s">
        <v>2839</v>
      </c>
      <c r="T46" s="181" t="s">
        <v>2731</v>
      </c>
      <c r="U46" s="181" t="s">
        <v>2731</v>
      </c>
      <c r="V46" s="181" t="s">
        <v>2839</v>
      </c>
      <c r="W46" s="181" t="s">
        <v>2731</v>
      </c>
      <c r="X46" s="181" t="s">
        <v>2731</v>
      </c>
      <c r="Y46" s="181" t="s">
        <v>2839</v>
      </c>
      <c r="Z46" s="181" t="s">
        <v>2731</v>
      </c>
      <c r="AA46" s="181" t="s">
        <v>2731</v>
      </c>
      <c r="AB46" s="181" t="s">
        <v>2839</v>
      </c>
      <c r="AC46" s="181" t="s">
        <v>2731</v>
      </c>
      <c r="AD46" s="181" t="s">
        <v>2731</v>
      </c>
      <c r="AE46" s="181" t="s">
        <v>2839</v>
      </c>
      <c r="AF46" s="181" t="s">
        <v>2731</v>
      </c>
      <c r="AG46" s="181" t="s">
        <v>2731</v>
      </c>
      <c r="AH46" s="181" t="s">
        <v>2839</v>
      </c>
      <c r="AI46" s="181" t="s">
        <v>2731</v>
      </c>
      <c r="AJ46" s="181" t="s">
        <v>2731</v>
      </c>
      <c r="AK46" s="181" t="s">
        <v>2839</v>
      </c>
      <c r="AL46" s="181" t="s">
        <v>2731</v>
      </c>
      <c r="AM46" s="181" t="s">
        <v>2731</v>
      </c>
      <c r="AN46" s="181" t="s">
        <v>2839</v>
      </c>
      <c r="AO46" s="181" t="s">
        <v>2731</v>
      </c>
      <c r="AP46" s="181" t="s">
        <v>2731</v>
      </c>
      <c r="AQ46" s="181" t="s">
        <v>2839</v>
      </c>
      <c r="AR46" s="181" t="s">
        <v>2731</v>
      </c>
      <c r="AS46" s="181" t="s">
        <v>2731</v>
      </c>
      <c r="AT46" s="181" t="s">
        <v>2839</v>
      </c>
      <c r="AU46" s="181" t="s">
        <v>2731</v>
      </c>
      <c r="AV46" s="181" t="s">
        <v>2731</v>
      </c>
      <c r="AW46" s="181" t="s">
        <v>2839</v>
      </c>
      <c r="AX46" s="181" t="s">
        <v>2731</v>
      </c>
      <c r="AY46" s="181" t="s">
        <v>2731</v>
      </c>
      <c r="AZ46" s="181" t="s">
        <v>2839</v>
      </c>
      <c r="BA46" s="181" t="s">
        <v>2731</v>
      </c>
      <c r="BB46" s="181" t="s">
        <v>2731</v>
      </c>
      <c r="BC46" s="181" t="s">
        <v>2839</v>
      </c>
      <c r="BD46" s="181" t="s">
        <v>2731</v>
      </c>
      <c r="BE46" s="181" t="s">
        <v>2731</v>
      </c>
      <c r="BF46" s="181" t="s">
        <v>2839</v>
      </c>
      <c r="BG46" s="181" t="s">
        <v>2731</v>
      </c>
      <c r="BH46" s="181" t="s">
        <v>2731</v>
      </c>
      <c r="BI46" s="181" t="s">
        <v>2839</v>
      </c>
      <c r="BJ46" s="181" t="s">
        <v>2731</v>
      </c>
      <c r="BK46" s="181" t="s">
        <v>2731</v>
      </c>
      <c r="BL46" s="181" t="s">
        <v>2839</v>
      </c>
      <c r="BM46" s="181" t="s">
        <v>2731</v>
      </c>
      <c r="BN46" s="181" t="s">
        <v>2731</v>
      </c>
      <c r="BO46" s="181" t="s">
        <v>2839</v>
      </c>
      <c r="BP46" s="181" t="s">
        <v>2731</v>
      </c>
      <c r="BQ46" s="181" t="s">
        <v>2731</v>
      </c>
      <c r="BR46" s="181" t="s">
        <v>2839</v>
      </c>
      <c r="BS46" s="181" t="s">
        <v>2731</v>
      </c>
      <c r="BT46" s="181" t="s">
        <v>2731</v>
      </c>
      <c r="BU46" s="181" t="s">
        <v>2839</v>
      </c>
      <c r="BV46" s="181" t="s">
        <v>2731</v>
      </c>
      <c r="BW46" s="181" t="s">
        <v>2731</v>
      </c>
      <c r="BX46" s="181" t="s">
        <v>2839</v>
      </c>
      <c r="BY46" s="181" t="s">
        <v>2731</v>
      </c>
      <c r="BZ46" s="181" t="s">
        <v>2731</v>
      </c>
      <c r="CA46" s="181" t="s">
        <v>2839</v>
      </c>
      <c r="CB46" s="181" t="s">
        <v>2731</v>
      </c>
      <c r="CC46" s="181" t="s">
        <v>2731</v>
      </c>
      <c r="CD46" s="181" t="s">
        <v>2839</v>
      </c>
      <c r="CE46" s="181" t="s">
        <v>2731</v>
      </c>
      <c r="CF46" s="181" t="s">
        <v>2731</v>
      </c>
      <c r="CG46" s="181" t="s">
        <v>2839</v>
      </c>
      <c r="CH46" s="181" t="s">
        <v>2731</v>
      </c>
      <c r="CI46" s="181" t="s">
        <v>2731</v>
      </c>
      <c r="CJ46" s="181" t="s">
        <v>2839</v>
      </c>
      <c r="CK46" s="181" t="s">
        <v>2731</v>
      </c>
      <c r="CL46" s="181" t="s">
        <v>2731</v>
      </c>
      <c r="CM46" s="181" t="s">
        <v>2839</v>
      </c>
      <c r="CN46" s="181" t="s">
        <v>2731</v>
      </c>
      <c r="CO46" s="181" t="s">
        <v>2731</v>
      </c>
      <c r="CP46" s="181" t="s">
        <v>2839</v>
      </c>
      <c r="CQ46" s="181" t="s">
        <v>2731</v>
      </c>
      <c r="CR46" s="181" t="s">
        <v>2731</v>
      </c>
      <c r="CS46" s="181" t="s">
        <v>2839</v>
      </c>
      <c r="CT46" s="181" t="s">
        <v>2731</v>
      </c>
      <c r="CU46" s="181" t="s">
        <v>2731</v>
      </c>
      <c r="CV46" s="181" t="s">
        <v>2839</v>
      </c>
      <c r="CW46" s="181" t="s">
        <v>2731</v>
      </c>
      <c r="CX46" s="181" t="s">
        <v>2731</v>
      </c>
      <c r="CY46" s="181" t="s">
        <v>2839</v>
      </c>
      <c r="CZ46" s="181" t="s">
        <v>2731</v>
      </c>
      <c r="DA46" s="181" t="s">
        <v>2731</v>
      </c>
      <c r="DB46" s="181" t="s">
        <v>2839</v>
      </c>
      <c r="DC46" s="181" t="s">
        <v>2731</v>
      </c>
      <c r="DD46" s="181" t="s">
        <v>2731</v>
      </c>
      <c r="DE46" s="181" t="s">
        <v>2839</v>
      </c>
      <c r="DF46" s="181" t="s">
        <v>2731</v>
      </c>
      <c r="DG46" s="181" t="s">
        <v>2731</v>
      </c>
      <c r="DH46" s="181" t="s">
        <v>2839</v>
      </c>
      <c r="DI46" s="181" t="s">
        <v>2731</v>
      </c>
      <c r="DJ46" s="181" t="s">
        <v>2731</v>
      </c>
      <c r="DK46" s="181" t="s">
        <v>2839</v>
      </c>
      <c r="DL46" s="181" t="s">
        <v>2731</v>
      </c>
      <c r="DM46" s="181" t="s">
        <v>2731</v>
      </c>
      <c r="DN46" s="181" t="s">
        <v>2839</v>
      </c>
      <c r="DO46" s="181" t="s">
        <v>2731</v>
      </c>
      <c r="DP46" s="181" t="s">
        <v>2731</v>
      </c>
      <c r="DQ46" s="181" t="s">
        <v>2839</v>
      </c>
      <c r="DR46" s="181" t="s">
        <v>2731</v>
      </c>
      <c r="DS46" s="181" t="s">
        <v>2731</v>
      </c>
      <c r="DT46" s="181" t="s">
        <v>2839</v>
      </c>
      <c r="DU46" s="181" t="s">
        <v>2731</v>
      </c>
      <c r="DV46" s="181" t="s">
        <v>2731</v>
      </c>
      <c r="DW46" s="181" t="s">
        <v>2839</v>
      </c>
      <c r="DX46" s="181" t="s">
        <v>2731</v>
      </c>
      <c r="DY46" s="181" t="s">
        <v>2731</v>
      </c>
      <c r="DZ46" s="181" t="s">
        <v>2839</v>
      </c>
      <c r="EA46" s="181" t="s">
        <v>2731</v>
      </c>
      <c r="EB46" s="181" t="s">
        <v>2731</v>
      </c>
      <c r="EC46" s="181" t="s">
        <v>2839</v>
      </c>
      <c r="ED46" s="181" t="s">
        <v>2731</v>
      </c>
      <c r="EE46" s="181" t="s">
        <v>2731</v>
      </c>
      <c r="EF46" s="181" t="s">
        <v>2839</v>
      </c>
      <c r="EG46" s="181" t="s">
        <v>2731</v>
      </c>
      <c r="EH46" s="181" t="s">
        <v>2731</v>
      </c>
      <c r="EI46" s="181" t="s">
        <v>2839</v>
      </c>
      <c r="EJ46" s="181" t="s">
        <v>2731</v>
      </c>
      <c r="EK46" s="181" t="s">
        <v>2731</v>
      </c>
      <c r="EL46" s="181" t="s">
        <v>2839</v>
      </c>
      <c r="EM46" s="181" t="s">
        <v>2731</v>
      </c>
      <c r="EN46" s="181" t="s">
        <v>2731</v>
      </c>
      <c r="EO46" s="181" t="s">
        <v>2839</v>
      </c>
      <c r="EP46" s="181" t="s">
        <v>2731</v>
      </c>
      <c r="EQ46" s="181" t="s">
        <v>2731</v>
      </c>
      <c r="ER46" s="181" t="s">
        <v>2839</v>
      </c>
      <c r="ES46" s="181" t="s">
        <v>2731</v>
      </c>
      <c r="ET46" s="181" t="s">
        <v>2731</v>
      </c>
    </row>
    <row r="47" spans="1:150" x14ac:dyDescent="0.3">
      <c r="A47" s="1"/>
      <c r="B47" s="182" t="s">
        <v>3008</v>
      </c>
      <c r="C47" s="182" t="s">
        <v>132</v>
      </c>
      <c r="D47" s="182" t="s">
        <v>1146</v>
      </c>
      <c r="E47" s="182" t="s">
        <v>3009</v>
      </c>
      <c r="F47" s="182" t="s">
        <v>3010</v>
      </c>
      <c r="G47" s="183" t="s">
        <v>2839</v>
      </c>
      <c r="H47" s="183" t="s">
        <v>2731</v>
      </c>
      <c r="I47" s="183" t="s">
        <v>2731</v>
      </c>
      <c r="J47" s="183" t="s">
        <v>2839</v>
      </c>
      <c r="K47" s="183" t="s">
        <v>2731</v>
      </c>
      <c r="L47" s="183" t="s">
        <v>2731</v>
      </c>
      <c r="M47" s="183" t="s">
        <v>2839</v>
      </c>
      <c r="N47" s="183" t="s">
        <v>2731</v>
      </c>
      <c r="O47" s="183" t="s">
        <v>2731</v>
      </c>
      <c r="P47" s="183" t="s">
        <v>2839</v>
      </c>
      <c r="Q47" s="183" t="s">
        <v>2731</v>
      </c>
      <c r="R47" s="183" t="s">
        <v>2731</v>
      </c>
      <c r="S47" s="183" t="s">
        <v>2839</v>
      </c>
      <c r="T47" s="183" t="s">
        <v>2731</v>
      </c>
      <c r="U47" s="183" t="s">
        <v>2731</v>
      </c>
      <c r="V47" s="183" t="s">
        <v>2839</v>
      </c>
      <c r="W47" s="183" t="s">
        <v>2731</v>
      </c>
      <c r="X47" s="183" t="s">
        <v>2731</v>
      </c>
      <c r="Y47" s="183" t="s">
        <v>2839</v>
      </c>
      <c r="Z47" s="183" t="s">
        <v>2731</v>
      </c>
      <c r="AA47" s="183" t="s">
        <v>2731</v>
      </c>
      <c r="AB47" s="183" t="s">
        <v>2839</v>
      </c>
      <c r="AC47" s="183" t="s">
        <v>2731</v>
      </c>
      <c r="AD47" s="183" t="s">
        <v>2731</v>
      </c>
      <c r="AE47" s="183" t="s">
        <v>2839</v>
      </c>
      <c r="AF47" s="183" t="s">
        <v>2731</v>
      </c>
      <c r="AG47" s="183" t="s">
        <v>2731</v>
      </c>
      <c r="AH47" s="183" t="s">
        <v>2839</v>
      </c>
      <c r="AI47" s="183" t="s">
        <v>2731</v>
      </c>
      <c r="AJ47" s="183" t="s">
        <v>2731</v>
      </c>
      <c r="AK47" s="183" t="s">
        <v>2839</v>
      </c>
      <c r="AL47" s="183" t="s">
        <v>2731</v>
      </c>
      <c r="AM47" s="183" t="s">
        <v>2731</v>
      </c>
      <c r="AN47" s="183" t="s">
        <v>2839</v>
      </c>
      <c r="AO47" s="183" t="s">
        <v>2731</v>
      </c>
      <c r="AP47" s="183" t="s">
        <v>2731</v>
      </c>
      <c r="AQ47" s="183" t="s">
        <v>2839</v>
      </c>
      <c r="AR47" s="183" t="s">
        <v>2731</v>
      </c>
      <c r="AS47" s="183" t="s">
        <v>2731</v>
      </c>
      <c r="AT47" s="183" t="s">
        <v>2839</v>
      </c>
      <c r="AU47" s="183" t="s">
        <v>2731</v>
      </c>
      <c r="AV47" s="183" t="s">
        <v>2731</v>
      </c>
      <c r="AW47" s="183" t="s">
        <v>2839</v>
      </c>
      <c r="AX47" s="183" t="s">
        <v>2731</v>
      </c>
      <c r="AY47" s="183" t="s">
        <v>2731</v>
      </c>
      <c r="AZ47" s="183" t="s">
        <v>2839</v>
      </c>
      <c r="BA47" s="183" t="s">
        <v>2731</v>
      </c>
      <c r="BB47" s="183" t="s">
        <v>2731</v>
      </c>
      <c r="BC47" s="183" t="s">
        <v>2839</v>
      </c>
      <c r="BD47" s="183" t="s">
        <v>2731</v>
      </c>
      <c r="BE47" s="183" t="s">
        <v>2731</v>
      </c>
      <c r="BF47" s="183" t="s">
        <v>2839</v>
      </c>
      <c r="BG47" s="183" t="s">
        <v>2731</v>
      </c>
      <c r="BH47" s="183" t="s">
        <v>2731</v>
      </c>
      <c r="BI47" s="183" t="s">
        <v>2839</v>
      </c>
      <c r="BJ47" s="183" t="s">
        <v>2731</v>
      </c>
      <c r="BK47" s="183" t="s">
        <v>2731</v>
      </c>
      <c r="BL47" s="183" t="s">
        <v>2839</v>
      </c>
      <c r="BM47" s="183" t="s">
        <v>2731</v>
      </c>
      <c r="BN47" s="183" t="s">
        <v>2731</v>
      </c>
      <c r="BO47" s="183" t="s">
        <v>2839</v>
      </c>
      <c r="BP47" s="183" t="s">
        <v>2731</v>
      </c>
      <c r="BQ47" s="183" t="s">
        <v>2731</v>
      </c>
      <c r="BR47" s="183" t="s">
        <v>2839</v>
      </c>
      <c r="BS47" s="183" t="s">
        <v>2731</v>
      </c>
      <c r="BT47" s="183" t="s">
        <v>2731</v>
      </c>
      <c r="BU47" s="183" t="s">
        <v>2839</v>
      </c>
      <c r="BV47" s="183" t="s">
        <v>2731</v>
      </c>
      <c r="BW47" s="183" t="s">
        <v>2731</v>
      </c>
      <c r="BX47" s="183" t="s">
        <v>2839</v>
      </c>
      <c r="BY47" s="183" t="s">
        <v>2731</v>
      </c>
      <c r="BZ47" s="183" t="s">
        <v>2731</v>
      </c>
      <c r="CA47" s="183" t="s">
        <v>2839</v>
      </c>
      <c r="CB47" s="183" t="s">
        <v>2731</v>
      </c>
      <c r="CC47" s="183" t="s">
        <v>2731</v>
      </c>
      <c r="CD47" s="183" t="s">
        <v>2839</v>
      </c>
      <c r="CE47" s="183" t="s">
        <v>2731</v>
      </c>
      <c r="CF47" s="183" t="s">
        <v>2731</v>
      </c>
      <c r="CG47" s="183" t="s">
        <v>2839</v>
      </c>
      <c r="CH47" s="183" t="s">
        <v>2731</v>
      </c>
      <c r="CI47" s="183" t="s">
        <v>2731</v>
      </c>
      <c r="CJ47" s="183" t="s">
        <v>2839</v>
      </c>
      <c r="CK47" s="183" t="s">
        <v>2731</v>
      </c>
      <c r="CL47" s="183" t="s">
        <v>2731</v>
      </c>
      <c r="CM47" s="183" t="s">
        <v>2839</v>
      </c>
      <c r="CN47" s="183" t="s">
        <v>2731</v>
      </c>
      <c r="CO47" s="183" t="s">
        <v>2731</v>
      </c>
      <c r="CP47" s="183" t="s">
        <v>2839</v>
      </c>
      <c r="CQ47" s="183" t="s">
        <v>2731</v>
      </c>
      <c r="CR47" s="183" t="s">
        <v>2731</v>
      </c>
      <c r="CS47" s="183" t="s">
        <v>2839</v>
      </c>
      <c r="CT47" s="183" t="s">
        <v>2731</v>
      </c>
      <c r="CU47" s="183" t="s">
        <v>2731</v>
      </c>
      <c r="CV47" s="183" t="s">
        <v>2839</v>
      </c>
      <c r="CW47" s="183" t="s">
        <v>2731</v>
      </c>
      <c r="CX47" s="183" t="s">
        <v>2731</v>
      </c>
      <c r="CY47" s="183" t="s">
        <v>2839</v>
      </c>
      <c r="CZ47" s="183" t="s">
        <v>2731</v>
      </c>
      <c r="DA47" s="183" t="s">
        <v>2731</v>
      </c>
      <c r="DB47" s="183" t="s">
        <v>2839</v>
      </c>
      <c r="DC47" s="183" t="s">
        <v>2731</v>
      </c>
      <c r="DD47" s="183" t="s">
        <v>2731</v>
      </c>
      <c r="DE47" s="183" t="s">
        <v>2839</v>
      </c>
      <c r="DF47" s="183" t="s">
        <v>2731</v>
      </c>
      <c r="DG47" s="183" t="s">
        <v>2731</v>
      </c>
      <c r="DH47" s="183" t="s">
        <v>2839</v>
      </c>
      <c r="DI47" s="183" t="s">
        <v>2731</v>
      </c>
      <c r="DJ47" s="183" t="s">
        <v>2731</v>
      </c>
      <c r="DK47" s="183" t="s">
        <v>2839</v>
      </c>
      <c r="DL47" s="183" t="s">
        <v>2731</v>
      </c>
      <c r="DM47" s="183" t="s">
        <v>2731</v>
      </c>
      <c r="DN47" s="183" t="s">
        <v>2839</v>
      </c>
      <c r="DO47" s="183" t="s">
        <v>2731</v>
      </c>
      <c r="DP47" s="183" t="s">
        <v>2731</v>
      </c>
      <c r="DQ47" s="183" t="s">
        <v>2839</v>
      </c>
      <c r="DR47" s="183" t="s">
        <v>2731</v>
      </c>
      <c r="DS47" s="183" t="s">
        <v>2731</v>
      </c>
      <c r="DT47" s="183" t="s">
        <v>2839</v>
      </c>
      <c r="DU47" s="183" t="s">
        <v>2731</v>
      </c>
      <c r="DV47" s="183" t="s">
        <v>2731</v>
      </c>
      <c r="DW47" s="183" t="s">
        <v>2839</v>
      </c>
      <c r="DX47" s="183" t="s">
        <v>2731</v>
      </c>
      <c r="DY47" s="183" t="s">
        <v>2731</v>
      </c>
      <c r="DZ47" s="183" t="s">
        <v>2839</v>
      </c>
      <c r="EA47" s="183" t="s">
        <v>2731</v>
      </c>
      <c r="EB47" s="183" t="s">
        <v>2731</v>
      </c>
      <c r="EC47" s="183" t="s">
        <v>2839</v>
      </c>
      <c r="ED47" s="183" t="s">
        <v>2731</v>
      </c>
      <c r="EE47" s="183" t="s">
        <v>2731</v>
      </c>
      <c r="EF47" s="183" t="s">
        <v>2839</v>
      </c>
      <c r="EG47" s="183" t="s">
        <v>2731</v>
      </c>
      <c r="EH47" s="183" t="s">
        <v>2731</v>
      </c>
      <c r="EI47" s="183" t="s">
        <v>2839</v>
      </c>
      <c r="EJ47" s="183" t="s">
        <v>2731</v>
      </c>
      <c r="EK47" s="183" t="s">
        <v>2731</v>
      </c>
      <c r="EL47" s="183" t="s">
        <v>2839</v>
      </c>
      <c r="EM47" s="183" t="s">
        <v>2731</v>
      </c>
      <c r="EN47" s="183" t="s">
        <v>2731</v>
      </c>
      <c r="EO47" s="183" t="s">
        <v>2839</v>
      </c>
      <c r="EP47" s="183" t="s">
        <v>2731</v>
      </c>
      <c r="EQ47" s="183" t="s">
        <v>2731</v>
      </c>
      <c r="ER47" s="183" t="s">
        <v>2839</v>
      </c>
      <c r="ES47" s="183" t="s">
        <v>2731</v>
      </c>
      <c r="ET47" s="183" t="s">
        <v>2731</v>
      </c>
    </row>
    <row r="48" spans="1:150" x14ac:dyDescent="0.3">
      <c r="A48" s="1"/>
      <c r="B48" s="182" t="s">
        <v>3011</v>
      </c>
      <c r="C48" s="182" t="s">
        <v>132</v>
      </c>
      <c r="D48" s="182" t="s">
        <v>1146</v>
      </c>
      <c r="E48" s="182" t="s">
        <v>3012</v>
      </c>
      <c r="F48" s="182" t="s">
        <v>3013</v>
      </c>
      <c r="G48" s="183" t="s">
        <v>2839</v>
      </c>
      <c r="H48" s="183" t="s">
        <v>933</v>
      </c>
      <c r="I48" s="183" t="s">
        <v>933</v>
      </c>
      <c r="J48" s="183" t="s">
        <v>2839</v>
      </c>
      <c r="K48" s="183" t="s">
        <v>933</v>
      </c>
      <c r="L48" s="183" t="s">
        <v>933</v>
      </c>
      <c r="M48" s="183" t="s">
        <v>2839</v>
      </c>
      <c r="N48" s="183" t="s">
        <v>933</v>
      </c>
      <c r="O48" s="183" t="s">
        <v>933</v>
      </c>
      <c r="P48" s="183" t="s">
        <v>2839</v>
      </c>
      <c r="Q48" s="183" t="s">
        <v>933</v>
      </c>
      <c r="R48" s="183" t="s">
        <v>933</v>
      </c>
      <c r="S48" s="183" t="s">
        <v>2839</v>
      </c>
      <c r="T48" s="183" t="s">
        <v>933</v>
      </c>
      <c r="U48" s="183" t="s">
        <v>933</v>
      </c>
      <c r="V48" s="183" t="s">
        <v>2839</v>
      </c>
      <c r="W48" s="183" t="s">
        <v>933</v>
      </c>
      <c r="X48" s="183" t="s">
        <v>933</v>
      </c>
      <c r="Y48" s="183" t="s">
        <v>2839</v>
      </c>
      <c r="Z48" s="183" t="s">
        <v>933</v>
      </c>
      <c r="AA48" s="183" t="s">
        <v>933</v>
      </c>
      <c r="AB48" s="183" t="s">
        <v>2839</v>
      </c>
      <c r="AC48" s="183" t="s">
        <v>933</v>
      </c>
      <c r="AD48" s="183" t="s">
        <v>933</v>
      </c>
      <c r="AE48" s="183" t="s">
        <v>2839</v>
      </c>
      <c r="AF48" s="183" t="s">
        <v>933</v>
      </c>
      <c r="AG48" s="183" t="s">
        <v>933</v>
      </c>
      <c r="AH48" s="183" t="s">
        <v>2839</v>
      </c>
      <c r="AI48" s="183" t="s">
        <v>933</v>
      </c>
      <c r="AJ48" s="183" t="s">
        <v>933</v>
      </c>
      <c r="AK48" s="183" t="s">
        <v>2839</v>
      </c>
      <c r="AL48" s="183" t="s">
        <v>933</v>
      </c>
      <c r="AM48" s="183" t="s">
        <v>933</v>
      </c>
      <c r="AN48" s="183" t="s">
        <v>2839</v>
      </c>
      <c r="AO48" s="183" t="s">
        <v>933</v>
      </c>
      <c r="AP48" s="183" t="s">
        <v>933</v>
      </c>
      <c r="AQ48" s="183" t="s">
        <v>2839</v>
      </c>
      <c r="AR48" s="183" t="s">
        <v>933</v>
      </c>
      <c r="AS48" s="183" t="s">
        <v>933</v>
      </c>
      <c r="AT48" s="183" t="s">
        <v>2839</v>
      </c>
      <c r="AU48" s="183" t="s">
        <v>933</v>
      </c>
      <c r="AV48" s="183" t="s">
        <v>933</v>
      </c>
      <c r="AW48" s="183" t="s">
        <v>2839</v>
      </c>
      <c r="AX48" s="183" t="s">
        <v>933</v>
      </c>
      <c r="AY48" s="183" t="s">
        <v>933</v>
      </c>
      <c r="AZ48" s="183" t="s">
        <v>2839</v>
      </c>
      <c r="BA48" s="183" t="s">
        <v>933</v>
      </c>
      <c r="BB48" s="183" t="s">
        <v>933</v>
      </c>
      <c r="BC48" s="183" t="s">
        <v>2839</v>
      </c>
      <c r="BD48" s="183" t="s">
        <v>933</v>
      </c>
      <c r="BE48" s="183" t="s">
        <v>933</v>
      </c>
      <c r="BF48" s="183" t="s">
        <v>2839</v>
      </c>
      <c r="BG48" s="183" t="s">
        <v>933</v>
      </c>
      <c r="BH48" s="183" t="s">
        <v>933</v>
      </c>
      <c r="BI48" s="183" t="s">
        <v>2839</v>
      </c>
      <c r="BJ48" s="183" t="s">
        <v>933</v>
      </c>
      <c r="BK48" s="183" t="s">
        <v>933</v>
      </c>
      <c r="BL48" s="183" t="s">
        <v>2839</v>
      </c>
      <c r="BM48" s="183" t="s">
        <v>933</v>
      </c>
      <c r="BN48" s="183" t="s">
        <v>933</v>
      </c>
      <c r="BO48" s="183" t="s">
        <v>2839</v>
      </c>
      <c r="BP48" s="183" t="s">
        <v>933</v>
      </c>
      <c r="BQ48" s="183" t="s">
        <v>933</v>
      </c>
      <c r="BR48" s="183" t="s">
        <v>2839</v>
      </c>
      <c r="BS48" s="183" t="s">
        <v>933</v>
      </c>
      <c r="BT48" s="183" t="s">
        <v>933</v>
      </c>
      <c r="BU48" s="183" t="s">
        <v>2839</v>
      </c>
      <c r="BV48" s="183" t="s">
        <v>933</v>
      </c>
      <c r="BW48" s="183" t="s">
        <v>933</v>
      </c>
      <c r="BX48" s="183" t="s">
        <v>2839</v>
      </c>
      <c r="BY48" s="183" t="s">
        <v>933</v>
      </c>
      <c r="BZ48" s="183" t="s">
        <v>933</v>
      </c>
      <c r="CA48" s="183" t="s">
        <v>2839</v>
      </c>
      <c r="CB48" s="183" t="s">
        <v>933</v>
      </c>
      <c r="CC48" s="183" t="s">
        <v>933</v>
      </c>
      <c r="CD48" s="183" t="s">
        <v>2839</v>
      </c>
      <c r="CE48" s="183" t="s">
        <v>933</v>
      </c>
      <c r="CF48" s="183" t="s">
        <v>933</v>
      </c>
      <c r="CG48" s="183" t="s">
        <v>2839</v>
      </c>
      <c r="CH48" s="183" t="s">
        <v>933</v>
      </c>
      <c r="CI48" s="183" t="s">
        <v>933</v>
      </c>
      <c r="CJ48" s="183" t="s">
        <v>2839</v>
      </c>
      <c r="CK48" s="183" t="s">
        <v>933</v>
      </c>
      <c r="CL48" s="183" t="s">
        <v>933</v>
      </c>
      <c r="CM48" s="183" t="s">
        <v>2839</v>
      </c>
      <c r="CN48" s="183" t="s">
        <v>933</v>
      </c>
      <c r="CO48" s="183" t="s">
        <v>933</v>
      </c>
      <c r="CP48" s="183" t="s">
        <v>2839</v>
      </c>
      <c r="CQ48" s="183" t="s">
        <v>933</v>
      </c>
      <c r="CR48" s="183" t="s">
        <v>933</v>
      </c>
      <c r="CS48" s="183" t="s">
        <v>2839</v>
      </c>
      <c r="CT48" s="183" t="s">
        <v>933</v>
      </c>
      <c r="CU48" s="183" t="s">
        <v>933</v>
      </c>
      <c r="CV48" s="183" t="s">
        <v>2839</v>
      </c>
      <c r="CW48" s="183" t="s">
        <v>933</v>
      </c>
      <c r="CX48" s="183" t="s">
        <v>933</v>
      </c>
      <c r="CY48" s="183" t="s">
        <v>2839</v>
      </c>
      <c r="CZ48" s="183" t="s">
        <v>933</v>
      </c>
      <c r="DA48" s="183" t="s">
        <v>933</v>
      </c>
      <c r="DB48" s="183" t="s">
        <v>2839</v>
      </c>
      <c r="DC48" s="183" t="s">
        <v>933</v>
      </c>
      <c r="DD48" s="183" t="s">
        <v>933</v>
      </c>
      <c r="DE48" s="183" t="s">
        <v>2839</v>
      </c>
      <c r="DF48" s="183" t="s">
        <v>933</v>
      </c>
      <c r="DG48" s="183" t="s">
        <v>933</v>
      </c>
      <c r="DH48" s="183" t="s">
        <v>2839</v>
      </c>
      <c r="DI48" s="183" t="s">
        <v>933</v>
      </c>
      <c r="DJ48" s="183" t="s">
        <v>933</v>
      </c>
      <c r="DK48" s="183" t="s">
        <v>2839</v>
      </c>
      <c r="DL48" s="183" t="s">
        <v>933</v>
      </c>
      <c r="DM48" s="183" t="s">
        <v>933</v>
      </c>
      <c r="DN48" s="183" t="s">
        <v>2839</v>
      </c>
      <c r="DO48" s="183" t="s">
        <v>933</v>
      </c>
      <c r="DP48" s="183" t="s">
        <v>933</v>
      </c>
      <c r="DQ48" s="183" t="s">
        <v>2839</v>
      </c>
      <c r="DR48" s="183" t="s">
        <v>933</v>
      </c>
      <c r="DS48" s="183" t="s">
        <v>933</v>
      </c>
      <c r="DT48" s="183" t="s">
        <v>2839</v>
      </c>
      <c r="DU48" s="183" t="s">
        <v>933</v>
      </c>
      <c r="DV48" s="183" t="s">
        <v>933</v>
      </c>
      <c r="DW48" s="183" t="s">
        <v>2839</v>
      </c>
      <c r="DX48" s="183" t="s">
        <v>933</v>
      </c>
      <c r="DY48" s="183" t="s">
        <v>933</v>
      </c>
      <c r="DZ48" s="183" t="s">
        <v>2839</v>
      </c>
      <c r="EA48" s="183" t="s">
        <v>933</v>
      </c>
      <c r="EB48" s="183" t="s">
        <v>933</v>
      </c>
      <c r="EC48" s="183" t="s">
        <v>2839</v>
      </c>
      <c r="ED48" s="183" t="s">
        <v>933</v>
      </c>
      <c r="EE48" s="183" t="s">
        <v>933</v>
      </c>
      <c r="EF48" s="183" t="s">
        <v>2839</v>
      </c>
      <c r="EG48" s="183" t="s">
        <v>933</v>
      </c>
      <c r="EH48" s="183" t="s">
        <v>933</v>
      </c>
      <c r="EI48" s="183" t="s">
        <v>2839</v>
      </c>
      <c r="EJ48" s="183" t="s">
        <v>933</v>
      </c>
      <c r="EK48" s="183" t="s">
        <v>933</v>
      </c>
      <c r="EL48" s="183" t="s">
        <v>2839</v>
      </c>
      <c r="EM48" s="183" t="s">
        <v>933</v>
      </c>
      <c r="EN48" s="183" t="s">
        <v>933</v>
      </c>
      <c r="EO48" s="183" t="s">
        <v>2839</v>
      </c>
      <c r="EP48" s="183" t="s">
        <v>933</v>
      </c>
      <c r="EQ48" s="183" t="s">
        <v>933</v>
      </c>
      <c r="ER48" s="183" t="s">
        <v>2839</v>
      </c>
      <c r="ES48" s="183" t="s">
        <v>933</v>
      </c>
      <c r="ET48" s="183" t="s">
        <v>933</v>
      </c>
    </row>
    <row r="49" spans="1:150" x14ac:dyDescent="0.3">
      <c r="A49" s="1"/>
      <c r="B49" s="181" t="s">
        <v>3014</v>
      </c>
      <c r="C49" s="181" t="s">
        <v>113</v>
      </c>
      <c r="D49" s="181" t="s">
        <v>986</v>
      </c>
      <c r="E49" s="181" t="s">
        <v>3015</v>
      </c>
      <c r="F49" s="181" t="s">
        <v>3016</v>
      </c>
      <c r="G49" s="181" t="s">
        <v>2839</v>
      </c>
      <c r="H49" s="181" t="s">
        <v>3017</v>
      </c>
      <c r="I49" s="181" t="s">
        <v>2731</v>
      </c>
      <c r="J49" s="181" t="s">
        <v>2839</v>
      </c>
      <c r="K49" s="181" t="s">
        <v>3017</v>
      </c>
      <c r="L49" s="181" t="s">
        <v>2731</v>
      </c>
      <c r="M49" s="181" t="s">
        <v>2839</v>
      </c>
      <c r="N49" s="181" t="s">
        <v>3017</v>
      </c>
      <c r="O49" s="181" t="s">
        <v>2731</v>
      </c>
      <c r="P49" s="181" t="s">
        <v>2839</v>
      </c>
      <c r="Q49" s="181" t="s">
        <v>3017</v>
      </c>
      <c r="R49" s="181" t="s">
        <v>2731</v>
      </c>
      <c r="S49" s="181" t="s">
        <v>2839</v>
      </c>
      <c r="T49" s="181" t="s">
        <v>2731</v>
      </c>
      <c r="U49" s="181" t="s">
        <v>2731</v>
      </c>
      <c r="V49" s="181" t="s">
        <v>2839</v>
      </c>
      <c r="W49" s="181" t="s">
        <v>2731</v>
      </c>
      <c r="X49" s="181" t="s">
        <v>2731</v>
      </c>
      <c r="Y49" s="181" t="s">
        <v>2839</v>
      </c>
      <c r="Z49" s="181" t="s">
        <v>3017</v>
      </c>
      <c r="AA49" s="181" t="s">
        <v>2731</v>
      </c>
      <c r="AB49" s="181" t="s">
        <v>2839</v>
      </c>
      <c r="AC49" s="181" t="s">
        <v>3017</v>
      </c>
      <c r="AD49" s="181" t="s">
        <v>2731</v>
      </c>
      <c r="AE49" s="181" t="s">
        <v>2839</v>
      </c>
      <c r="AF49" s="181" t="s">
        <v>3017</v>
      </c>
      <c r="AG49" s="181" t="s">
        <v>2731</v>
      </c>
      <c r="AH49" s="181" t="s">
        <v>2839</v>
      </c>
      <c r="AI49" s="181" t="s">
        <v>3017</v>
      </c>
      <c r="AJ49" s="181" t="s">
        <v>2731</v>
      </c>
      <c r="AK49" s="181" t="s">
        <v>2839</v>
      </c>
      <c r="AL49" s="181" t="s">
        <v>3017</v>
      </c>
      <c r="AM49" s="181" t="s">
        <v>2731</v>
      </c>
      <c r="AN49" s="181" t="s">
        <v>2839</v>
      </c>
      <c r="AO49" s="181" t="s">
        <v>3017</v>
      </c>
      <c r="AP49" s="181" t="s">
        <v>2731</v>
      </c>
      <c r="AQ49" s="181" t="s">
        <v>2839</v>
      </c>
      <c r="AR49" s="181" t="s">
        <v>3017</v>
      </c>
      <c r="AS49" s="181" t="s">
        <v>3018</v>
      </c>
      <c r="AT49" s="181" t="s">
        <v>2839</v>
      </c>
      <c r="AU49" s="181" t="s">
        <v>3017</v>
      </c>
      <c r="AV49" s="181" t="s">
        <v>2731</v>
      </c>
      <c r="AW49" s="181" t="s">
        <v>2839</v>
      </c>
      <c r="AX49" s="181" t="s">
        <v>3017</v>
      </c>
      <c r="AY49" s="181" t="s">
        <v>2731</v>
      </c>
      <c r="AZ49" s="181" t="s">
        <v>2839</v>
      </c>
      <c r="BA49" s="181" t="s">
        <v>3017</v>
      </c>
      <c r="BB49" s="181" t="s">
        <v>2731</v>
      </c>
      <c r="BC49" s="181" t="s">
        <v>2839</v>
      </c>
      <c r="BD49" s="181" t="s">
        <v>3017</v>
      </c>
      <c r="BE49" s="181" t="s">
        <v>2731</v>
      </c>
      <c r="BF49" s="181" t="s">
        <v>2839</v>
      </c>
      <c r="BG49" s="181" t="s">
        <v>3017</v>
      </c>
      <c r="BH49" s="181" t="s">
        <v>2731</v>
      </c>
      <c r="BI49" s="181" t="s">
        <v>2839</v>
      </c>
      <c r="BJ49" s="181" t="s">
        <v>3017</v>
      </c>
      <c r="BK49" s="181" t="s">
        <v>2731</v>
      </c>
      <c r="BL49" s="181" t="s">
        <v>2839</v>
      </c>
      <c r="BM49" s="181" t="s">
        <v>3017</v>
      </c>
      <c r="BN49" s="181" t="s">
        <v>2731</v>
      </c>
      <c r="BO49" s="181" t="s">
        <v>2839</v>
      </c>
      <c r="BP49" s="181" t="s">
        <v>3017</v>
      </c>
      <c r="BQ49" s="181" t="s">
        <v>3019</v>
      </c>
      <c r="BR49" s="181" t="s">
        <v>2839</v>
      </c>
      <c r="BS49" s="181" t="s">
        <v>3017</v>
      </c>
      <c r="BT49" s="181" t="s">
        <v>3020</v>
      </c>
      <c r="BU49" s="181" t="s">
        <v>2839</v>
      </c>
      <c r="BV49" s="181" t="s">
        <v>3017</v>
      </c>
      <c r="BW49" s="181" t="s">
        <v>2731</v>
      </c>
      <c r="BX49" s="181" t="s">
        <v>2839</v>
      </c>
      <c r="BY49" s="181" t="s">
        <v>3017</v>
      </c>
      <c r="BZ49" s="181" t="s">
        <v>3021</v>
      </c>
      <c r="CA49" s="181" t="s">
        <v>2839</v>
      </c>
      <c r="CB49" s="181" t="s">
        <v>3017</v>
      </c>
      <c r="CC49" s="181" t="s">
        <v>2731</v>
      </c>
      <c r="CD49" s="181" t="s">
        <v>2839</v>
      </c>
      <c r="CE49" s="181" t="s">
        <v>3017</v>
      </c>
      <c r="CF49" s="181" t="s">
        <v>2731</v>
      </c>
      <c r="CG49" s="181" t="s">
        <v>2839</v>
      </c>
      <c r="CH49" s="181" t="s">
        <v>3017</v>
      </c>
      <c r="CI49" s="181" t="s">
        <v>2731</v>
      </c>
      <c r="CJ49" s="181" t="s">
        <v>2839</v>
      </c>
      <c r="CK49" s="181" t="s">
        <v>3017</v>
      </c>
      <c r="CL49" s="181" t="s">
        <v>3022</v>
      </c>
      <c r="CM49" s="181" t="s">
        <v>2839</v>
      </c>
      <c r="CN49" s="181" t="s">
        <v>2731</v>
      </c>
      <c r="CO49" s="181" t="s">
        <v>2731</v>
      </c>
      <c r="CP49" s="181" t="s">
        <v>2839</v>
      </c>
      <c r="CQ49" s="181" t="s">
        <v>2731</v>
      </c>
      <c r="CR49" s="181" t="s">
        <v>3023</v>
      </c>
      <c r="CS49" s="181" t="s">
        <v>2839</v>
      </c>
      <c r="CT49" s="181" t="s">
        <v>3017</v>
      </c>
      <c r="CU49" s="181" t="s">
        <v>3024</v>
      </c>
      <c r="CV49" s="181" t="s">
        <v>2839</v>
      </c>
      <c r="CW49" s="181" t="s">
        <v>3017</v>
      </c>
      <c r="CX49" s="181" t="s">
        <v>3025</v>
      </c>
      <c r="CY49" s="181" t="s">
        <v>2839</v>
      </c>
      <c r="CZ49" s="181" t="s">
        <v>3017</v>
      </c>
      <c r="DA49" s="181" t="s">
        <v>3026</v>
      </c>
      <c r="DB49" s="181" t="s">
        <v>2839</v>
      </c>
      <c r="DC49" s="181" t="s">
        <v>3017</v>
      </c>
      <c r="DD49" s="181" t="s">
        <v>3027</v>
      </c>
      <c r="DE49" s="181" t="s">
        <v>2839</v>
      </c>
      <c r="DF49" s="181" t="s">
        <v>3017</v>
      </c>
      <c r="DG49" s="181" t="s">
        <v>3028</v>
      </c>
      <c r="DH49" s="181" t="s">
        <v>2839</v>
      </c>
      <c r="DI49" s="181" t="s">
        <v>3017</v>
      </c>
      <c r="DJ49" s="181" t="s">
        <v>3029</v>
      </c>
      <c r="DK49" s="181" t="s">
        <v>2839</v>
      </c>
      <c r="DL49" s="181" t="s">
        <v>3017</v>
      </c>
      <c r="DM49" s="181" t="s">
        <v>3030</v>
      </c>
      <c r="DN49" s="181" t="s">
        <v>2839</v>
      </c>
      <c r="DO49" s="181" t="s">
        <v>3017</v>
      </c>
      <c r="DP49" s="181" t="s">
        <v>3031</v>
      </c>
      <c r="DQ49" s="181" t="s">
        <v>2839</v>
      </c>
      <c r="DR49" s="181" t="s">
        <v>3017</v>
      </c>
      <c r="DS49" s="181" t="s">
        <v>3032</v>
      </c>
      <c r="DT49" s="181" t="s">
        <v>2839</v>
      </c>
      <c r="DU49" s="181" t="s">
        <v>3017</v>
      </c>
      <c r="DV49" s="181" t="s">
        <v>3033</v>
      </c>
      <c r="DW49" s="181" t="s">
        <v>2839</v>
      </c>
      <c r="DX49" s="181" t="s">
        <v>3017</v>
      </c>
      <c r="DY49" s="181" t="s">
        <v>3034</v>
      </c>
      <c r="DZ49" s="181" t="s">
        <v>2839</v>
      </c>
      <c r="EA49" s="181" t="s">
        <v>3035</v>
      </c>
      <c r="EB49" s="181" t="s">
        <v>3036</v>
      </c>
      <c r="EC49" s="181" t="s">
        <v>2839</v>
      </c>
      <c r="ED49" s="181" t="s">
        <v>3037</v>
      </c>
      <c r="EE49" s="181" t="s">
        <v>3038</v>
      </c>
      <c r="EF49" s="181" t="s">
        <v>2839</v>
      </c>
      <c r="EG49" s="181" t="s">
        <v>3039</v>
      </c>
      <c r="EH49" s="181" t="s">
        <v>3040</v>
      </c>
      <c r="EI49" s="181" t="s">
        <v>2839</v>
      </c>
      <c r="EJ49" s="181" t="s">
        <v>3041</v>
      </c>
      <c r="EK49" s="181" t="s">
        <v>2731</v>
      </c>
      <c r="EL49" s="181" t="s">
        <v>2839</v>
      </c>
      <c r="EM49" s="181" t="s">
        <v>3042</v>
      </c>
      <c r="EN49" s="181" t="s">
        <v>3043</v>
      </c>
      <c r="EO49" s="181" t="s">
        <v>2839</v>
      </c>
      <c r="EP49" s="181" t="s">
        <v>3044</v>
      </c>
      <c r="EQ49" s="181" t="s">
        <v>2731</v>
      </c>
      <c r="ER49" s="181" t="s">
        <v>2839</v>
      </c>
      <c r="ES49" s="181" t="s">
        <v>3045</v>
      </c>
      <c r="ET49" s="181" t="s">
        <v>2731</v>
      </c>
    </row>
    <row r="50" spans="1:150" x14ac:dyDescent="0.3">
      <c r="A50" s="1"/>
      <c r="B50" s="182" t="s">
        <v>3046</v>
      </c>
      <c r="C50" s="182" t="s">
        <v>113</v>
      </c>
      <c r="D50" s="182" t="s">
        <v>986</v>
      </c>
      <c r="E50" s="182" t="s">
        <v>3047</v>
      </c>
      <c r="F50" s="182" t="s">
        <v>3048</v>
      </c>
      <c r="G50" s="183" t="s">
        <v>2839</v>
      </c>
      <c r="H50" s="183" t="s">
        <v>2731</v>
      </c>
      <c r="I50" s="183" t="s">
        <v>2731</v>
      </c>
      <c r="J50" s="183" t="s">
        <v>2839</v>
      </c>
      <c r="K50" s="183" t="s">
        <v>2731</v>
      </c>
      <c r="L50" s="183" t="s">
        <v>2731</v>
      </c>
      <c r="M50" s="183" t="s">
        <v>2839</v>
      </c>
      <c r="N50" s="183" t="s">
        <v>2731</v>
      </c>
      <c r="O50" s="183" t="s">
        <v>2731</v>
      </c>
      <c r="P50" s="183" t="s">
        <v>2839</v>
      </c>
      <c r="Q50" s="183" t="s">
        <v>2731</v>
      </c>
      <c r="R50" s="183" t="s">
        <v>2731</v>
      </c>
      <c r="S50" s="183" t="s">
        <v>2839</v>
      </c>
      <c r="T50" s="183" t="s">
        <v>2731</v>
      </c>
      <c r="U50" s="183" t="s">
        <v>2731</v>
      </c>
      <c r="V50" s="183" t="s">
        <v>2839</v>
      </c>
      <c r="W50" s="183" t="s">
        <v>2731</v>
      </c>
      <c r="X50" s="183" t="s">
        <v>2731</v>
      </c>
      <c r="Y50" s="183" t="s">
        <v>2839</v>
      </c>
      <c r="Z50" s="183" t="s">
        <v>2731</v>
      </c>
      <c r="AA50" s="183" t="s">
        <v>2731</v>
      </c>
      <c r="AB50" s="183" t="s">
        <v>2839</v>
      </c>
      <c r="AC50" s="183" t="s">
        <v>2731</v>
      </c>
      <c r="AD50" s="183" t="s">
        <v>2731</v>
      </c>
      <c r="AE50" s="183" t="s">
        <v>2839</v>
      </c>
      <c r="AF50" s="183" t="s">
        <v>2731</v>
      </c>
      <c r="AG50" s="183" t="s">
        <v>2731</v>
      </c>
      <c r="AH50" s="183" t="s">
        <v>2839</v>
      </c>
      <c r="AI50" s="183" t="s">
        <v>2731</v>
      </c>
      <c r="AJ50" s="183" t="s">
        <v>2731</v>
      </c>
      <c r="AK50" s="183" t="s">
        <v>2839</v>
      </c>
      <c r="AL50" s="183" t="s">
        <v>2731</v>
      </c>
      <c r="AM50" s="183" t="s">
        <v>2731</v>
      </c>
      <c r="AN50" s="183" t="s">
        <v>2839</v>
      </c>
      <c r="AO50" s="183" t="s">
        <v>3049</v>
      </c>
      <c r="AP50" s="183" t="s">
        <v>2731</v>
      </c>
      <c r="AQ50" s="183" t="s">
        <v>2839</v>
      </c>
      <c r="AR50" s="183" t="s">
        <v>3050</v>
      </c>
      <c r="AS50" s="183" t="s">
        <v>2731</v>
      </c>
      <c r="AT50" s="183" t="s">
        <v>2839</v>
      </c>
      <c r="AU50" s="183" t="s">
        <v>3051</v>
      </c>
      <c r="AV50" s="183" t="s">
        <v>2731</v>
      </c>
      <c r="AW50" s="183" t="s">
        <v>2839</v>
      </c>
      <c r="AX50" s="183" t="s">
        <v>3052</v>
      </c>
      <c r="AY50" s="183" t="s">
        <v>2731</v>
      </c>
      <c r="AZ50" s="183" t="s">
        <v>2839</v>
      </c>
      <c r="BA50" s="183" t="s">
        <v>3052</v>
      </c>
      <c r="BB50" s="183" t="s">
        <v>2731</v>
      </c>
      <c r="BC50" s="183" t="s">
        <v>2839</v>
      </c>
      <c r="BD50" s="183" t="s">
        <v>2872</v>
      </c>
      <c r="BE50" s="183" t="s">
        <v>2731</v>
      </c>
      <c r="BF50" s="183" t="s">
        <v>2839</v>
      </c>
      <c r="BG50" s="183" t="s">
        <v>2731</v>
      </c>
      <c r="BH50" s="183" t="s">
        <v>2731</v>
      </c>
      <c r="BI50" s="183" t="s">
        <v>2839</v>
      </c>
      <c r="BJ50" s="183" t="s">
        <v>3053</v>
      </c>
      <c r="BK50" s="183" t="s">
        <v>2731</v>
      </c>
      <c r="BL50" s="183" t="s">
        <v>2839</v>
      </c>
      <c r="BM50" s="183" t="s">
        <v>2731</v>
      </c>
      <c r="BN50" s="183" t="s">
        <v>2731</v>
      </c>
      <c r="BO50" s="183" t="s">
        <v>2839</v>
      </c>
      <c r="BP50" s="183" t="s">
        <v>2872</v>
      </c>
      <c r="BQ50" s="183" t="s">
        <v>2731</v>
      </c>
      <c r="BR50" s="183" t="s">
        <v>2839</v>
      </c>
      <c r="BS50" s="183" t="s">
        <v>3054</v>
      </c>
      <c r="BT50" s="183" t="s">
        <v>2731</v>
      </c>
      <c r="BU50" s="183" t="s">
        <v>2839</v>
      </c>
      <c r="BV50" s="183" t="s">
        <v>2872</v>
      </c>
      <c r="BW50" s="183" t="s">
        <v>2731</v>
      </c>
      <c r="BX50" s="183" t="s">
        <v>2839</v>
      </c>
      <c r="BY50" s="183" t="s">
        <v>3055</v>
      </c>
      <c r="BZ50" s="183" t="s">
        <v>3021</v>
      </c>
      <c r="CA50" s="183" t="s">
        <v>2839</v>
      </c>
      <c r="CB50" s="183" t="s">
        <v>2872</v>
      </c>
      <c r="CC50" s="183" t="s">
        <v>2731</v>
      </c>
      <c r="CD50" s="183" t="s">
        <v>2839</v>
      </c>
      <c r="CE50" s="183" t="s">
        <v>2872</v>
      </c>
      <c r="CF50" s="183" t="s">
        <v>2731</v>
      </c>
      <c r="CG50" s="183" t="s">
        <v>2839</v>
      </c>
      <c r="CH50" s="183" t="s">
        <v>2872</v>
      </c>
      <c r="CI50" s="183" t="s">
        <v>2731</v>
      </c>
      <c r="CJ50" s="183" t="s">
        <v>2839</v>
      </c>
      <c r="CK50" s="183" t="s">
        <v>3056</v>
      </c>
      <c r="CL50" s="183" t="s">
        <v>2731</v>
      </c>
      <c r="CM50" s="183" t="s">
        <v>2839</v>
      </c>
      <c r="CN50" s="183" t="s">
        <v>2731</v>
      </c>
      <c r="CO50" s="183" t="s">
        <v>2731</v>
      </c>
      <c r="CP50" s="183" t="s">
        <v>2839</v>
      </c>
      <c r="CQ50" s="183" t="s">
        <v>2731</v>
      </c>
      <c r="CR50" s="183" t="s">
        <v>3023</v>
      </c>
      <c r="CS50" s="183" t="s">
        <v>2839</v>
      </c>
      <c r="CT50" s="183" t="s">
        <v>2872</v>
      </c>
      <c r="CU50" s="183" t="s">
        <v>2731</v>
      </c>
      <c r="CV50" s="183" t="s">
        <v>2839</v>
      </c>
      <c r="CW50" s="183" t="s">
        <v>2872</v>
      </c>
      <c r="CX50" s="183" t="s">
        <v>2731</v>
      </c>
      <c r="CY50" s="183" t="s">
        <v>2839</v>
      </c>
      <c r="CZ50" s="183" t="s">
        <v>2872</v>
      </c>
      <c r="DA50" s="183" t="s">
        <v>2731</v>
      </c>
      <c r="DB50" s="183" t="s">
        <v>2839</v>
      </c>
      <c r="DC50" s="183" t="s">
        <v>2872</v>
      </c>
      <c r="DD50" s="183" t="s">
        <v>2731</v>
      </c>
      <c r="DE50" s="183" t="s">
        <v>2839</v>
      </c>
      <c r="DF50" s="183" t="s">
        <v>2872</v>
      </c>
      <c r="DG50" s="183" t="s">
        <v>2731</v>
      </c>
      <c r="DH50" s="183" t="s">
        <v>2839</v>
      </c>
      <c r="DI50" s="183" t="s">
        <v>2872</v>
      </c>
      <c r="DJ50" s="183" t="s">
        <v>2731</v>
      </c>
      <c r="DK50" s="183" t="s">
        <v>2839</v>
      </c>
      <c r="DL50" s="183" t="s">
        <v>2872</v>
      </c>
      <c r="DM50" s="183" t="s">
        <v>2731</v>
      </c>
      <c r="DN50" s="183" t="s">
        <v>2839</v>
      </c>
      <c r="DO50" s="183" t="s">
        <v>2872</v>
      </c>
      <c r="DP50" s="183" t="s">
        <v>2731</v>
      </c>
      <c r="DQ50" s="183" t="s">
        <v>2839</v>
      </c>
      <c r="DR50" s="183" t="s">
        <v>2872</v>
      </c>
      <c r="DS50" s="183" t="s">
        <v>2731</v>
      </c>
      <c r="DT50" s="183" t="s">
        <v>2839</v>
      </c>
      <c r="DU50" s="183" t="s">
        <v>2872</v>
      </c>
      <c r="DV50" s="183" t="s">
        <v>2731</v>
      </c>
      <c r="DW50" s="183" t="s">
        <v>2839</v>
      </c>
      <c r="DX50" s="183" t="s">
        <v>2872</v>
      </c>
      <c r="DY50" s="183" t="s">
        <v>2731</v>
      </c>
      <c r="DZ50" s="183" t="s">
        <v>2839</v>
      </c>
      <c r="EA50" s="183" t="s">
        <v>3035</v>
      </c>
      <c r="EB50" s="183" t="s">
        <v>2731</v>
      </c>
      <c r="EC50" s="183" t="s">
        <v>2839</v>
      </c>
      <c r="ED50" s="183" t="s">
        <v>3057</v>
      </c>
      <c r="EE50" s="183" t="s">
        <v>2731</v>
      </c>
      <c r="EF50" s="183" t="s">
        <v>2839</v>
      </c>
      <c r="EG50" s="183" t="s">
        <v>3058</v>
      </c>
      <c r="EH50" s="183" t="s">
        <v>2731</v>
      </c>
      <c r="EI50" s="183" t="s">
        <v>2839</v>
      </c>
      <c r="EJ50" s="183" t="s">
        <v>3059</v>
      </c>
      <c r="EK50" s="183" t="s">
        <v>2731</v>
      </c>
      <c r="EL50" s="183" t="s">
        <v>2839</v>
      </c>
      <c r="EM50" s="183" t="s">
        <v>3060</v>
      </c>
      <c r="EN50" s="183" t="s">
        <v>2731</v>
      </c>
      <c r="EO50" s="183" t="s">
        <v>2839</v>
      </c>
      <c r="EP50" s="183" t="s">
        <v>3061</v>
      </c>
      <c r="EQ50" s="183" t="s">
        <v>2731</v>
      </c>
      <c r="ER50" s="183" t="s">
        <v>2839</v>
      </c>
      <c r="ES50" s="183" t="s">
        <v>3062</v>
      </c>
      <c r="ET50" s="183" t="s">
        <v>2731</v>
      </c>
    </row>
    <row r="51" spans="1:150" x14ac:dyDescent="0.3">
      <c r="A51" s="1"/>
      <c r="B51" s="182" t="s">
        <v>3063</v>
      </c>
      <c r="C51" s="182" t="s">
        <v>113</v>
      </c>
      <c r="D51" s="182" t="s">
        <v>986</v>
      </c>
      <c r="E51" s="182" t="s">
        <v>3064</v>
      </c>
      <c r="F51" s="182" t="s">
        <v>3065</v>
      </c>
      <c r="G51" s="183" t="s">
        <v>2839</v>
      </c>
      <c r="H51" s="183" t="s">
        <v>3066</v>
      </c>
      <c r="I51" s="183" t="s">
        <v>2731</v>
      </c>
      <c r="J51" s="183" t="s">
        <v>2839</v>
      </c>
      <c r="K51" s="183" t="s">
        <v>3066</v>
      </c>
      <c r="L51" s="183" t="s">
        <v>2731</v>
      </c>
      <c r="M51" s="183" t="s">
        <v>2839</v>
      </c>
      <c r="N51" s="183" t="s">
        <v>3066</v>
      </c>
      <c r="O51" s="183" t="s">
        <v>2731</v>
      </c>
      <c r="P51" s="183" t="s">
        <v>2839</v>
      </c>
      <c r="Q51" s="183" t="s">
        <v>3066</v>
      </c>
      <c r="R51" s="183" t="s">
        <v>2731</v>
      </c>
      <c r="S51" s="183" t="s">
        <v>2839</v>
      </c>
      <c r="T51" s="183" t="s">
        <v>2731</v>
      </c>
      <c r="U51" s="183" t="s">
        <v>2731</v>
      </c>
      <c r="V51" s="183" t="s">
        <v>2839</v>
      </c>
      <c r="W51" s="183" t="s">
        <v>2731</v>
      </c>
      <c r="X51" s="183" t="s">
        <v>2731</v>
      </c>
      <c r="Y51" s="183" t="s">
        <v>2839</v>
      </c>
      <c r="Z51" s="183" t="s">
        <v>3066</v>
      </c>
      <c r="AA51" s="183" t="s">
        <v>2731</v>
      </c>
      <c r="AB51" s="183" t="s">
        <v>2839</v>
      </c>
      <c r="AC51" s="183" t="s">
        <v>3066</v>
      </c>
      <c r="AD51" s="183" t="s">
        <v>2731</v>
      </c>
      <c r="AE51" s="183" t="s">
        <v>2839</v>
      </c>
      <c r="AF51" s="183" t="s">
        <v>3067</v>
      </c>
      <c r="AG51" s="183" t="s">
        <v>2731</v>
      </c>
      <c r="AH51" s="183" t="s">
        <v>2839</v>
      </c>
      <c r="AI51" s="183" t="s">
        <v>3067</v>
      </c>
      <c r="AJ51" s="183" t="s">
        <v>2731</v>
      </c>
      <c r="AK51" s="183" t="s">
        <v>2839</v>
      </c>
      <c r="AL51" s="183" t="s">
        <v>3066</v>
      </c>
      <c r="AM51" s="183" t="s">
        <v>2731</v>
      </c>
      <c r="AN51" s="183" t="s">
        <v>2839</v>
      </c>
      <c r="AO51" s="183" t="s">
        <v>3068</v>
      </c>
      <c r="AP51" s="183" t="s">
        <v>2731</v>
      </c>
      <c r="AQ51" s="183" t="s">
        <v>2839</v>
      </c>
      <c r="AR51" s="183" t="s">
        <v>3069</v>
      </c>
      <c r="AS51" s="183" t="s">
        <v>2731</v>
      </c>
      <c r="AT51" s="183" t="s">
        <v>2839</v>
      </c>
      <c r="AU51" s="183" t="s">
        <v>3070</v>
      </c>
      <c r="AV51" s="183" t="s">
        <v>2731</v>
      </c>
      <c r="AW51" s="183" t="s">
        <v>2839</v>
      </c>
      <c r="AX51" s="183" t="s">
        <v>3066</v>
      </c>
      <c r="AY51" s="183" t="s">
        <v>2731</v>
      </c>
      <c r="AZ51" s="183" t="s">
        <v>2839</v>
      </c>
      <c r="BA51" s="183" t="s">
        <v>3066</v>
      </c>
      <c r="BB51" s="183" t="s">
        <v>2731</v>
      </c>
      <c r="BC51" s="183" t="s">
        <v>2839</v>
      </c>
      <c r="BD51" s="183" t="s">
        <v>2731</v>
      </c>
      <c r="BE51" s="183" t="s">
        <v>2731</v>
      </c>
      <c r="BF51" s="183" t="s">
        <v>2839</v>
      </c>
      <c r="BG51" s="183" t="s">
        <v>3066</v>
      </c>
      <c r="BH51" s="183" t="s">
        <v>2731</v>
      </c>
      <c r="BI51" s="183" t="s">
        <v>2839</v>
      </c>
      <c r="BJ51" s="183" t="s">
        <v>3071</v>
      </c>
      <c r="BK51" s="183" t="s">
        <v>2731</v>
      </c>
      <c r="BL51" s="183" t="s">
        <v>2839</v>
      </c>
      <c r="BM51" s="183" t="s">
        <v>3072</v>
      </c>
      <c r="BN51" s="183" t="s">
        <v>2731</v>
      </c>
      <c r="BO51" s="183" t="s">
        <v>2839</v>
      </c>
      <c r="BP51" s="183" t="s">
        <v>2731</v>
      </c>
      <c r="BQ51" s="183" t="s">
        <v>3019</v>
      </c>
      <c r="BR51" s="183" t="s">
        <v>2839</v>
      </c>
      <c r="BS51" s="183" t="s">
        <v>3073</v>
      </c>
      <c r="BT51" s="183" t="s">
        <v>2731</v>
      </c>
      <c r="BU51" s="183" t="s">
        <v>2839</v>
      </c>
      <c r="BV51" s="183" t="s">
        <v>2731</v>
      </c>
      <c r="BW51" s="183" t="s">
        <v>2731</v>
      </c>
      <c r="BX51" s="183" t="s">
        <v>2839</v>
      </c>
      <c r="BY51" s="183" t="s">
        <v>3074</v>
      </c>
      <c r="BZ51" s="183" t="s">
        <v>2731</v>
      </c>
      <c r="CA51" s="183" t="s">
        <v>2839</v>
      </c>
      <c r="CB51" s="183" t="s">
        <v>2731</v>
      </c>
      <c r="CC51" s="183" t="s">
        <v>2731</v>
      </c>
      <c r="CD51" s="183" t="s">
        <v>2839</v>
      </c>
      <c r="CE51" s="183" t="s">
        <v>2731</v>
      </c>
      <c r="CF51" s="183" t="s">
        <v>2731</v>
      </c>
      <c r="CG51" s="183" t="s">
        <v>2839</v>
      </c>
      <c r="CH51" s="183" t="s">
        <v>2731</v>
      </c>
      <c r="CI51" s="183" t="s">
        <v>2731</v>
      </c>
      <c r="CJ51" s="183" t="s">
        <v>2839</v>
      </c>
      <c r="CK51" s="183" t="s">
        <v>3075</v>
      </c>
      <c r="CL51" s="183" t="s">
        <v>2731</v>
      </c>
      <c r="CM51" s="183" t="s">
        <v>2839</v>
      </c>
      <c r="CN51" s="183" t="s">
        <v>2731</v>
      </c>
      <c r="CO51" s="183" t="s">
        <v>2731</v>
      </c>
      <c r="CP51" s="183" t="s">
        <v>2839</v>
      </c>
      <c r="CQ51" s="183" t="s">
        <v>2731</v>
      </c>
      <c r="CR51" s="183" t="s">
        <v>2731</v>
      </c>
      <c r="CS51" s="183" t="s">
        <v>2839</v>
      </c>
      <c r="CT51" s="183" t="s">
        <v>2731</v>
      </c>
      <c r="CU51" s="183" t="s">
        <v>3024</v>
      </c>
      <c r="CV51" s="183" t="s">
        <v>2839</v>
      </c>
      <c r="CW51" s="183" t="s">
        <v>2731</v>
      </c>
      <c r="CX51" s="183" t="s">
        <v>3025</v>
      </c>
      <c r="CY51" s="183" t="s">
        <v>2839</v>
      </c>
      <c r="CZ51" s="183" t="s">
        <v>2731</v>
      </c>
      <c r="DA51" s="183" t="s">
        <v>3026</v>
      </c>
      <c r="DB51" s="183" t="s">
        <v>2839</v>
      </c>
      <c r="DC51" s="183" t="s">
        <v>2731</v>
      </c>
      <c r="DD51" s="183" t="s">
        <v>3027</v>
      </c>
      <c r="DE51" s="183" t="s">
        <v>2839</v>
      </c>
      <c r="DF51" s="183" t="s">
        <v>2731</v>
      </c>
      <c r="DG51" s="183" t="s">
        <v>3028</v>
      </c>
      <c r="DH51" s="183" t="s">
        <v>2839</v>
      </c>
      <c r="DI51" s="183" t="s">
        <v>2731</v>
      </c>
      <c r="DJ51" s="183" t="s">
        <v>3029</v>
      </c>
      <c r="DK51" s="183" t="s">
        <v>2839</v>
      </c>
      <c r="DL51" s="183" t="s">
        <v>2731</v>
      </c>
      <c r="DM51" s="183" t="s">
        <v>3030</v>
      </c>
      <c r="DN51" s="183" t="s">
        <v>2839</v>
      </c>
      <c r="DO51" s="183" t="s">
        <v>2731</v>
      </c>
      <c r="DP51" s="183" t="s">
        <v>3031</v>
      </c>
      <c r="DQ51" s="183" t="s">
        <v>2839</v>
      </c>
      <c r="DR51" s="183" t="s">
        <v>2731</v>
      </c>
      <c r="DS51" s="183" t="s">
        <v>3032</v>
      </c>
      <c r="DT51" s="183" t="s">
        <v>2839</v>
      </c>
      <c r="DU51" s="183" t="s">
        <v>2731</v>
      </c>
      <c r="DV51" s="183" t="s">
        <v>3033</v>
      </c>
      <c r="DW51" s="183" t="s">
        <v>2839</v>
      </c>
      <c r="DX51" s="183" t="s">
        <v>2731</v>
      </c>
      <c r="DY51" s="183" t="s">
        <v>3034</v>
      </c>
      <c r="DZ51" s="183" t="s">
        <v>2839</v>
      </c>
      <c r="EA51" s="183" t="s">
        <v>2731</v>
      </c>
      <c r="EB51" s="183" t="s">
        <v>3036</v>
      </c>
      <c r="EC51" s="183" t="s">
        <v>2839</v>
      </c>
      <c r="ED51" s="183" t="s">
        <v>2731</v>
      </c>
      <c r="EE51" s="183" t="s">
        <v>3038</v>
      </c>
      <c r="EF51" s="183" t="s">
        <v>2839</v>
      </c>
      <c r="EG51" s="183" t="s">
        <v>2731</v>
      </c>
      <c r="EH51" s="183" t="s">
        <v>3040</v>
      </c>
      <c r="EI51" s="183" t="s">
        <v>2839</v>
      </c>
      <c r="EJ51" s="183" t="s">
        <v>2731</v>
      </c>
      <c r="EK51" s="183" t="s">
        <v>2731</v>
      </c>
      <c r="EL51" s="183" t="s">
        <v>2839</v>
      </c>
      <c r="EM51" s="183" t="s">
        <v>2731</v>
      </c>
      <c r="EN51" s="183" t="s">
        <v>3043</v>
      </c>
      <c r="EO51" s="183" t="s">
        <v>2839</v>
      </c>
      <c r="EP51" s="183" t="s">
        <v>2731</v>
      </c>
      <c r="EQ51" s="183" t="s">
        <v>2731</v>
      </c>
      <c r="ER51" s="183" t="s">
        <v>2839</v>
      </c>
      <c r="ES51" s="183" t="s">
        <v>2731</v>
      </c>
      <c r="ET51" s="183" t="s">
        <v>2731</v>
      </c>
    </row>
    <row r="52" spans="1:150" x14ac:dyDescent="0.3">
      <c r="A52" s="1"/>
      <c r="B52" s="182" t="s">
        <v>3076</v>
      </c>
      <c r="C52" s="182" t="s">
        <v>113</v>
      </c>
      <c r="D52" s="182" t="s">
        <v>986</v>
      </c>
      <c r="E52" s="182" t="s">
        <v>3077</v>
      </c>
      <c r="F52" s="182" t="s">
        <v>3078</v>
      </c>
      <c r="G52" s="183" t="s">
        <v>2839</v>
      </c>
      <c r="H52" s="183" t="s">
        <v>3052</v>
      </c>
      <c r="I52" s="183" t="s">
        <v>2731</v>
      </c>
      <c r="J52" s="183" t="s">
        <v>2839</v>
      </c>
      <c r="K52" s="183" t="s">
        <v>3052</v>
      </c>
      <c r="L52" s="183" t="s">
        <v>2731</v>
      </c>
      <c r="M52" s="183" t="s">
        <v>2839</v>
      </c>
      <c r="N52" s="183" t="s">
        <v>3052</v>
      </c>
      <c r="O52" s="183" t="s">
        <v>2731</v>
      </c>
      <c r="P52" s="183" t="s">
        <v>2839</v>
      </c>
      <c r="Q52" s="183" t="s">
        <v>3052</v>
      </c>
      <c r="R52" s="183" t="s">
        <v>2731</v>
      </c>
      <c r="S52" s="183" t="s">
        <v>2839</v>
      </c>
      <c r="T52" s="183" t="s">
        <v>2731</v>
      </c>
      <c r="U52" s="183" t="s">
        <v>2731</v>
      </c>
      <c r="V52" s="183" t="s">
        <v>2839</v>
      </c>
      <c r="W52" s="183" t="s">
        <v>2731</v>
      </c>
      <c r="X52" s="183" t="s">
        <v>2731</v>
      </c>
      <c r="Y52" s="183" t="s">
        <v>2839</v>
      </c>
      <c r="Z52" s="183" t="s">
        <v>3052</v>
      </c>
      <c r="AA52" s="183" t="s">
        <v>2731</v>
      </c>
      <c r="AB52" s="183" t="s">
        <v>2839</v>
      </c>
      <c r="AC52" s="183" t="s">
        <v>3052</v>
      </c>
      <c r="AD52" s="183" t="s">
        <v>2731</v>
      </c>
      <c r="AE52" s="183" t="s">
        <v>2839</v>
      </c>
      <c r="AF52" s="183" t="s">
        <v>3079</v>
      </c>
      <c r="AG52" s="183" t="s">
        <v>2731</v>
      </c>
      <c r="AH52" s="183" t="s">
        <v>2839</v>
      </c>
      <c r="AI52" s="183" t="s">
        <v>3079</v>
      </c>
      <c r="AJ52" s="183" t="s">
        <v>2731</v>
      </c>
      <c r="AK52" s="183" t="s">
        <v>2839</v>
      </c>
      <c r="AL52" s="183" t="s">
        <v>3052</v>
      </c>
      <c r="AM52" s="183" t="s">
        <v>2731</v>
      </c>
      <c r="AN52" s="183" t="s">
        <v>2839</v>
      </c>
      <c r="AO52" s="183" t="s">
        <v>3049</v>
      </c>
      <c r="AP52" s="183" t="s">
        <v>2731</v>
      </c>
      <c r="AQ52" s="183" t="s">
        <v>2839</v>
      </c>
      <c r="AR52" s="183" t="s">
        <v>2731</v>
      </c>
      <c r="AS52" s="183" t="s">
        <v>3018</v>
      </c>
      <c r="AT52" s="183" t="s">
        <v>2839</v>
      </c>
      <c r="AU52" s="183" t="s">
        <v>3051</v>
      </c>
      <c r="AV52" s="183" t="s">
        <v>2731</v>
      </c>
      <c r="AW52" s="183" t="s">
        <v>2839</v>
      </c>
      <c r="AX52" s="183" t="s">
        <v>2731</v>
      </c>
      <c r="AY52" s="183" t="s">
        <v>2731</v>
      </c>
      <c r="AZ52" s="183" t="s">
        <v>2839</v>
      </c>
      <c r="BA52" s="183" t="s">
        <v>2731</v>
      </c>
      <c r="BB52" s="183" t="s">
        <v>2731</v>
      </c>
      <c r="BC52" s="183" t="s">
        <v>2839</v>
      </c>
      <c r="BD52" s="183" t="s">
        <v>2872</v>
      </c>
      <c r="BE52" s="183" t="s">
        <v>2731</v>
      </c>
      <c r="BF52" s="183" t="s">
        <v>2839</v>
      </c>
      <c r="BG52" s="183" t="s">
        <v>3052</v>
      </c>
      <c r="BH52" s="183" t="s">
        <v>2731</v>
      </c>
      <c r="BI52" s="183" t="s">
        <v>2839</v>
      </c>
      <c r="BJ52" s="183" t="s">
        <v>3053</v>
      </c>
      <c r="BK52" s="183" t="s">
        <v>2731</v>
      </c>
      <c r="BL52" s="183" t="s">
        <v>2839</v>
      </c>
      <c r="BM52" s="183" t="s">
        <v>3080</v>
      </c>
      <c r="BN52" s="183" t="s">
        <v>2731</v>
      </c>
      <c r="BO52" s="183" t="s">
        <v>2839</v>
      </c>
      <c r="BP52" s="183" t="s">
        <v>2872</v>
      </c>
      <c r="BQ52" s="183" t="s">
        <v>2731</v>
      </c>
      <c r="BR52" s="183" t="s">
        <v>2839</v>
      </c>
      <c r="BS52" s="183" t="s">
        <v>3081</v>
      </c>
      <c r="BT52" s="183" t="s">
        <v>3020</v>
      </c>
      <c r="BU52" s="183" t="s">
        <v>2839</v>
      </c>
      <c r="BV52" s="183" t="s">
        <v>2872</v>
      </c>
      <c r="BW52" s="183" t="s">
        <v>2731</v>
      </c>
      <c r="BX52" s="183" t="s">
        <v>2839</v>
      </c>
      <c r="BY52" s="183" t="s">
        <v>3082</v>
      </c>
      <c r="BZ52" s="183" t="s">
        <v>2731</v>
      </c>
      <c r="CA52" s="183" t="s">
        <v>2839</v>
      </c>
      <c r="CB52" s="183" t="s">
        <v>2872</v>
      </c>
      <c r="CC52" s="183" t="s">
        <v>2731</v>
      </c>
      <c r="CD52" s="183" t="s">
        <v>2839</v>
      </c>
      <c r="CE52" s="183" t="s">
        <v>2872</v>
      </c>
      <c r="CF52" s="183" t="s">
        <v>2731</v>
      </c>
      <c r="CG52" s="183" t="s">
        <v>2839</v>
      </c>
      <c r="CH52" s="183" t="s">
        <v>2872</v>
      </c>
      <c r="CI52" s="183" t="s">
        <v>2731</v>
      </c>
      <c r="CJ52" s="183" t="s">
        <v>2839</v>
      </c>
      <c r="CK52" s="183" t="s">
        <v>2731</v>
      </c>
      <c r="CL52" s="183" t="s">
        <v>3022</v>
      </c>
      <c r="CM52" s="183" t="s">
        <v>2839</v>
      </c>
      <c r="CN52" s="183" t="s">
        <v>2731</v>
      </c>
      <c r="CO52" s="183" t="s">
        <v>2731</v>
      </c>
      <c r="CP52" s="183" t="s">
        <v>2839</v>
      </c>
      <c r="CQ52" s="183" t="s">
        <v>2731</v>
      </c>
      <c r="CR52" s="183" t="s">
        <v>2731</v>
      </c>
      <c r="CS52" s="183" t="s">
        <v>2839</v>
      </c>
      <c r="CT52" s="183" t="s">
        <v>2872</v>
      </c>
      <c r="CU52" s="183" t="s">
        <v>2731</v>
      </c>
      <c r="CV52" s="183" t="s">
        <v>2839</v>
      </c>
      <c r="CW52" s="183" t="s">
        <v>2872</v>
      </c>
      <c r="CX52" s="183" t="s">
        <v>2731</v>
      </c>
      <c r="CY52" s="183" t="s">
        <v>2839</v>
      </c>
      <c r="CZ52" s="183" t="s">
        <v>2872</v>
      </c>
      <c r="DA52" s="183" t="s">
        <v>2731</v>
      </c>
      <c r="DB52" s="183" t="s">
        <v>2839</v>
      </c>
      <c r="DC52" s="183" t="s">
        <v>2872</v>
      </c>
      <c r="DD52" s="183" t="s">
        <v>2731</v>
      </c>
      <c r="DE52" s="183" t="s">
        <v>2839</v>
      </c>
      <c r="DF52" s="183" t="s">
        <v>2872</v>
      </c>
      <c r="DG52" s="183" t="s">
        <v>2731</v>
      </c>
      <c r="DH52" s="183" t="s">
        <v>2839</v>
      </c>
      <c r="DI52" s="183" t="s">
        <v>2872</v>
      </c>
      <c r="DJ52" s="183" t="s">
        <v>2731</v>
      </c>
      <c r="DK52" s="183" t="s">
        <v>2839</v>
      </c>
      <c r="DL52" s="183" t="s">
        <v>2872</v>
      </c>
      <c r="DM52" s="183" t="s">
        <v>2731</v>
      </c>
      <c r="DN52" s="183" t="s">
        <v>2839</v>
      </c>
      <c r="DO52" s="183" t="s">
        <v>2872</v>
      </c>
      <c r="DP52" s="183" t="s">
        <v>2731</v>
      </c>
      <c r="DQ52" s="183" t="s">
        <v>2839</v>
      </c>
      <c r="DR52" s="183" t="s">
        <v>2872</v>
      </c>
      <c r="DS52" s="183" t="s">
        <v>2731</v>
      </c>
      <c r="DT52" s="183" t="s">
        <v>2839</v>
      </c>
      <c r="DU52" s="183" t="s">
        <v>2872</v>
      </c>
      <c r="DV52" s="183" t="s">
        <v>2731</v>
      </c>
      <c r="DW52" s="183" t="s">
        <v>2839</v>
      </c>
      <c r="DX52" s="183" t="s">
        <v>2872</v>
      </c>
      <c r="DY52" s="183" t="s">
        <v>2731</v>
      </c>
      <c r="DZ52" s="183" t="s">
        <v>2839</v>
      </c>
      <c r="EA52" s="183" t="s">
        <v>2731</v>
      </c>
      <c r="EB52" s="183" t="s">
        <v>2731</v>
      </c>
      <c r="EC52" s="183" t="s">
        <v>2839</v>
      </c>
      <c r="ED52" s="183" t="s">
        <v>3057</v>
      </c>
      <c r="EE52" s="183" t="s">
        <v>2731</v>
      </c>
      <c r="EF52" s="183" t="s">
        <v>2839</v>
      </c>
      <c r="EG52" s="183" t="s">
        <v>3083</v>
      </c>
      <c r="EH52" s="183" t="s">
        <v>2731</v>
      </c>
      <c r="EI52" s="183" t="s">
        <v>2839</v>
      </c>
      <c r="EJ52" s="183" t="s">
        <v>3059</v>
      </c>
      <c r="EK52" s="183" t="s">
        <v>2731</v>
      </c>
      <c r="EL52" s="183" t="s">
        <v>2839</v>
      </c>
      <c r="EM52" s="183" t="s">
        <v>3060</v>
      </c>
      <c r="EN52" s="183" t="s">
        <v>2731</v>
      </c>
      <c r="EO52" s="183" t="s">
        <v>2839</v>
      </c>
      <c r="EP52" s="183" t="s">
        <v>3061</v>
      </c>
      <c r="EQ52" s="183" t="s">
        <v>2731</v>
      </c>
      <c r="ER52" s="183" t="s">
        <v>2839</v>
      </c>
      <c r="ES52" s="183" t="s">
        <v>3062</v>
      </c>
      <c r="ET52" s="183" t="s">
        <v>2731</v>
      </c>
    </row>
    <row r="53" spans="1:150" x14ac:dyDescent="0.3">
      <c r="A53" s="1"/>
      <c r="B53" s="182" t="s">
        <v>3084</v>
      </c>
      <c r="C53" s="182" t="s">
        <v>113</v>
      </c>
      <c r="D53" s="182" t="s">
        <v>986</v>
      </c>
      <c r="E53" s="182" t="s">
        <v>3085</v>
      </c>
      <c r="F53" s="182" t="s">
        <v>3086</v>
      </c>
      <c r="G53" s="183" t="s">
        <v>2839</v>
      </c>
      <c r="H53" s="183" t="s">
        <v>2731</v>
      </c>
      <c r="I53" s="183" t="s">
        <v>2731</v>
      </c>
      <c r="J53" s="183" t="s">
        <v>2839</v>
      </c>
      <c r="K53" s="183" t="s">
        <v>2731</v>
      </c>
      <c r="L53" s="183" t="s">
        <v>2731</v>
      </c>
      <c r="M53" s="183" t="s">
        <v>2839</v>
      </c>
      <c r="N53" s="183" t="s">
        <v>2731</v>
      </c>
      <c r="O53" s="183" t="s">
        <v>2731</v>
      </c>
      <c r="P53" s="183" t="s">
        <v>2839</v>
      </c>
      <c r="Q53" s="183" t="s">
        <v>2731</v>
      </c>
      <c r="R53" s="183" t="s">
        <v>2731</v>
      </c>
      <c r="S53" s="183" t="s">
        <v>2839</v>
      </c>
      <c r="T53" s="183" t="s">
        <v>2731</v>
      </c>
      <c r="U53" s="183" t="s">
        <v>2731</v>
      </c>
      <c r="V53" s="183" t="s">
        <v>2839</v>
      </c>
      <c r="W53" s="183" t="s">
        <v>2731</v>
      </c>
      <c r="X53" s="183" t="s">
        <v>2731</v>
      </c>
      <c r="Y53" s="183" t="s">
        <v>2839</v>
      </c>
      <c r="Z53" s="183" t="s">
        <v>2731</v>
      </c>
      <c r="AA53" s="183" t="s">
        <v>2731</v>
      </c>
      <c r="AB53" s="183" t="s">
        <v>2839</v>
      </c>
      <c r="AC53" s="183" t="s">
        <v>2731</v>
      </c>
      <c r="AD53" s="183" t="s">
        <v>2731</v>
      </c>
      <c r="AE53" s="183" t="s">
        <v>2839</v>
      </c>
      <c r="AF53" s="183" t="s">
        <v>2731</v>
      </c>
      <c r="AG53" s="183" t="s">
        <v>2731</v>
      </c>
      <c r="AH53" s="183" t="s">
        <v>2839</v>
      </c>
      <c r="AI53" s="183" t="s">
        <v>2731</v>
      </c>
      <c r="AJ53" s="183" t="s">
        <v>2731</v>
      </c>
      <c r="AK53" s="183" t="s">
        <v>2839</v>
      </c>
      <c r="AL53" s="183" t="s">
        <v>2731</v>
      </c>
      <c r="AM53" s="183" t="s">
        <v>2731</v>
      </c>
      <c r="AN53" s="183" t="s">
        <v>2839</v>
      </c>
      <c r="AO53" s="183" t="s">
        <v>2731</v>
      </c>
      <c r="AP53" s="183" t="s">
        <v>2731</v>
      </c>
      <c r="AQ53" s="183" t="s">
        <v>2839</v>
      </c>
      <c r="AR53" s="183" t="s">
        <v>2731</v>
      </c>
      <c r="AS53" s="183" t="s">
        <v>2731</v>
      </c>
      <c r="AT53" s="183" t="s">
        <v>2839</v>
      </c>
      <c r="AU53" s="183" t="s">
        <v>2731</v>
      </c>
      <c r="AV53" s="183" t="s">
        <v>2731</v>
      </c>
      <c r="AW53" s="183" t="s">
        <v>2839</v>
      </c>
      <c r="AX53" s="183" t="s">
        <v>2731</v>
      </c>
      <c r="AY53" s="183" t="s">
        <v>2731</v>
      </c>
      <c r="AZ53" s="183" t="s">
        <v>2839</v>
      </c>
      <c r="BA53" s="183" t="s">
        <v>2731</v>
      </c>
      <c r="BB53" s="183" t="s">
        <v>2731</v>
      </c>
      <c r="BC53" s="183" t="s">
        <v>2839</v>
      </c>
      <c r="BD53" s="183" t="s">
        <v>2731</v>
      </c>
      <c r="BE53" s="183" t="s">
        <v>2731</v>
      </c>
      <c r="BF53" s="183" t="s">
        <v>2839</v>
      </c>
      <c r="BG53" s="183" t="s">
        <v>2731</v>
      </c>
      <c r="BH53" s="183" t="s">
        <v>2731</v>
      </c>
      <c r="BI53" s="183" t="s">
        <v>2839</v>
      </c>
      <c r="BJ53" s="183" t="s">
        <v>2731</v>
      </c>
      <c r="BK53" s="183" t="s">
        <v>2731</v>
      </c>
      <c r="BL53" s="183" t="s">
        <v>2839</v>
      </c>
      <c r="BM53" s="183" t="s">
        <v>2731</v>
      </c>
      <c r="BN53" s="183" t="s">
        <v>2731</v>
      </c>
      <c r="BO53" s="183" t="s">
        <v>2839</v>
      </c>
      <c r="BP53" s="183" t="s">
        <v>2731</v>
      </c>
      <c r="BQ53" s="183" t="s">
        <v>2731</v>
      </c>
      <c r="BR53" s="183" t="s">
        <v>2839</v>
      </c>
      <c r="BS53" s="183" t="s">
        <v>2731</v>
      </c>
      <c r="BT53" s="183" t="s">
        <v>2731</v>
      </c>
      <c r="BU53" s="183" t="s">
        <v>2839</v>
      </c>
      <c r="BV53" s="183" t="s">
        <v>2731</v>
      </c>
      <c r="BW53" s="183" t="s">
        <v>2731</v>
      </c>
      <c r="BX53" s="183" t="s">
        <v>2839</v>
      </c>
      <c r="BY53" s="183" t="s">
        <v>2731</v>
      </c>
      <c r="BZ53" s="183" t="s">
        <v>2731</v>
      </c>
      <c r="CA53" s="183" t="s">
        <v>2839</v>
      </c>
      <c r="CB53" s="183" t="s">
        <v>2731</v>
      </c>
      <c r="CC53" s="183" t="s">
        <v>2731</v>
      </c>
      <c r="CD53" s="183" t="s">
        <v>2839</v>
      </c>
      <c r="CE53" s="183" t="s">
        <v>2731</v>
      </c>
      <c r="CF53" s="183" t="s">
        <v>2731</v>
      </c>
      <c r="CG53" s="183" t="s">
        <v>2839</v>
      </c>
      <c r="CH53" s="183" t="s">
        <v>2731</v>
      </c>
      <c r="CI53" s="183" t="s">
        <v>2731</v>
      </c>
      <c r="CJ53" s="183" t="s">
        <v>2839</v>
      </c>
      <c r="CK53" s="183" t="s">
        <v>2731</v>
      </c>
      <c r="CL53" s="183" t="s">
        <v>2731</v>
      </c>
      <c r="CM53" s="183" t="s">
        <v>2839</v>
      </c>
      <c r="CN53" s="183" t="s">
        <v>2731</v>
      </c>
      <c r="CO53" s="183" t="s">
        <v>2731</v>
      </c>
      <c r="CP53" s="183" t="s">
        <v>2839</v>
      </c>
      <c r="CQ53" s="183" t="s">
        <v>2731</v>
      </c>
      <c r="CR53" s="183" t="s">
        <v>2731</v>
      </c>
      <c r="CS53" s="183" t="s">
        <v>2839</v>
      </c>
      <c r="CT53" s="183" t="s">
        <v>2731</v>
      </c>
      <c r="CU53" s="183" t="s">
        <v>2731</v>
      </c>
      <c r="CV53" s="183" t="s">
        <v>2839</v>
      </c>
      <c r="CW53" s="183" t="s">
        <v>2731</v>
      </c>
      <c r="CX53" s="183" t="s">
        <v>2731</v>
      </c>
      <c r="CY53" s="183" t="s">
        <v>2839</v>
      </c>
      <c r="CZ53" s="183" t="s">
        <v>2731</v>
      </c>
      <c r="DA53" s="183" t="s">
        <v>2731</v>
      </c>
      <c r="DB53" s="183" t="s">
        <v>2839</v>
      </c>
      <c r="DC53" s="183" t="s">
        <v>2731</v>
      </c>
      <c r="DD53" s="183" t="s">
        <v>2731</v>
      </c>
      <c r="DE53" s="183" t="s">
        <v>2839</v>
      </c>
      <c r="DF53" s="183" t="s">
        <v>2731</v>
      </c>
      <c r="DG53" s="183" t="s">
        <v>2731</v>
      </c>
      <c r="DH53" s="183" t="s">
        <v>2839</v>
      </c>
      <c r="DI53" s="183" t="s">
        <v>2731</v>
      </c>
      <c r="DJ53" s="183" t="s">
        <v>2731</v>
      </c>
      <c r="DK53" s="183" t="s">
        <v>2839</v>
      </c>
      <c r="DL53" s="183" t="s">
        <v>2731</v>
      </c>
      <c r="DM53" s="183" t="s">
        <v>2731</v>
      </c>
      <c r="DN53" s="183" t="s">
        <v>2839</v>
      </c>
      <c r="DO53" s="183" t="s">
        <v>2731</v>
      </c>
      <c r="DP53" s="183" t="s">
        <v>2731</v>
      </c>
      <c r="DQ53" s="183" t="s">
        <v>2839</v>
      </c>
      <c r="DR53" s="183" t="s">
        <v>2731</v>
      </c>
      <c r="DS53" s="183" t="s">
        <v>2731</v>
      </c>
      <c r="DT53" s="183" t="s">
        <v>2839</v>
      </c>
      <c r="DU53" s="183" t="s">
        <v>2731</v>
      </c>
      <c r="DV53" s="183" t="s">
        <v>2731</v>
      </c>
      <c r="DW53" s="183" t="s">
        <v>2839</v>
      </c>
      <c r="DX53" s="183" t="s">
        <v>2731</v>
      </c>
      <c r="DY53" s="183" t="s">
        <v>2731</v>
      </c>
      <c r="DZ53" s="183" t="s">
        <v>2839</v>
      </c>
      <c r="EA53" s="183" t="s">
        <v>2731</v>
      </c>
      <c r="EB53" s="183" t="s">
        <v>2731</v>
      </c>
      <c r="EC53" s="183" t="s">
        <v>2839</v>
      </c>
      <c r="ED53" s="183" t="s">
        <v>2731</v>
      </c>
      <c r="EE53" s="183" t="s">
        <v>2731</v>
      </c>
      <c r="EF53" s="183" t="s">
        <v>2839</v>
      </c>
      <c r="EG53" s="183" t="s">
        <v>2731</v>
      </c>
      <c r="EH53" s="183" t="s">
        <v>2731</v>
      </c>
      <c r="EI53" s="183" t="s">
        <v>2839</v>
      </c>
      <c r="EJ53" s="183" t="s">
        <v>2731</v>
      </c>
      <c r="EK53" s="183" t="s">
        <v>2731</v>
      </c>
      <c r="EL53" s="183" t="s">
        <v>2839</v>
      </c>
      <c r="EM53" s="183" t="s">
        <v>2731</v>
      </c>
      <c r="EN53" s="183" t="s">
        <v>2731</v>
      </c>
      <c r="EO53" s="183" t="s">
        <v>2839</v>
      </c>
      <c r="EP53" s="183" t="s">
        <v>2731</v>
      </c>
      <c r="EQ53" s="183" t="s">
        <v>2731</v>
      </c>
      <c r="ER53" s="183" t="s">
        <v>2839</v>
      </c>
      <c r="ES53" s="183" t="s">
        <v>2731</v>
      </c>
      <c r="ET53" s="183" t="s">
        <v>2731</v>
      </c>
    </row>
    <row r="54" spans="1:150" x14ac:dyDescent="0.3">
      <c r="A54" s="1"/>
      <c r="B54" s="181" t="s">
        <v>3087</v>
      </c>
      <c r="C54" s="181" t="s">
        <v>113</v>
      </c>
      <c r="D54" s="181" t="s">
        <v>987</v>
      </c>
      <c r="E54" s="181" t="s">
        <v>3088</v>
      </c>
      <c r="F54" s="181" t="s">
        <v>3089</v>
      </c>
      <c r="G54" s="181" t="s">
        <v>2839</v>
      </c>
      <c r="H54" s="181" t="s">
        <v>2731</v>
      </c>
      <c r="I54" s="181" t="s">
        <v>2731</v>
      </c>
      <c r="J54" s="181" t="s">
        <v>2839</v>
      </c>
      <c r="K54" s="181" t="s">
        <v>2731</v>
      </c>
      <c r="L54" s="181" t="s">
        <v>2731</v>
      </c>
      <c r="M54" s="181" t="s">
        <v>2839</v>
      </c>
      <c r="N54" s="181" t="s">
        <v>2731</v>
      </c>
      <c r="O54" s="181" t="s">
        <v>2731</v>
      </c>
      <c r="P54" s="181" t="s">
        <v>2839</v>
      </c>
      <c r="Q54" s="181" t="s">
        <v>2731</v>
      </c>
      <c r="R54" s="181" t="s">
        <v>2731</v>
      </c>
      <c r="S54" s="181" t="s">
        <v>2839</v>
      </c>
      <c r="T54" s="181" t="s">
        <v>2731</v>
      </c>
      <c r="U54" s="181" t="s">
        <v>2731</v>
      </c>
      <c r="V54" s="181" t="s">
        <v>2839</v>
      </c>
      <c r="W54" s="181" t="s">
        <v>2731</v>
      </c>
      <c r="X54" s="181" t="s">
        <v>2731</v>
      </c>
      <c r="Y54" s="181" t="s">
        <v>2839</v>
      </c>
      <c r="Z54" s="181" t="s">
        <v>2731</v>
      </c>
      <c r="AA54" s="181" t="s">
        <v>2731</v>
      </c>
      <c r="AB54" s="181" t="s">
        <v>2839</v>
      </c>
      <c r="AC54" s="181" t="s">
        <v>2731</v>
      </c>
      <c r="AD54" s="181" t="s">
        <v>2731</v>
      </c>
      <c r="AE54" s="181" t="s">
        <v>2839</v>
      </c>
      <c r="AF54" s="181" t="s">
        <v>2731</v>
      </c>
      <c r="AG54" s="181" t="s">
        <v>2731</v>
      </c>
      <c r="AH54" s="181" t="s">
        <v>2839</v>
      </c>
      <c r="AI54" s="181" t="s">
        <v>2731</v>
      </c>
      <c r="AJ54" s="181" t="s">
        <v>2731</v>
      </c>
      <c r="AK54" s="181" t="s">
        <v>2839</v>
      </c>
      <c r="AL54" s="181" t="s">
        <v>2731</v>
      </c>
      <c r="AM54" s="181" t="s">
        <v>2731</v>
      </c>
      <c r="AN54" s="181" t="s">
        <v>2839</v>
      </c>
      <c r="AO54" s="181" t="s">
        <v>2731</v>
      </c>
      <c r="AP54" s="181" t="s">
        <v>2731</v>
      </c>
      <c r="AQ54" s="181" t="s">
        <v>2839</v>
      </c>
      <c r="AR54" s="181" t="s">
        <v>2731</v>
      </c>
      <c r="AS54" s="181" t="s">
        <v>2731</v>
      </c>
      <c r="AT54" s="181" t="s">
        <v>2839</v>
      </c>
      <c r="AU54" s="181" t="s">
        <v>2731</v>
      </c>
      <c r="AV54" s="181" t="s">
        <v>2731</v>
      </c>
      <c r="AW54" s="181" t="s">
        <v>2839</v>
      </c>
      <c r="AX54" s="181" t="s">
        <v>2731</v>
      </c>
      <c r="AY54" s="181" t="s">
        <v>2731</v>
      </c>
      <c r="AZ54" s="181" t="s">
        <v>2839</v>
      </c>
      <c r="BA54" s="181" t="s">
        <v>2731</v>
      </c>
      <c r="BB54" s="181" t="s">
        <v>2731</v>
      </c>
      <c r="BC54" s="181" t="s">
        <v>2839</v>
      </c>
      <c r="BD54" s="181" t="s">
        <v>2731</v>
      </c>
      <c r="BE54" s="181" t="s">
        <v>2731</v>
      </c>
      <c r="BF54" s="181" t="s">
        <v>2839</v>
      </c>
      <c r="BG54" s="181" t="s">
        <v>2731</v>
      </c>
      <c r="BH54" s="181" t="s">
        <v>2731</v>
      </c>
      <c r="BI54" s="181" t="s">
        <v>2839</v>
      </c>
      <c r="BJ54" s="181" t="s">
        <v>2731</v>
      </c>
      <c r="BK54" s="181" t="s">
        <v>2731</v>
      </c>
      <c r="BL54" s="181" t="s">
        <v>2839</v>
      </c>
      <c r="BM54" s="181" t="s">
        <v>2731</v>
      </c>
      <c r="BN54" s="181" t="s">
        <v>2731</v>
      </c>
      <c r="BO54" s="181" t="s">
        <v>2839</v>
      </c>
      <c r="BP54" s="181" t="s">
        <v>2731</v>
      </c>
      <c r="BQ54" s="181" t="s">
        <v>2731</v>
      </c>
      <c r="BR54" s="181" t="s">
        <v>2839</v>
      </c>
      <c r="BS54" s="181" t="s">
        <v>2731</v>
      </c>
      <c r="BT54" s="181" t="s">
        <v>2731</v>
      </c>
      <c r="BU54" s="181" t="s">
        <v>2839</v>
      </c>
      <c r="BV54" s="181" t="s">
        <v>2731</v>
      </c>
      <c r="BW54" s="181" t="s">
        <v>2731</v>
      </c>
      <c r="BX54" s="181" t="s">
        <v>2839</v>
      </c>
      <c r="BY54" s="181" t="s">
        <v>2731</v>
      </c>
      <c r="BZ54" s="181" t="s">
        <v>2731</v>
      </c>
      <c r="CA54" s="181" t="s">
        <v>2839</v>
      </c>
      <c r="CB54" s="181" t="s">
        <v>2731</v>
      </c>
      <c r="CC54" s="181" t="s">
        <v>2731</v>
      </c>
      <c r="CD54" s="181" t="s">
        <v>2839</v>
      </c>
      <c r="CE54" s="181" t="s">
        <v>2731</v>
      </c>
      <c r="CF54" s="181" t="s">
        <v>2731</v>
      </c>
      <c r="CG54" s="181" t="s">
        <v>2839</v>
      </c>
      <c r="CH54" s="181" t="s">
        <v>2731</v>
      </c>
      <c r="CI54" s="181" t="s">
        <v>2731</v>
      </c>
      <c r="CJ54" s="181" t="s">
        <v>2839</v>
      </c>
      <c r="CK54" s="181" t="s">
        <v>2731</v>
      </c>
      <c r="CL54" s="181" t="s">
        <v>2731</v>
      </c>
      <c r="CM54" s="181" t="s">
        <v>2839</v>
      </c>
      <c r="CN54" s="181" t="s">
        <v>2731</v>
      </c>
      <c r="CO54" s="181" t="s">
        <v>2731</v>
      </c>
      <c r="CP54" s="181" t="s">
        <v>2839</v>
      </c>
      <c r="CQ54" s="181" t="s">
        <v>2731</v>
      </c>
      <c r="CR54" s="181" t="s">
        <v>2731</v>
      </c>
      <c r="CS54" s="181" t="s">
        <v>2839</v>
      </c>
      <c r="CT54" s="181" t="s">
        <v>2731</v>
      </c>
      <c r="CU54" s="181" t="s">
        <v>2731</v>
      </c>
      <c r="CV54" s="181" t="s">
        <v>2839</v>
      </c>
      <c r="CW54" s="181" t="s">
        <v>2731</v>
      </c>
      <c r="CX54" s="181" t="s">
        <v>2731</v>
      </c>
      <c r="CY54" s="181" t="s">
        <v>2839</v>
      </c>
      <c r="CZ54" s="181" t="s">
        <v>2731</v>
      </c>
      <c r="DA54" s="181" t="s">
        <v>2731</v>
      </c>
      <c r="DB54" s="181" t="s">
        <v>2839</v>
      </c>
      <c r="DC54" s="181" t="s">
        <v>2731</v>
      </c>
      <c r="DD54" s="181" t="s">
        <v>2731</v>
      </c>
      <c r="DE54" s="181" t="s">
        <v>2839</v>
      </c>
      <c r="DF54" s="181" t="s">
        <v>2731</v>
      </c>
      <c r="DG54" s="181" t="s">
        <v>2731</v>
      </c>
      <c r="DH54" s="181" t="s">
        <v>2839</v>
      </c>
      <c r="DI54" s="181" t="s">
        <v>2731</v>
      </c>
      <c r="DJ54" s="181" t="s">
        <v>2731</v>
      </c>
      <c r="DK54" s="181" t="s">
        <v>2839</v>
      </c>
      <c r="DL54" s="181" t="s">
        <v>2731</v>
      </c>
      <c r="DM54" s="181" t="s">
        <v>2731</v>
      </c>
      <c r="DN54" s="181" t="s">
        <v>2839</v>
      </c>
      <c r="DO54" s="181" t="s">
        <v>2731</v>
      </c>
      <c r="DP54" s="181" t="s">
        <v>2731</v>
      </c>
      <c r="DQ54" s="181" t="s">
        <v>2839</v>
      </c>
      <c r="DR54" s="181" t="s">
        <v>2731</v>
      </c>
      <c r="DS54" s="181" t="s">
        <v>2731</v>
      </c>
      <c r="DT54" s="181" t="s">
        <v>2839</v>
      </c>
      <c r="DU54" s="181" t="s">
        <v>2731</v>
      </c>
      <c r="DV54" s="181" t="s">
        <v>2731</v>
      </c>
      <c r="DW54" s="181" t="s">
        <v>2839</v>
      </c>
      <c r="DX54" s="181" t="s">
        <v>2731</v>
      </c>
      <c r="DY54" s="181" t="s">
        <v>2731</v>
      </c>
      <c r="DZ54" s="181" t="s">
        <v>2839</v>
      </c>
      <c r="EA54" s="181" t="s">
        <v>2731</v>
      </c>
      <c r="EB54" s="181" t="s">
        <v>2731</v>
      </c>
      <c r="EC54" s="181" t="s">
        <v>2839</v>
      </c>
      <c r="ED54" s="181" t="s">
        <v>2731</v>
      </c>
      <c r="EE54" s="181" t="s">
        <v>2731</v>
      </c>
      <c r="EF54" s="181" t="s">
        <v>2839</v>
      </c>
      <c r="EG54" s="181" t="s">
        <v>2731</v>
      </c>
      <c r="EH54" s="181" t="s">
        <v>2731</v>
      </c>
      <c r="EI54" s="181" t="s">
        <v>2839</v>
      </c>
      <c r="EJ54" s="181" t="s">
        <v>2731</v>
      </c>
      <c r="EK54" s="181" t="s">
        <v>2731</v>
      </c>
      <c r="EL54" s="181" t="s">
        <v>2839</v>
      </c>
      <c r="EM54" s="181" t="s">
        <v>2731</v>
      </c>
      <c r="EN54" s="181" t="s">
        <v>2731</v>
      </c>
      <c r="EO54" s="181" t="s">
        <v>2839</v>
      </c>
      <c r="EP54" s="181" t="s">
        <v>2731</v>
      </c>
      <c r="EQ54" s="181" t="s">
        <v>2731</v>
      </c>
      <c r="ER54" s="181" t="s">
        <v>2839</v>
      </c>
      <c r="ES54" s="181" t="s">
        <v>2731</v>
      </c>
      <c r="ET54" s="181" t="s">
        <v>2731</v>
      </c>
    </row>
    <row r="55" spans="1:150" x14ac:dyDescent="0.3">
      <c r="A55" s="1"/>
      <c r="B55" s="182" t="s">
        <v>3090</v>
      </c>
      <c r="C55" s="182" t="s">
        <v>113</v>
      </c>
      <c r="D55" s="182" t="s">
        <v>987</v>
      </c>
      <c r="E55" s="182" t="s">
        <v>3091</v>
      </c>
      <c r="F55" s="182" t="s">
        <v>3092</v>
      </c>
      <c r="G55" s="183" t="s">
        <v>2839</v>
      </c>
      <c r="H55" s="183" t="s">
        <v>2731</v>
      </c>
      <c r="I55" s="183" t="s">
        <v>2731</v>
      </c>
      <c r="J55" s="183" t="s">
        <v>2839</v>
      </c>
      <c r="K55" s="183" t="s">
        <v>2731</v>
      </c>
      <c r="L55" s="183" t="s">
        <v>2731</v>
      </c>
      <c r="M55" s="183" t="s">
        <v>2839</v>
      </c>
      <c r="N55" s="183" t="s">
        <v>2731</v>
      </c>
      <c r="O55" s="183" t="s">
        <v>2731</v>
      </c>
      <c r="P55" s="183" t="s">
        <v>2839</v>
      </c>
      <c r="Q55" s="183" t="s">
        <v>2731</v>
      </c>
      <c r="R55" s="183" t="s">
        <v>2731</v>
      </c>
      <c r="S55" s="183" t="s">
        <v>2839</v>
      </c>
      <c r="T55" s="183" t="s">
        <v>2731</v>
      </c>
      <c r="U55" s="183" t="s">
        <v>2731</v>
      </c>
      <c r="V55" s="183" t="s">
        <v>2839</v>
      </c>
      <c r="W55" s="183" t="s">
        <v>2731</v>
      </c>
      <c r="X55" s="183" t="s">
        <v>2731</v>
      </c>
      <c r="Y55" s="183" t="s">
        <v>2839</v>
      </c>
      <c r="Z55" s="183" t="s">
        <v>2731</v>
      </c>
      <c r="AA55" s="183" t="s">
        <v>2731</v>
      </c>
      <c r="AB55" s="183" t="s">
        <v>2839</v>
      </c>
      <c r="AC55" s="183" t="s">
        <v>2731</v>
      </c>
      <c r="AD55" s="183" t="s">
        <v>2731</v>
      </c>
      <c r="AE55" s="183" t="s">
        <v>2839</v>
      </c>
      <c r="AF55" s="183" t="s">
        <v>2731</v>
      </c>
      <c r="AG55" s="183" t="s">
        <v>2731</v>
      </c>
      <c r="AH55" s="183" t="s">
        <v>2839</v>
      </c>
      <c r="AI55" s="183" t="s">
        <v>2731</v>
      </c>
      <c r="AJ55" s="183" t="s">
        <v>2731</v>
      </c>
      <c r="AK55" s="183" t="s">
        <v>2839</v>
      </c>
      <c r="AL55" s="183" t="s">
        <v>2731</v>
      </c>
      <c r="AM55" s="183" t="s">
        <v>2731</v>
      </c>
      <c r="AN55" s="183" t="s">
        <v>2839</v>
      </c>
      <c r="AO55" s="183" t="s">
        <v>2731</v>
      </c>
      <c r="AP55" s="183" t="s">
        <v>2731</v>
      </c>
      <c r="AQ55" s="183" t="s">
        <v>2839</v>
      </c>
      <c r="AR55" s="183" t="s">
        <v>2731</v>
      </c>
      <c r="AS55" s="183" t="s">
        <v>2731</v>
      </c>
      <c r="AT55" s="183" t="s">
        <v>2839</v>
      </c>
      <c r="AU55" s="183" t="s">
        <v>2731</v>
      </c>
      <c r="AV55" s="183" t="s">
        <v>2731</v>
      </c>
      <c r="AW55" s="183" t="s">
        <v>2839</v>
      </c>
      <c r="AX55" s="183" t="s">
        <v>2731</v>
      </c>
      <c r="AY55" s="183" t="s">
        <v>2731</v>
      </c>
      <c r="AZ55" s="183" t="s">
        <v>2839</v>
      </c>
      <c r="BA55" s="183" t="s">
        <v>2731</v>
      </c>
      <c r="BB55" s="183" t="s">
        <v>2731</v>
      </c>
      <c r="BC55" s="183" t="s">
        <v>2839</v>
      </c>
      <c r="BD55" s="183" t="s">
        <v>2731</v>
      </c>
      <c r="BE55" s="183" t="s">
        <v>2731</v>
      </c>
      <c r="BF55" s="183" t="s">
        <v>2839</v>
      </c>
      <c r="BG55" s="183" t="s">
        <v>2731</v>
      </c>
      <c r="BH55" s="183" t="s">
        <v>2731</v>
      </c>
      <c r="BI55" s="183" t="s">
        <v>2839</v>
      </c>
      <c r="BJ55" s="183" t="s">
        <v>2731</v>
      </c>
      <c r="BK55" s="183" t="s">
        <v>2731</v>
      </c>
      <c r="BL55" s="183" t="s">
        <v>2839</v>
      </c>
      <c r="BM55" s="183" t="s">
        <v>2731</v>
      </c>
      <c r="BN55" s="183" t="s">
        <v>2731</v>
      </c>
      <c r="BO55" s="183" t="s">
        <v>2839</v>
      </c>
      <c r="BP55" s="183" t="s">
        <v>2731</v>
      </c>
      <c r="BQ55" s="183" t="s">
        <v>2731</v>
      </c>
      <c r="BR55" s="183" t="s">
        <v>2839</v>
      </c>
      <c r="BS55" s="183" t="s">
        <v>2731</v>
      </c>
      <c r="BT55" s="183" t="s">
        <v>2731</v>
      </c>
      <c r="BU55" s="183" t="s">
        <v>2839</v>
      </c>
      <c r="BV55" s="183" t="s">
        <v>2731</v>
      </c>
      <c r="BW55" s="183" t="s">
        <v>2731</v>
      </c>
      <c r="BX55" s="183" t="s">
        <v>2839</v>
      </c>
      <c r="BY55" s="183" t="s">
        <v>2731</v>
      </c>
      <c r="BZ55" s="183" t="s">
        <v>2731</v>
      </c>
      <c r="CA55" s="183" t="s">
        <v>2839</v>
      </c>
      <c r="CB55" s="183" t="s">
        <v>2731</v>
      </c>
      <c r="CC55" s="183" t="s">
        <v>2731</v>
      </c>
      <c r="CD55" s="183" t="s">
        <v>2839</v>
      </c>
      <c r="CE55" s="183" t="s">
        <v>2731</v>
      </c>
      <c r="CF55" s="183" t="s">
        <v>2731</v>
      </c>
      <c r="CG55" s="183" t="s">
        <v>2839</v>
      </c>
      <c r="CH55" s="183" t="s">
        <v>2731</v>
      </c>
      <c r="CI55" s="183" t="s">
        <v>2731</v>
      </c>
      <c r="CJ55" s="183" t="s">
        <v>2839</v>
      </c>
      <c r="CK55" s="183" t="s">
        <v>2731</v>
      </c>
      <c r="CL55" s="183" t="s">
        <v>2731</v>
      </c>
      <c r="CM55" s="183" t="s">
        <v>2839</v>
      </c>
      <c r="CN55" s="183" t="s">
        <v>2731</v>
      </c>
      <c r="CO55" s="183" t="s">
        <v>2731</v>
      </c>
      <c r="CP55" s="183" t="s">
        <v>2839</v>
      </c>
      <c r="CQ55" s="183" t="s">
        <v>2731</v>
      </c>
      <c r="CR55" s="183" t="s">
        <v>2731</v>
      </c>
      <c r="CS55" s="183" t="s">
        <v>2839</v>
      </c>
      <c r="CT55" s="183" t="s">
        <v>2731</v>
      </c>
      <c r="CU55" s="183" t="s">
        <v>2731</v>
      </c>
      <c r="CV55" s="183" t="s">
        <v>2839</v>
      </c>
      <c r="CW55" s="183" t="s">
        <v>2731</v>
      </c>
      <c r="CX55" s="183" t="s">
        <v>2731</v>
      </c>
      <c r="CY55" s="183" t="s">
        <v>2839</v>
      </c>
      <c r="CZ55" s="183" t="s">
        <v>2731</v>
      </c>
      <c r="DA55" s="183" t="s">
        <v>2731</v>
      </c>
      <c r="DB55" s="183" t="s">
        <v>2839</v>
      </c>
      <c r="DC55" s="183" t="s">
        <v>2731</v>
      </c>
      <c r="DD55" s="183" t="s">
        <v>2731</v>
      </c>
      <c r="DE55" s="183" t="s">
        <v>2839</v>
      </c>
      <c r="DF55" s="183" t="s">
        <v>2731</v>
      </c>
      <c r="DG55" s="183" t="s">
        <v>2731</v>
      </c>
      <c r="DH55" s="183" t="s">
        <v>2839</v>
      </c>
      <c r="DI55" s="183" t="s">
        <v>2731</v>
      </c>
      <c r="DJ55" s="183" t="s">
        <v>2731</v>
      </c>
      <c r="DK55" s="183" t="s">
        <v>2839</v>
      </c>
      <c r="DL55" s="183" t="s">
        <v>2731</v>
      </c>
      <c r="DM55" s="183" t="s">
        <v>2731</v>
      </c>
      <c r="DN55" s="183" t="s">
        <v>2839</v>
      </c>
      <c r="DO55" s="183" t="s">
        <v>2731</v>
      </c>
      <c r="DP55" s="183" t="s">
        <v>2731</v>
      </c>
      <c r="DQ55" s="183" t="s">
        <v>2839</v>
      </c>
      <c r="DR55" s="183" t="s">
        <v>2731</v>
      </c>
      <c r="DS55" s="183" t="s">
        <v>2731</v>
      </c>
      <c r="DT55" s="183" t="s">
        <v>2839</v>
      </c>
      <c r="DU55" s="183" t="s">
        <v>2731</v>
      </c>
      <c r="DV55" s="183" t="s">
        <v>2731</v>
      </c>
      <c r="DW55" s="183" t="s">
        <v>2839</v>
      </c>
      <c r="DX55" s="183" t="s">
        <v>2731</v>
      </c>
      <c r="DY55" s="183" t="s">
        <v>2731</v>
      </c>
      <c r="DZ55" s="183" t="s">
        <v>2839</v>
      </c>
      <c r="EA55" s="183" t="s">
        <v>2731</v>
      </c>
      <c r="EB55" s="183" t="s">
        <v>2731</v>
      </c>
      <c r="EC55" s="183" t="s">
        <v>2839</v>
      </c>
      <c r="ED55" s="183" t="s">
        <v>2731</v>
      </c>
      <c r="EE55" s="183" t="s">
        <v>2731</v>
      </c>
      <c r="EF55" s="183" t="s">
        <v>2839</v>
      </c>
      <c r="EG55" s="183" t="s">
        <v>2731</v>
      </c>
      <c r="EH55" s="183" t="s">
        <v>2731</v>
      </c>
      <c r="EI55" s="183" t="s">
        <v>2839</v>
      </c>
      <c r="EJ55" s="183" t="s">
        <v>2731</v>
      </c>
      <c r="EK55" s="183" t="s">
        <v>2731</v>
      </c>
      <c r="EL55" s="183" t="s">
        <v>2839</v>
      </c>
      <c r="EM55" s="183" t="s">
        <v>2731</v>
      </c>
      <c r="EN55" s="183" t="s">
        <v>2731</v>
      </c>
      <c r="EO55" s="183" t="s">
        <v>2839</v>
      </c>
      <c r="EP55" s="183" t="s">
        <v>2731</v>
      </c>
      <c r="EQ55" s="183" t="s">
        <v>2731</v>
      </c>
      <c r="ER55" s="183" t="s">
        <v>2839</v>
      </c>
      <c r="ES55" s="183" t="s">
        <v>2731</v>
      </c>
      <c r="ET55" s="183" t="s">
        <v>2731</v>
      </c>
    </row>
    <row r="56" spans="1:150" x14ac:dyDescent="0.3">
      <c r="A56" s="1"/>
      <c r="B56" s="182" t="s">
        <v>3093</v>
      </c>
      <c r="C56" s="182" t="s">
        <v>113</v>
      </c>
      <c r="D56" s="182" t="s">
        <v>987</v>
      </c>
      <c r="E56" s="182" t="s">
        <v>3094</v>
      </c>
      <c r="F56" s="182" t="s">
        <v>3095</v>
      </c>
      <c r="G56" s="183" t="s">
        <v>2839</v>
      </c>
      <c r="H56" s="183" t="s">
        <v>2731</v>
      </c>
      <c r="I56" s="183" t="s">
        <v>2731</v>
      </c>
      <c r="J56" s="183" t="s">
        <v>2839</v>
      </c>
      <c r="K56" s="183" t="s">
        <v>2731</v>
      </c>
      <c r="L56" s="183" t="s">
        <v>2731</v>
      </c>
      <c r="M56" s="183" t="s">
        <v>2839</v>
      </c>
      <c r="N56" s="183" t="s">
        <v>2731</v>
      </c>
      <c r="O56" s="183" t="s">
        <v>2731</v>
      </c>
      <c r="P56" s="183" t="s">
        <v>2839</v>
      </c>
      <c r="Q56" s="183" t="s">
        <v>2731</v>
      </c>
      <c r="R56" s="183" t="s">
        <v>2731</v>
      </c>
      <c r="S56" s="183" t="s">
        <v>2839</v>
      </c>
      <c r="T56" s="183" t="s">
        <v>2731</v>
      </c>
      <c r="U56" s="183" t="s">
        <v>2731</v>
      </c>
      <c r="V56" s="183" t="s">
        <v>2839</v>
      </c>
      <c r="W56" s="183" t="s">
        <v>2731</v>
      </c>
      <c r="X56" s="183" t="s">
        <v>2731</v>
      </c>
      <c r="Y56" s="183" t="s">
        <v>2839</v>
      </c>
      <c r="Z56" s="183" t="s">
        <v>2731</v>
      </c>
      <c r="AA56" s="183" t="s">
        <v>2731</v>
      </c>
      <c r="AB56" s="183" t="s">
        <v>2839</v>
      </c>
      <c r="AC56" s="183" t="s">
        <v>2731</v>
      </c>
      <c r="AD56" s="183" t="s">
        <v>2731</v>
      </c>
      <c r="AE56" s="183" t="s">
        <v>2839</v>
      </c>
      <c r="AF56" s="183" t="s">
        <v>2731</v>
      </c>
      <c r="AG56" s="183" t="s">
        <v>2731</v>
      </c>
      <c r="AH56" s="183" t="s">
        <v>2839</v>
      </c>
      <c r="AI56" s="183" t="s">
        <v>2731</v>
      </c>
      <c r="AJ56" s="183" t="s">
        <v>2731</v>
      </c>
      <c r="AK56" s="183" t="s">
        <v>2839</v>
      </c>
      <c r="AL56" s="183" t="s">
        <v>2731</v>
      </c>
      <c r="AM56" s="183" t="s">
        <v>2731</v>
      </c>
      <c r="AN56" s="183" t="s">
        <v>2839</v>
      </c>
      <c r="AO56" s="183" t="s">
        <v>2731</v>
      </c>
      <c r="AP56" s="183" t="s">
        <v>2731</v>
      </c>
      <c r="AQ56" s="183" t="s">
        <v>2839</v>
      </c>
      <c r="AR56" s="183" t="s">
        <v>2731</v>
      </c>
      <c r="AS56" s="183" t="s">
        <v>2731</v>
      </c>
      <c r="AT56" s="183" t="s">
        <v>2839</v>
      </c>
      <c r="AU56" s="183" t="s">
        <v>2731</v>
      </c>
      <c r="AV56" s="183" t="s">
        <v>2731</v>
      </c>
      <c r="AW56" s="183" t="s">
        <v>2839</v>
      </c>
      <c r="AX56" s="183" t="s">
        <v>2731</v>
      </c>
      <c r="AY56" s="183" t="s">
        <v>2731</v>
      </c>
      <c r="AZ56" s="183" t="s">
        <v>2839</v>
      </c>
      <c r="BA56" s="183" t="s">
        <v>2731</v>
      </c>
      <c r="BB56" s="183" t="s">
        <v>2731</v>
      </c>
      <c r="BC56" s="183" t="s">
        <v>2839</v>
      </c>
      <c r="BD56" s="183" t="s">
        <v>2731</v>
      </c>
      <c r="BE56" s="183" t="s">
        <v>2731</v>
      </c>
      <c r="BF56" s="183" t="s">
        <v>2839</v>
      </c>
      <c r="BG56" s="183" t="s">
        <v>2731</v>
      </c>
      <c r="BH56" s="183" t="s">
        <v>2731</v>
      </c>
      <c r="BI56" s="183" t="s">
        <v>2839</v>
      </c>
      <c r="BJ56" s="183" t="s">
        <v>2731</v>
      </c>
      <c r="BK56" s="183" t="s">
        <v>2731</v>
      </c>
      <c r="BL56" s="183" t="s">
        <v>2839</v>
      </c>
      <c r="BM56" s="183" t="s">
        <v>2731</v>
      </c>
      <c r="BN56" s="183" t="s">
        <v>2731</v>
      </c>
      <c r="BO56" s="183" t="s">
        <v>2839</v>
      </c>
      <c r="BP56" s="183" t="s">
        <v>2731</v>
      </c>
      <c r="BQ56" s="183" t="s">
        <v>2731</v>
      </c>
      <c r="BR56" s="183" t="s">
        <v>2839</v>
      </c>
      <c r="BS56" s="183" t="s">
        <v>2731</v>
      </c>
      <c r="BT56" s="183" t="s">
        <v>2731</v>
      </c>
      <c r="BU56" s="183" t="s">
        <v>2839</v>
      </c>
      <c r="BV56" s="183" t="s">
        <v>2731</v>
      </c>
      <c r="BW56" s="183" t="s">
        <v>2731</v>
      </c>
      <c r="BX56" s="183" t="s">
        <v>2839</v>
      </c>
      <c r="BY56" s="183" t="s">
        <v>2731</v>
      </c>
      <c r="BZ56" s="183" t="s">
        <v>2731</v>
      </c>
      <c r="CA56" s="183" t="s">
        <v>2839</v>
      </c>
      <c r="CB56" s="183" t="s">
        <v>2731</v>
      </c>
      <c r="CC56" s="183" t="s">
        <v>2731</v>
      </c>
      <c r="CD56" s="183" t="s">
        <v>2839</v>
      </c>
      <c r="CE56" s="183" t="s">
        <v>2731</v>
      </c>
      <c r="CF56" s="183" t="s">
        <v>2731</v>
      </c>
      <c r="CG56" s="183" t="s">
        <v>2839</v>
      </c>
      <c r="CH56" s="183" t="s">
        <v>2731</v>
      </c>
      <c r="CI56" s="183" t="s">
        <v>2731</v>
      </c>
      <c r="CJ56" s="183" t="s">
        <v>2839</v>
      </c>
      <c r="CK56" s="183" t="s">
        <v>2731</v>
      </c>
      <c r="CL56" s="183" t="s">
        <v>2731</v>
      </c>
      <c r="CM56" s="183" t="s">
        <v>2839</v>
      </c>
      <c r="CN56" s="183" t="s">
        <v>2731</v>
      </c>
      <c r="CO56" s="183" t="s">
        <v>2731</v>
      </c>
      <c r="CP56" s="183" t="s">
        <v>2839</v>
      </c>
      <c r="CQ56" s="183" t="s">
        <v>2731</v>
      </c>
      <c r="CR56" s="183" t="s">
        <v>2731</v>
      </c>
      <c r="CS56" s="183" t="s">
        <v>2839</v>
      </c>
      <c r="CT56" s="183" t="s">
        <v>2731</v>
      </c>
      <c r="CU56" s="183" t="s">
        <v>2731</v>
      </c>
      <c r="CV56" s="183" t="s">
        <v>2839</v>
      </c>
      <c r="CW56" s="183" t="s">
        <v>2731</v>
      </c>
      <c r="CX56" s="183" t="s">
        <v>2731</v>
      </c>
      <c r="CY56" s="183" t="s">
        <v>2839</v>
      </c>
      <c r="CZ56" s="183" t="s">
        <v>2731</v>
      </c>
      <c r="DA56" s="183" t="s">
        <v>2731</v>
      </c>
      <c r="DB56" s="183" t="s">
        <v>2839</v>
      </c>
      <c r="DC56" s="183" t="s">
        <v>2731</v>
      </c>
      <c r="DD56" s="183" t="s">
        <v>2731</v>
      </c>
      <c r="DE56" s="183" t="s">
        <v>2839</v>
      </c>
      <c r="DF56" s="183" t="s">
        <v>2731</v>
      </c>
      <c r="DG56" s="183" t="s">
        <v>2731</v>
      </c>
      <c r="DH56" s="183" t="s">
        <v>2839</v>
      </c>
      <c r="DI56" s="183" t="s">
        <v>2731</v>
      </c>
      <c r="DJ56" s="183" t="s">
        <v>2731</v>
      </c>
      <c r="DK56" s="183" t="s">
        <v>2839</v>
      </c>
      <c r="DL56" s="183" t="s">
        <v>2731</v>
      </c>
      <c r="DM56" s="183" t="s">
        <v>2731</v>
      </c>
      <c r="DN56" s="183" t="s">
        <v>2839</v>
      </c>
      <c r="DO56" s="183" t="s">
        <v>2731</v>
      </c>
      <c r="DP56" s="183" t="s">
        <v>2731</v>
      </c>
      <c r="DQ56" s="183" t="s">
        <v>2839</v>
      </c>
      <c r="DR56" s="183" t="s">
        <v>2731</v>
      </c>
      <c r="DS56" s="183" t="s">
        <v>2731</v>
      </c>
      <c r="DT56" s="183" t="s">
        <v>2839</v>
      </c>
      <c r="DU56" s="183" t="s">
        <v>2731</v>
      </c>
      <c r="DV56" s="183" t="s">
        <v>2731</v>
      </c>
      <c r="DW56" s="183" t="s">
        <v>2839</v>
      </c>
      <c r="DX56" s="183" t="s">
        <v>2731</v>
      </c>
      <c r="DY56" s="183" t="s">
        <v>2731</v>
      </c>
      <c r="DZ56" s="183" t="s">
        <v>2839</v>
      </c>
      <c r="EA56" s="183" t="s">
        <v>2731</v>
      </c>
      <c r="EB56" s="183" t="s">
        <v>2731</v>
      </c>
      <c r="EC56" s="183" t="s">
        <v>2839</v>
      </c>
      <c r="ED56" s="183" t="s">
        <v>2731</v>
      </c>
      <c r="EE56" s="183" t="s">
        <v>2731</v>
      </c>
      <c r="EF56" s="183" t="s">
        <v>2839</v>
      </c>
      <c r="EG56" s="183" t="s">
        <v>2731</v>
      </c>
      <c r="EH56" s="183" t="s">
        <v>2731</v>
      </c>
      <c r="EI56" s="183" t="s">
        <v>2839</v>
      </c>
      <c r="EJ56" s="183" t="s">
        <v>2731</v>
      </c>
      <c r="EK56" s="183" t="s">
        <v>2731</v>
      </c>
      <c r="EL56" s="183" t="s">
        <v>2839</v>
      </c>
      <c r="EM56" s="183" t="s">
        <v>2731</v>
      </c>
      <c r="EN56" s="183" t="s">
        <v>2731</v>
      </c>
      <c r="EO56" s="183" t="s">
        <v>2839</v>
      </c>
      <c r="EP56" s="183" t="s">
        <v>2731</v>
      </c>
      <c r="EQ56" s="183" t="s">
        <v>2731</v>
      </c>
      <c r="ER56" s="183" t="s">
        <v>2839</v>
      </c>
      <c r="ES56" s="183" t="s">
        <v>2731</v>
      </c>
      <c r="ET56" s="183" t="s">
        <v>2731</v>
      </c>
    </row>
    <row r="57" spans="1:150" x14ac:dyDescent="0.3">
      <c r="A57" s="1"/>
      <c r="B57" s="181" t="s">
        <v>3096</v>
      </c>
      <c r="C57" s="181" t="s">
        <v>79</v>
      </c>
      <c r="D57" s="181" t="s">
        <v>3097</v>
      </c>
      <c r="E57" s="181" t="s">
        <v>3098</v>
      </c>
      <c r="F57" s="181" t="s">
        <v>3099</v>
      </c>
      <c r="G57" s="181" t="s">
        <v>2839</v>
      </c>
      <c r="H57" s="181" t="s">
        <v>2731</v>
      </c>
      <c r="I57" s="181" t="s">
        <v>2731</v>
      </c>
      <c r="J57" s="181" t="s">
        <v>2839</v>
      </c>
      <c r="K57" s="181" t="s">
        <v>2731</v>
      </c>
      <c r="L57" s="181" t="s">
        <v>2731</v>
      </c>
      <c r="M57" s="181" t="s">
        <v>2839</v>
      </c>
      <c r="N57" s="181" t="s">
        <v>2731</v>
      </c>
      <c r="O57" s="181" t="s">
        <v>2731</v>
      </c>
      <c r="P57" s="181" t="s">
        <v>2839</v>
      </c>
      <c r="Q57" s="181" t="s">
        <v>2731</v>
      </c>
      <c r="R57" s="181" t="s">
        <v>2731</v>
      </c>
      <c r="S57" s="181" t="s">
        <v>2839</v>
      </c>
      <c r="T57" s="181" t="s">
        <v>2731</v>
      </c>
      <c r="U57" s="181" t="s">
        <v>2731</v>
      </c>
      <c r="V57" s="181" t="s">
        <v>2839</v>
      </c>
      <c r="W57" s="181" t="s">
        <v>2731</v>
      </c>
      <c r="X57" s="181" t="s">
        <v>2731</v>
      </c>
      <c r="Y57" s="181" t="s">
        <v>2839</v>
      </c>
      <c r="Z57" s="181" t="s">
        <v>2731</v>
      </c>
      <c r="AA57" s="181" t="s">
        <v>2731</v>
      </c>
      <c r="AB57" s="181" t="s">
        <v>2839</v>
      </c>
      <c r="AC57" s="181" t="s">
        <v>2731</v>
      </c>
      <c r="AD57" s="181" t="s">
        <v>2731</v>
      </c>
      <c r="AE57" s="181" t="s">
        <v>2839</v>
      </c>
      <c r="AF57" s="181" t="s">
        <v>2731</v>
      </c>
      <c r="AG57" s="181" t="s">
        <v>2731</v>
      </c>
      <c r="AH57" s="181" t="s">
        <v>2839</v>
      </c>
      <c r="AI57" s="181" t="s">
        <v>2731</v>
      </c>
      <c r="AJ57" s="181" t="s">
        <v>2731</v>
      </c>
      <c r="AK57" s="181" t="s">
        <v>2839</v>
      </c>
      <c r="AL57" s="181" t="s">
        <v>2731</v>
      </c>
      <c r="AM57" s="181" t="s">
        <v>2731</v>
      </c>
      <c r="AN57" s="181" t="s">
        <v>2839</v>
      </c>
      <c r="AO57" s="181" t="s">
        <v>2731</v>
      </c>
      <c r="AP57" s="181" t="s">
        <v>2731</v>
      </c>
      <c r="AQ57" s="181" t="s">
        <v>2839</v>
      </c>
      <c r="AR57" s="181" t="s">
        <v>2731</v>
      </c>
      <c r="AS57" s="181" t="s">
        <v>2731</v>
      </c>
      <c r="AT57" s="181" t="s">
        <v>2839</v>
      </c>
      <c r="AU57" s="181" t="s">
        <v>2731</v>
      </c>
      <c r="AV57" s="181" t="s">
        <v>2731</v>
      </c>
      <c r="AW57" s="181" t="s">
        <v>2839</v>
      </c>
      <c r="AX57" s="181" t="s">
        <v>2731</v>
      </c>
      <c r="AY57" s="181" t="s">
        <v>2731</v>
      </c>
      <c r="AZ57" s="181" t="s">
        <v>2839</v>
      </c>
      <c r="BA57" s="181" t="s">
        <v>2731</v>
      </c>
      <c r="BB57" s="181" t="s">
        <v>2731</v>
      </c>
      <c r="BC57" s="181" t="s">
        <v>2839</v>
      </c>
      <c r="BD57" s="181" t="s">
        <v>2731</v>
      </c>
      <c r="BE57" s="181" t="s">
        <v>2731</v>
      </c>
      <c r="BF57" s="181" t="s">
        <v>2839</v>
      </c>
      <c r="BG57" s="181" t="s">
        <v>2731</v>
      </c>
      <c r="BH57" s="181" t="s">
        <v>2731</v>
      </c>
      <c r="BI57" s="181" t="s">
        <v>2839</v>
      </c>
      <c r="BJ57" s="181" t="s">
        <v>2731</v>
      </c>
      <c r="BK57" s="181" t="s">
        <v>2731</v>
      </c>
      <c r="BL57" s="181" t="s">
        <v>2839</v>
      </c>
      <c r="BM57" s="181" t="s">
        <v>2731</v>
      </c>
      <c r="BN57" s="181" t="s">
        <v>2731</v>
      </c>
      <c r="BO57" s="181" t="s">
        <v>2839</v>
      </c>
      <c r="BP57" s="181" t="s">
        <v>2731</v>
      </c>
      <c r="BQ57" s="181" t="s">
        <v>2731</v>
      </c>
      <c r="BR57" s="181" t="s">
        <v>2839</v>
      </c>
      <c r="BS57" s="181" t="s">
        <v>2731</v>
      </c>
      <c r="BT57" s="181" t="s">
        <v>2731</v>
      </c>
      <c r="BU57" s="181" t="s">
        <v>2839</v>
      </c>
      <c r="BV57" s="181" t="s">
        <v>2731</v>
      </c>
      <c r="BW57" s="181" t="s">
        <v>2731</v>
      </c>
      <c r="BX57" s="181" t="s">
        <v>2839</v>
      </c>
      <c r="BY57" s="181" t="s">
        <v>2731</v>
      </c>
      <c r="BZ57" s="181" t="s">
        <v>2731</v>
      </c>
      <c r="CA57" s="181" t="s">
        <v>2839</v>
      </c>
      <c r="CB57" s="181" t="s">
        <v>2731</v>
      </c>
      <c r="CC57" s="181" t="s">
        <v>2731</v>
      </c>
      <c r="CD57" s="181" t="s">
        <v>2839</v>
      </c>
      <c r="CE57" s="181" t="s">
        <v>2731</v>
      </c>
      <c r="CF57" s="181" t="s">
        <v>2731</v>
      </c>
      <c r="CG57" s="181" t="s">
        <v>2839</v>
      </c>
      <c r="CH57" s="181" t="s">
        <v>2731</v>
      </c>
      <c r="CI57" s="181" t="s">
        <v>2731</v>
      </c>
      <c r="CJ57" s="181" t="s">
        <v>2839</v>
      </c>
      <c r="CK57" s="181" t="s">
        <v>2731</v>
      </c>
      <c r="CL57" s="181" t="s">
        <v>2731</v>
      </c>
      <c r="CM57" s="181" t="s">
        <v>2839</v>
      </c>
      <c r="CN57" s="181" t="s">
        <v>2731</v>
      </c>
      <c r="CO57" s="181" t="s">
        <v>2731</v>
      </c>
      <c r="CP57" s="181" t="s">
        <v>2839</v>
      </c>
      <c r="CQ57" s="181" t="s">
        <v>2731</v>
      </c>
      <c r="CR57" s="181" t="s">
        <v>2731</v>
      </c>
      <c r="CS57" s="181" t="s">
        <v>2839</v>
      </c>
      <c r="CT57" s="181" t="s">
        <v>2731</v>
      </c>
      <c r="CU57" s="181" t="s">
        <v>2731</v>
      </c>
      <c r="CV57" s="181" t="s">
        <v>2839</v>
      </c>
      <c r="CW57" s="181" t="s">
        <v>2731</v>
      </c>
      <c r="CX57" s="181" t="s">
        <v>2731</v>
      </c>
      <c r="CY57" s="181" t="s">
        <v>2839</v>
      </c>
      <c r="CZ57" s="181" t="s">
        <v>2731</v>
      </c>
      <c r="DA57" s="181" t="s">
        <v>2731</v>
      </c>
      <c r="DB57" s="181" t="s">
        <v>2839</v>
      </c>
      <c r="DC57" s="181" t="s">
        <v>2731</v>
      </c>
      <c r="DD57" s="181" t="s">
        <v>2731</v>
      </c>
      <c r="DE57" s="181" t="s">
        <v>2839</v>
      </c>
      <c r="DF57" s="181" t="s">
        <v>2731</v>
      </c>
      <c r="DG57" s="181" t="s">
        <v>2731</v>
      </c>
      <c r="DH57" s="181" t="s">
        <v>2839</v>
      </c>
      <c r="DI57" s="181" t="s">
        <v>2731</v>
      </c>
      <c r="DJ57" s="181" t="s">
        <v>2731</v>
      </c>
      <c r="DK57" s="181" t="s">
        <v>2839</v>
      </c>
      <c r="DL57" s="181" t="s">
        <v>2731</v>
      </c>
      <c r="DM57" s="181" t="s">
        <v>2731</v>
      </c>
      <c r="DN57" s="181" t="s">
        <v>2839</v>
      </c>
      <c r="DO57" s="181" t="s">
        <v>2731</v>
      </c>
      <c r="DP57" s="181" t="s">
        <v>2731</v>
      </c>
      <c r="DQ57" s="181" t="s">
        <v>2839</v>
      </c>
      <c r="DR57" s="181" t="s">
        <v>2731</v>
      </c>
      <c r="DS57" s="181" t="s">
        <v>2731</v>
      </c>
      <c r="DT57" s="181" t="s">
        <v>2839</v>
      </c>
      <c r="DU57" s="181" t="s">
        <v>2731</v>
      </c>
      <c r="DV57" s="181" t="s">
        <v>2731</v>
      </c>
      <c r="DW57" s="181" t="s">
        <v>2839</v>
      </c>
      <c r="DX57" s="181" t="s">
        <v>2731</v>
      </c>
      <c r="DY57" s="181" t="s">
        <v>2731</v>
      </c>
      <c r="DZ57" s="181" t="s">
        <v>2839</v>
      </c>
      <c r="EA57" s="181" t="s">
        <v>2731</v>
      </c>
      <c r="EB57" s="181" t="s">
        <v>2731</v>
      </c>
      <c r="EC57" s="181" t="s">
        <v>2839</v>
      </c>
      <c r="ED57" s="181" t="s">
        <v>2731</v>
      </c>
      <c r="EE57" s="181" t="s">
        <v>2731</v>
      </c>
      <c r="EF57" s="181" t="s">
        <v>2839</v>
      </c>
      <c r="EG57" s="181" t="s">
        <v>2731</v>
      </c>
      <c r="EH57" s="181" t="s">
        <v>2731</v>
      </c>
      <c r="EI57" s="181" t="s">
        <v>2839</v>
      </c>
      <c r="EJ57" s="181" t="s">
        <v>2731</v>
      </c>
      <c r="EK57" s="181" t="s">
        <v>2731</v>
      </c>
      <c r="EL57" s="181" t="s">
        <v>2839</v>
      </c>
      <c r="EM57" s="181" t="s">
        <v>2731</v>
      </c>
      <c r="EN57" s="181" t="s">
        <v>2731</v>
      </c>
      <c r="EO57" s="181" t="s">
        <v>2839</v>
      </c>
      <c r="EP57" s="181" t="s">
        <v>2731</v>
      </c>
      <c r="EQ57" s="181" t="s">
        <v>2731</v>
      </c>
      <c r="ER57" s="181" t="s">
        <v>2839</v>
      </c>
      <c r="ES57" s="181" t="s">
        <v>2731</v>
      </c>
      <c r="ET57" s="181" t="s">
        <v>2731</v>
      </c>
    </row>
    <row r="58" spans="1:150" x14ac:dyDescent="0.3">
      <c r="A58" s="1"/>
      <c r="B58" s="182" t="s">
        <v>3100</v>
      </c>
      <c r="C58" s="182" t="s">
        <v>79</v>
      </c>
      <c r="D58" s="182" t="s">
        <v>3097</v>
      </c>
      <c r="E58" s="182" t="s">
        <v>3101</v>
      </c>
      <c r="F58" s="182" t="s">
        <v>3102</v>
      </c>
      <c r="G58" s="183" t="s">
        <v>2839</v>
      </c>
      <c r="H58" s="183" t="s">
        <v>933</v>
      </c>
      <c r="I58" s="183" t="s">
        <v>933</v>
      </c>
      <c r="J58" s="183" t="s">
        <v>2839</v>
      </c>
      <c r="K58" s="183" t="s">
        <v>933</v>
      </c>
      <c r="L58" s="183" t="s">
        <v>933</v>
      </c>
      <c r="M58" s="183" t="s">
        <v>2839</v>
      </c>
      <c r="N58" s="183" t="s">
        <v>933</v>
      </c>
      <c r="O58" s="183" t="s">
        <v>933</v>
      </c>
      <c r="P58" s="183" t="s">
        <v>2839</v>
      </c>
      <c r="Q58" s="183" t="s">
        <v>933</v>
      </c>
      <c r="R58" s="183" t="s">
        <v>933</v>
      </c>
      <c r="S58" s="183" t="s">
        <v>2839</v>
      </c>
      <c r="T58" s="183" t="s">
        <v>933</v>
      </c>
      <c r="U58" s="183" t="s">
        <v>933</v>
      </c>
      <c r="V58" s="183" t="s">
        <v>2839</v>
      </c>
      <c r="W58" s="183" t="s">
        <v>933</v>
      </c>
      <c r="X58" s="183" t="s">
        <v>933</v>
      </c>
      <c r="Y58" s="183" t="s">
        <v>2839</v>
      </c>
      <c r="Z58" s="183" t="s">
        <v>933</v>
      </c>
      <c r="AA58" s="183" t="s">
        <v>933</v>
      </c>
      <c r="AB58" s="183" t="s">
        <v>2839</v>
      </c>
      <c r="AC58" s="183" t="s">
        <v>933</v>
      </c>
      <c r="AD58" s="183" t="s">
        <v>933</v>
      </c>
      <c r="AE58" s="183" t="s">
        <v>2839</v>
      </c>
      <c r="AF58" s="183" t="s">
        <v>933</v>
      </c>
      <c r="AG58" s="183" t="s">
        <v>933</v>
      </c>
      <c r="AH58" s="183" t="s">
        <v>2839</v>
      </c>
      <c r="AI58" s="183" t="s">
        <v>933</v>
      </c>
      <c r="AJ58" s="183" t="s">
        <v>933</v>
      </c>
      <c r="AK58" s="183" t="s">
        <v>2839</v>
      </c>
      <c r="AL58" s="183" t="s">
        <v>933</v>
      </c>
      <c r="AM58" s="183" t="s">
        <v>933</v>
      </c>
      <c r="AN58" s="183" t="s">
        <v>2839</v>
      </c>
      <c r="AO58" s="183" t="s">
        <v>933</v>
      </c>
      <c r="AP58" s="183" t="s">
        <v>933</v>
      </c>
      <c r="AQ58" s="183" t="s">
        <v>2839</v>
      </c>
      <c r="AR58" s="183" t="s">
        <v>933</v>
      </c>
      <c r="AS58" s="183" t="s">
        <v>933</v>
      </c>
      <c r="AT58" s="183" t="s">
        <v>2839</v>
      </c>
      <c r="AU58" s="183" t="s">
        <v>933</v>
      </c>
      <c r="AV58" s="183" t="s">
        <v>933</v>
      </c>
      <c r="AW58" s="183" t="s">
        <v>2839</v>
      </c>
      <c r="AX58" s="183" t="s">
        <v>933</v>
      </c>
      <c r="AY58" s="183" t="s">
        <v>933</v>
      </c>
      <c r="AZ58" s="183" t="s">
        <v>2839</v>
      </c>
      <c r="BA58" s="183" t="s">
        <v>933</v>
      </c>
      <c r="BB58" s="183" t="s">
        <v>933</v>
      </c>
      <c r="BC58" s="183" t="s">
        <v>2839</v>
      </c>
      <c r="BD58" s="183" t="s">
        <v>933</v>
      </c>
      <c r="BE58" s="183" t="s">
        <v>933</v>
      </c>
      <c r="BF58" s="183" t="s">
        <v>2839</v>
      </c>
      <c r="BG58" s="183" t="s">
        <v>933</v>
      </c>
      <c r="BH58" s="183" t="s">
        <v>933</v>
      </c>
      <c r="BI58" s="183" t="s">
        <v>2839</v>
      </c>
      <c r="BJ58" s="183" t="s">
        <v>933</v>
      </c>
      <c r="BK58" s="183" t="s">
        <v>933</v>
      </c>
      <c r="BL58" s="183" t="s">
        <v>2839</v>
      </c>
      <c r="BM58" s="183" t="s">
        <v>933</v>
      </c>
      <c r="BN58" s="183" t="s">
        <v>933</v>
      </c>
      <c r="BO58" s="183" t="s">
        <v>2839</v>
      </c>
      <c r="BP58" s="183" t="s">
        <v>933</v>
      </c>
      <c r="BQ58" s="183" t="s">
        <v>933</v>
      </c>
      <c r="BR58" s="183" t="s">
        <v>2839</v>
      </c>
      <c r="BS58" s="183" t="s">
        <v>933</v>
      </c>
      <c r="BT58" s="183" t="s">
        <v>933</v>
      </c>
      <c r="BU58" s="183" t="s">
        <v>2839</v>
      </c>
      <c r="BV58" s="183" t="s">
        <v>933</v>
      </c>
      <c r="BW58" s="183" t="s">
        <v>933</v>
      </c>
      <c r="BX58" s="183" t="s">
        <v>2839</v>
      </c>
      <c r="BY58" s="183" t="s">
        <v>933</v>
      </c>
      <c r="BZ58" s="183" t="s">
        <v>933</v>
      </c>
      <c r="CA58" s="183" t="s">
        <v>2839</v>
      </c>
      <c r="CB58" s="183" t="s">
        <v>933</v>
      </c>
      <c r="CC58" s="183" t="s">
        <v>933</v>
      </c>
      <c r="CD58" s="183" t="s">
        <v>2839</v>
      </c>
      <c r="CE58" s="183" t="s">
        <v>933</v>
      </c>
      <c r="CF58" s="183" t="s">
        <v>933</v>
      </c>
      <c r="CG58" s="183" t="s">
        <v>2839</v>
      </c>
      <c r="CH58" s="183" t="s">
        <v>933</v>
      </c>
      <c r="CI58" s="183" t="s">
        <v>933</v>
      </c>
      <c r="CJ58" s="183" t="s">
        <v>2839</v>
      </c>
      <c r="CK58" s="183" t="s">
        <v>933</v>
      </c>
      <c r="CL58" s="183" t="s">
        <v>933</v>
      </c>
      <c r="CM58" s="183" t="s">
        <v>2839</v>
      </c>
      <c r="CN58" s="183" t="s">
        <v>933</v>
      </c>
      <c r="CO58" s="183" t="s">
        <v>933</v>
      </c>
      <c r="CP58" s="183" t="s">
        <v>2839</v>
      </c>
      <c r="CQ58" s="183" t="s">
        <v>933</v>
      </c>
      <c r="CR58" s="183" t="s">
        <v>933</v>
      </c>
      <c r="CS58" s="183" t="s">
        <v>2839</v>
      </c>
      <c r="CT58" s="183" t="s">
        <v>933</v>
      </c>
      <c r="CU58" s="183" t="s">
        <v>933</v>
      </c>
      <c r="CV58" s="183" t="s">
        <v>2839</v>
      </c>
      <c r="CW58" s="183" t="s">
        <v>933</v>
      </c>
      <c r="CX58" s="183" t="s">
        <v>933</v>
      </c>
      <c r="CY58" s="183" t="s">
        <v>2839</v>
      </c>
      <c r="CZ58" s="183" t="s">
        <v>933</v>
      </c>
      <c r="DA58" s="183" t="s">
        <v>933</v>
      </c>
      <c r="DB58" s="183" t="s">
        <v>2839</v>
      </c>
      <c r="DC58" s="183" t="s">
        <v>933</v>
      </c>
      <c r="DD58" s="183" t="s">
        <v>933</v>
      </c>
      <c r="DE58" s="183" t="s">
        <v>2839</v>
      </c>
      <c r="DF58" s="183" t="s">
        <v>933</v>
      </c>
      <c r="DG58" s="183" t="s">
        <v>933</v>
      </c>
      <c r="DH58" s="183" t="s">
        <v>2839</v>
      </c>
      <c r="DI58" s="183" t="s">
        <v>933</v>
      </c>
      <c r="DJ58" s="183" t="s">
        <v>933</v>
      </c>
      <c r="DK58" s="183" t="s">
        <v>2839</v>
      </c>
      <c r="DL58" s="183" t="s">
        <v>933</v>
      </c>
      <c r="DM58" s="183" t="s">
        <v>933</v>
      </c>
      <c r="DN58" s="183" t="s">
        <v>2839</v>
      </c>
      <c r="DO58" s="183" t="s">
        <v>933</v>
      </c>
      <c r="DP58" s="183" t="s">
        <v>933</v>
      </c>
      <c r="DQ58" s="183" t="s">
        <v>2839</v>
      </c>
      <c r="DR58" s="183" t="s">
        <v>933</v>
      </c>
      <c r="DS58" s="183" t="s">
        <v>933</v>
      </c>
      <c r="DT58" s="183" t="s">
        <v>2839</v>
      </c>
      <c r="DU58" s="183" t="s">
        <v>933</v>
      </c>
      <c r="DV58" s="183" t="s">
        <v>933</v>
      </c>
      <c r="DW58" s="183" t="s">
        <v>2839</v>
      </c>
      <c r="DX58" s="183" t="s">
        <v>933</v>
      </c>
      <c r="DY58" s="183" t="s">
        <v>933</v>
      </c>
      <c r="DZ58" s="183" t="s">
        <v>2839</v>
      </c>
      <c r="EA58" s="183" t="s">
        <v>933</v>
      </c>
      <c r="EB58" s="183" t="s">
        <v>933</v>
      </c>
      <c r="EC58" s="183" t="s">
        <v>2839</v>
      </c>
      <c r="ED58" s="183" t="s">
        <v>933</v>
      </c>
      <c r="EE58" s="183" t="s">
        <v>933</v>
      </c>
      <c r="EF58" s="183" t="s">
        <v>2839</v>
      </c>
      <c r="EG58" s="183" t="s">
        <v>933</v>
      </c>
      <c r="EH58" s="183" t="s">
        <v>933</v>
      </c>
      <c r="EI58" s="183" t="s">
        <v>2839</v>
      </c>
      <c r="EJ58" s="183" t="s">
        <v>933</v>
      </c>
      <c r="EK58" s="183" t="s">
        <v>933</v>
      </c>
      <c r="EL58" s="183" t="s">
        <v>2839</v>
      </c>
      <c r="EM58" s="183" t="s">
        <v>933</v>
      </c>
      <c r="EN58" s="183" t="s">
        <v>933</v>
      </c>
      <c r="EO58" s="183" t="s">
        <v>2839</v>
      </c>
      <c r="EP58" s="183" t="s">
        <v>933</v>
      </c>
      <c r="EQ58" s="183" t="s">
        <v>933</v>
      </c>
      <c r="ER58" s="183" t="s">
        <v>2839</v>
      </c>
      <c r="ES58" s="183" t="s">
        <v>933</v>
      </c>
      <c r="ET58" s="183" t="s">
        <v>933</v>
      </c>
    </row>
    <row r="59" spans="1:150" x14ac:dyDescent="0.3">
      <c r="A59" s="1"/>
      <c r="B59" s="182" t="s">
        <v>3103</v>
      </c>
      <c r="C59" s="182" t="s">
        <v>79</v>
      </c>
      <c r="D59" s="182" t="s">
        <v>3097</v>
      </c>
      <c r="E59" s="182" t="s">
        <v>3104</v>
      </c>
      <c r="F59" s="182" t="s">
        <v>3105</v>
      </c>
      <c r="G59" s="183" t="s">
        <v>2839</v>
      </c>
      <c r="H59" s="183" t="s">
        <v>933</v>
      </c>
      <c r="I59" s="183" t="s">
        <v>933</v>
      </c>
      <c r="J59" s="183" t="s">
        <v>2839</v>
      </c>
      <c r="K59" s="183" t="s">
        <v>933</v>
      </c>
      <c r="L59" s="183" t="s">
        <v>933</v>
      </c>
      <c r="M59" s="183" t="s">
        <v>2839</v>
      </c>
      <c r="N59" s="183" t="s">
        <v>933</v>
      </c>
      <c r="O59" s="183" t="s">
        <v>933</v>
      </c>
      <c r="P59" s="183" t="s">
        <v>2839</v>
      </c>
      <c r="Q59" s="183" t="s">
        <v>933</v>
      </c>
      <c r="R59" s="183" t="s">
        <v>933</v>
      </c>
      <c r="S59" s="183" t="s">
        <v>2839</v>
      </c>
      <c r="T59" s="183" t="s">
        <v>933</v>
      </c>
      <c r="U59" s="183" t="s">
        <v>933</v>
      </c>
      <c r="V59" s="183" t="s">
        <v>2839</v>
      </c>
      <c r="W59" s="183" t="s">
        <v>933</v>
      </c>
      <c r="X59" s="183" t="s">
        <v>933</v>
      </c>
      <c r="Y59" s="183" t="s">
        <v>2839</v>
      </c>
      <c r="Z59" s="183" t="s">
        <v>933</v>
      </c>
      <c r="AA59" s="183" t="s">
        <v>933</v>
      </c>
      <c r="AB59" s="183" t="s">
        <v>2839</v>
      </c>
      <c r="AC59" s="183" t="s">
        <v>933</v>
      </c>
      <c r="AD59" s="183" t="s">
        <v>933</v>
      </c>
      <c r="AE59" s="183" t="s">
        <v>2839</v>
      </c>
      <c r="AF59" s="183" t="s">
        <v>933</v>
      </c>
      <c r="AG59" s="183" t="s">
        <v>933</v>
      </c>
      <c r="AH59" s="183" t="s">
        <v>2839</v>
      </c>
      <c r="AI59" s="183" t="s">
        <v>933</v>
      </c>
      <c r="AJ59" s="183" t="s">
        <v>933</v>
      </c>
      <c r="AK59" s="183" t="s">
        <v>2839</v>
      </c>
      <c r="AL59" s="183" t="s">
        <v>933</v>
      </c>
      <c r="AM59" s="183" t="s">
        <v>933</v>
      </c>
      <c r="AN59" s="183" t="s">
        <v>2839</v>
      </c>
      <c r="AO59" s="183" t="s">
        <v>933</v>
      </c>
      <c r="AP59" s="183" t="s">
        <v>933</v>
      </c>
      <c r="AQ59" s="183" t="s">
        <v>2839</v>
      </c>
      <c r="AR59" s="183" t="s">
        <v>933</v>
      </c>
      <c r="AS59" s="183" t="s">
        <v>933</v>
      </c>
      <c r="AT59" s="183" t="s">
        <v>2839</v>
      </c>
      <c r="AU59" s="183" t="s">
        <v>933</v>
      </c>
      <c r="AV59" s="183" t="s">
        <v>933</v>
      </c>
      <c r="AW59" s="183" t="s">
        <v>2839</v>
      </c>
      <c r="AX59" s="183" t="s">
        <v>933</v>
      </c>
      <c r="AY59" s="183" t="s">
        <v>933</v>
      </c>
      <c r="AZ59" s="183" t="s">
        <v>2839</v>
      </c>
      <c r="BA59" s="183" t="s">
        <v>933</v>
      </c>
      <c r="BB59" s="183" t="s">
        <v>933</v>
      </c>
      <c r="BC59" s="183" t="s">
        <v>2839</v>
      </c>
      <c r="BD59" s="183" t="s">
        <v>933</v>
      </c>
      <c r="BE59" s="183" t="s">
        <v>933</v>
      </c>
      <c r="BF59" s="183" t="s">
        <v>2839</v>
      </c>
      <c r="BG59" s="183" t="s">
        <v>933</v>
      </c>
      <c r="BH59" s="183" t="s">
        <v>933</v>
      </c>
      <c r="BI59" s="183" t="s">
        <v>2839</v>
      </c>
      <c r="BJ59" s="183" t="s">
        <v>933</v>
      </c>
      <c r="BK59" s="183" t="s">
        <v>933</v>
      </c>
      <c r="BL59" s="183" t="s">
        <v>2839</v>
      </c>
      <c r="BM59" s="183" t="s">
        <v>933</v>
      </c>
      <c r="BN59" s="183" t="s">
        <v>933</v>
      </c>
      <c r="BO59" s="183" t="s">
        <v>2839</v>
      </c>
      <c r="BP59" s="183" t="s">
        <v>933</v>
      </c>
      <c r="BQ59" s="183" t="s">
        <v>933</v>
      </c>
      <c r="BR59" s="183" t="s">
        <v>2839</v>
      </c>
      <c r="BS59" s="183" t="s">
        <v>933</v>
      </c>
      <c r="BT59" s="183" t="s">
        <v>933</v>
      </c>
      <c r="BU59" s="183" t="s">
        <v>2839</v>
      </c>
      <c r="BV59" s="183" t="s">
        <v>933</v>
      </c>
      <c r="BW59" s="183" t="s">
        <v>933</v>
      </c>
      <c r="BX59" s="183" t="s">
        <v>2839</v>
      </c>
      <c r="BY59" s="183" t="s">
        <v>933</v>
      </c>
      <c r="BZ59" s="183" t="s">
        <v>933</v>
      </c>
      <c r="CA59" s="183" t="s">
        <v>2839</v>
      </c>
      <c r="CB59" s="183" t="s">
        <v>933</v>
      </c>
      <c r="CC59" s="183" t="s">
        <v>933</v>
      </c>
      <c r="CD59" s="183" t="s">
        <v>2839</v>
      </c>
      <c r="CE59" s="183" t="s">
        <v>933</v>
      </c>
      <c r="CF59" s="183" t="s">
        <v>933</v>
      </c>
      <c r="CG59" s="183" t="s">
        <v>2839</v>
      </c>
      <c r="CH59" s="183" t="s">
        <v>933</v>
      </c>
      <c r="CI59" s="183" t="s">
        <v>933</v>
      </c>
      <c r="CJ59" s="183" t="s">
        <v>2839</v>
      </c>
      <c r="CK59" s="183" t="s">
        <v>933</v>
      </c>
      <c r="CL59" s="183" t="s">
        <v>933</v>
      </c>
      <c r="CM59" s="183" t="s">
        <v>2839</v>
      </c>
      <c r="CN59" s="183" t="s">
        <v>933</v>
      </c>
      <c r="CO59" s="183" t="s">
        <v>933</v>
      </c>
      <c r="CP59" s="183" t="s">
        <v>2839</v>
      </c>
      <c r="CQ59" s="183" t="s">
        <v>933</v>
      </c>
      <c r="CR59" s="183" t="s">
        <v>933</v>
      </c>
      <c r="CS59" s="183" t="s">
        <v>2839</v>
      </c>
      <c r="CT59" s="183" t="s">
        <v>933</v>
      </c>
      <c r="CU59" s="183" t="s">
        <v>933</v>
      </c>
      <c r="CV59" s="183" t="s">
        <v>2839</v>
      </c>
      <c r="CW59" s="183" t="s">
        <v>933</v>
      </c>
      <c r="CX59" s="183" t="s">
        <v>933</v>
      </c>
      <c r="CY59" s="183" t="s">
        <v>2839</v>
      </c>
      <c r="CZ59" s="183" t="s">
        <v>933</v>
      </c>
      <c r="DA59" s="183" t="s">
        <v>933</v>
      </c>
      <c r="DB59" s="183" t="s">
        <v>2839</v>
      </c>
      <c r="DC59" s="183" t="s">
        <v>933</v>
      </c>
      <c r="DD59" s="183" t="s">
        <v>933</v>
      </c>
      <c r="DE59" s="183" t="s">
        <v>2839</v>
      </c>
      <c r="DF59" s="183" t="s">
        <v>933</v>
      </c>
      <c r="DG59" s="183" t="s">
        <v>933</v>
      </c>
      <c r="DH59" s="183" t="s">
        <v>2839</v>
      </c>
      <c r="DI59" s="183" t="s">
        <v>933</v>
      </c>
      <c r="DJ59" s="183" t="s">
        <v>933</v>
      </c>
      <c r="DK59" s="183" t="s">
        <v>2839</v>
      </c>
      <c r="DL59" s="183" t="s">
        <v>933</v>
      </c>
      <c r="DM59" s="183" t="s">
        <v>933</v>
      </c>
      <c r="DN59" s="183" t="s">
        <v>2839</v>
      </c>
      <c r="DO59" s="183" t="s">
        <v>933</v>
      </c>
      <c r="DP59" s="183" t="s">
        <v>933</v>
      </c>
      <c r="DQ59" s="183" t="s">
        <v>2839</v>
      </c>
      <c r="DR59" s="183" t="s">
        <v>933</v>
      </c>
      <c r="DS59" s="183" t="s">
        <v>933</v>
      </c>
      <c r="DT59" s="183" t="s">
        <v>2839</v>
      </c>
      <c r="DU59" s="183" t="s">
        <v>933</v>
      </c>
      <c r="DV59" s="183" t="s">
        <v>933</v>
      </c>
      <c r="DW59" s="183" t="s">
        <v>2839</v>
      </c>
      <c r="DX59" s="183" t="s">
        <v>933</v>
      </c>
      <c r="DY59" s="183" t="s">
        <v>933</v>
      </c>
      <c r="DZ59" s="183" t="s">
        <v>2839</v>
      </c>
      <c r="EA59" s="183" t="s">
        <v>933</v>
      </c>
      <c r="EB59" s="183" t="s">
        <v>933</v>
      </c>
      <c r="EC59" s="183" t="s">
        <v>2839</v>
      </c>
      <c r="ED59" s="183" t="s">
        <v>933</v>
      </c>
      <c r="EE59" s="183" t="s">
        <v>933</v>
      </c>
      <c r="EF59" s="183" t="s">
        <v>2839</v>
      </c>
      <c r="EG59" s="183" t="s">
        <v>933</v>
      </c>
      <c r="EH59" s="183" t="s">
        <v>933</v>
      </c>
      <c r="EI59" s="183" t="s">
        <v>2839</v>
      </c>
      <c r="EJ59" s="183" t="s">
        <v>933</v>
      </c>
      <c r="EK59" s="183" t="s">
        <v>933</v>
      </c>
      <c r="EL59" s="183" t="s">
        <v>2839</v>
      </c>
      <c r="EM59" s="183" t="s">
        <v>933</v>
      </c>
      <c r="EN59" s="183" t="s">
        <v>933</v>
      </c>
      <c r="EO59" s="183" t="s">
        <v>2839</v>
      </c>
      <c r="EP59" s="183" t="s">
        <v>933</v>
      </c>
      <c r="EQ59" s="183" t="s">
        <v>933</v>
      </c>
      <c r="ER59" s="183" t="s">
        <v>2839</v>
      </c>
      <c r="ES59" s="183" t="s">
        <v>933</v>
      </c>
      <c r="ET59" s="183" t="s">
        <v>933</v>
      </c>
    </row>
    <row r="60" spans="1:150" x14ac:dyDescent="0.3">
      <c r="A60" s="1"/>
      <c r="B60" s="182" t="s">
        <v>3106</v>
      </c>
      <c r="C60" s="182" t="s">
        <v>79</v>
      </c>
      <c r="D60" s="182" t="s">
        <v>3097</v>
      </c>
      <c r="E60" s="182" t="s">
        <v>3107</v>
      </c>
      <c r="F60" s="182" t="s">
        <v>3108</v>
      </c>
      <c r="G60" s="183" t="s">
        <v>2839</v>
      </c>
      <c r="H60" s="183" t="s">
        <v>933</v>
      </c>
      <c r="I60" s="183" t="s">
        <v>933</v>
      </c>
      <c r="J60" s="183" t="s">
        <v>2839</v>
      </c>
      <c r="K60" s="183" t="s">
        <v>933</v>
      </c>
      <c r="L60" s="183" t="s">
        <v>933</v>
      </c>
      <c r="M60" s="183" t="s">
        <v>2839</v>
      </c>
      <c r="N60" s="183" t="s">
        <v>933</v>
      </c>
      <c r="O60" s="183" t="s">
        <v>933</v>
      </c>
      <c r="P60" s="183" t="s">
        <v>2839</v>
      </c>
      <c r="Q60" s="183" t="s">
        <v>933</v>
      </c>
      <c r="R60" s="183" t="s">
        <v>933</v>
      </c>
      <c r="S60" s="183" t="s">
        <v>2839</v>
      </c>
      <c r="T60" s="183" t="s">
        <v>933</v>
      </c>
      <c r="U60" s="183" t="s">
        <v>933</v>
      </c>
      <c r="V60" s="183" t="s">
        <v>2839</v>
      </c>
      <c r="W60" s="183" t="s">
        <v>933</v>
      </c>
      <c r="X60" s="183" t="s">
        <v>933</v>
      </c>
      <c r="Y60" s="183" t="s">
        <v>2839</v>
      </c>
      <c r="Z60" s="183" t="s">
        <v>933</v>
      </c>
      <c r="AA60" s="183" t="s">
        <v>933</v>
      </c>
      <c r="AB60" s="183" t="s">
        <v>2839</v>
      </c>
      <c r="AC60" s="183" t="s">
        <v>933</v>
      </c>
      <c r="AD60" s="183" t="s">
        <v>933</v>
      </c>
      <c r="AE60" s="183" t="s">
        <v>2839</v>
      </c>
      <c r="AF60" s="183" t="s">
        <v>933</v>
      </c>
      <c r="AG60" s="183" t="s">
        <v>933</v>
      </c>
      <c r="AH60" s="183" t="s">
        <v>2839</v>
      </c>
      <c r="AI60" s="183" t="s">
        <v>933</v>
      </c>
      <c r="AJ60" s="183" t="s">
        <v>933</v>
      </c>
      <c r="AK60" s="183" t="s">
        <v>2839</v>
      </c>
      <c r="AL60" s="183" t="s">
        <v>933</v>
      </c>
      <c r="AM60" s="183" t="s">
        <v>933</v>
      </c>
      <c r="AN60" s="183" t="s">
        <v>2839</v>
      </c>
      <c r="AO60" s="183" t="s">
        <v>933</v>
      </c>
      <c r="AP60" s="183" t="s">
        <v>933</v>
      </c>
      <c r="AQ60" s="183" t="s">
        <v>2839</v>
      </c>
      <c r="AR60" s="183" t="s">
        <v>933</v>
      </c>
      <c r="AS60" s="183" t="s">
        <v>933</v>
      </c>
      <c r="AT60" s="183" t="s">
        <v>2839</v>
      </c>
      <c r="AU60" s="183" t="s">
        <v>933</v>
      </c>
      <c r="AV60" s="183" t="s">
        <v>933</v>
      </c>
      <c r="AW60" s="183" t="s">
        <v>2839</v>
      </c>
      <c r="AX60" s="183" t="s">
        <v>933</v>
      </c>
      <c r="AY60" s="183" t="s">
        <v>933</v>
      </c>
      <c r="AZ60" s="183" t="s">
        <v>2839</v>
      </c>
      <c r="BA60" s="183" t="s">
        <v>933</v>
      </c>
      <c r="BB60" s="183" t="s">
        <v>933</v>
      </c>
      <c r="BC60" s="183" t="s">
        <v>2839</v>
      </c>
      <c r="BD60" s="183" t="s">
        <v>933</v>
      </c>
      <c r="BE60" s="183" t="s">
        <v>933</v>
      </c>
      <c r="BF60" s="183" t="s">
        <v>2839</v>
      </c>
      <c r="BG60" s="183" t="s">
        <v>933</v>
      </c>
      <c r="BH60" s="183" t="s">
        <v>933</v>
      </c>
      <c r="BI60" s="183" t="s">
        <v>2839</v>
      </c>
      <c r="BJ60" s="183" t="s">
        <v>933</v>
      </c>
      <c r="BK60" s="183" t="s">
        <v>933</v>
      </c>
      <c r="BL60" s="183" t="s">
        <v>2839</v>
      </c>
      <c r="BM60" s="183" t="s">
        <v>933</v>
      </c>
      <c r="BN60" s="183" t="s">
        <v>933</v>
      </c>
      <c r="BO60" s="183" t="s">
        <v>2839</v>
      </c>
      <c r="BP60" s="183" t="s">
        <v>933</v>
      </c>
      <c r="BQ60" s="183" t="s">
        <v>933</v>
      </c>
      <c r="BR60" s="183" t="s">
        <v>2839</v>
      </c>
      <c r="BS60" s="183" t="s">
        <v>933</v>
      </c>
      <c r="BT60" s="183" t="s">
        <v>933</v>
      </c>
      <c r="BU60" s="183" t="s">
        <v>2839</v>
      </c>
      <c r="BV60" s="183" t="s">
        <v>933</v>
      </c>
      <c r="BW60" s="183" t="s">
        <v>933</v>
      </c>
      <c r="BX60" s="183" t="s">
        <v>2839</v>
      </c>
      <c r="BY60" s="183" t="s">
        <v>933</v>
      </c>
      <c r="BZ60" s="183" t="s">
        <v>933</v>
      </c>
      <c r="CA60" s="183" t="s">
        <v>2839</v>
      </c>
      <c r="CB60" s="183" t="s">
        <v>933</v>
      </c>
      <c r="CC60" s="183" t="s">
        <v>933</v>
      </c>
      <c r="CD60" s="183" t="s">
        <v>2839</v>
      </c>
      <c r="CE60" s="183" t="s">
        <v>933</v>
      </c>
      <c r="CF60" s="183" t="s">
        <v>933</v>
      </c>
      <c r="CG60" s="183" t="s">
        <v>2839</v>
      </c>
      <c r="CH60" s="183" t="s">
        <v>933</v>
      </c>
      <c r="CI60" s="183" t="s">
        <v>933</v>
      </c>
      <c r="CJ60" s="183" t="s">
        <v>2839</v>
      </c>
      <c r="CK60" s="183" t="s">
        <v>933</v>
      </c>
      <c r="CL60" s="183" t="s">
        <v>933</v>
      </c>
      <c r="CM60" s="183" t="s">
        <v>2839</v>
      </c>
      <c r="CN60" s="183" t="s">
        <v>933</v>
      </c>
      <c r="CO60" s="183" t="s">
        <v>933</v>
      </c>
      <c r="CP60" s="183" t="s">
        <v>2839</v>
      </c>
      <c r="CQ60" s="183" t="s">
        <v>933</v>
      </c>
      <c r="CR60" s="183" t="s">
        <v>933</v>
      </c>
      <c r="CS60" s="183" t="s">
        <v>2839</v>
      </c>
      <c r="CT60" s="183" t="s">
        <v>933</v>
      </c>
      <c r="CU60" s="183" t="s">
        <v>933</v>
      </c>
      <c r="CV60" s="183" t="s">
        <v>2839</v>
      </c>
      <c r="CW60" s="183" t="s">
        <v>933</v>
      </c>
      <c r="CX60" s="183" t="s">
        <v>933</v>
      </c>
      <c r="CY60" s="183" t="s">
        <v>2839</v>
      </c>
      <c r="CZ60" s="183" t="s">
        <v>933</v>
      </c>
      <c r="DA60" s="183" t="s">
        <v>933</v>
      </c>
      <c r="DB60" s="183" t="s">
        <v>2839</v>
      </c>
      <c r="DC60" s="183" t="s">
        <v>933</v>
      </c>
      <c r="DD60" s="183" t="s">
        <v>933</v>
      </c>
      <c r="DE60" s="183" t="s">
        <v>2839</v>
      </c>
      <c r="DF60" s="183" t="s">
        <v>933</v>
      </c>
      <c r="DG60" s="183" t="s">
        <v>933</v>
      </c>
      <c r="DH60" s="183" t="s">
        <v>2839</v>
      </c>
      <c r="DI60" s="183" t="s">
        <v>933</v>
      </c>
      <c r="DJ60" s="183" t="s">
        <v>933</v>
      </c>
      <c r="DK60" s="183" t="s">
        <v>2839</v>
      </c>
      <c r="DL60" s="183" t="s">
        <v>933</v>
      </c>
      <c r="DM60" s="183" t="s">
        <v>933</v>
      </c>
      <c r="DN60" s="183" t="s">
        <v>2839</v>
      </c>
      <c r="DO60" s="183" t="s">
        <v>933</v>
      </c>
      <c r="DP60" s="183" t="s">
        <v>933</v>
      </c>
      <c r="DQ60" s="183" t="s">
        <v>2839</v>
      </c>
      <c r="DR60" s="183" t="s">
        <v>933</v>
      </c>
      <c r="DS60" s="183" t="s">
        <v>933</v>
      </c>
      <c r="DT60" s="183" t="s">
        <v>2839</v>
      </c>
      <c r="DU60" s="183" t="s">
        <v>933</v>
      </c>
      <c r="DV60" s="183" t="s">
        <v>933</v>
      </c>
      <c r="DW60" s="183" t="s">
        <v>2839</v>
      </c>
      <c r="DX60" s="183" t="s">
        <v>933</v>
      </c>
      <c r="DY60" s="183" t="s">
        <v>933</v>
      </c>
      <c r="DZ60" s="183" t="s">
        <v>2839</v>
      </c>
      <c r="EA60" s="183" t="s">
        <v>933</v>
      </c>
      <c r="EB60" s="183" t="s">
        <v>933</v>
      </c>
      <c r="EC60" s="183" t="s">
        <v>2839</v>
      </c>
      <c r="ED60" s="183" t="s">
        <v>933</v>
      </c>
      <c r="EE60" s="183" t="s">
        <v>933</v>
      </c>
      <c r="EF60" s="183" t="s">
        <v>2839</v>
      </c>
      <c r="EG60" s="183" t="s">
        <v>933</v>
      </c>
      <c r="EH60" s="183" t="s">
        <v>933</v>
      </c>
      <c r="EI60" s="183" t="s">
        <v>2839</v>
      </c>
      <c r="EJ60" s="183" t="s">
        <v>933</v>
      </c>
      <c r="EK60" s="183" t="s">
        <v>933</v>
      </c>
      <c r="EL60" s="183" t="s">
        <v>2839</v>
      </c>
      <c r="EM60" s="183" t="s">
        <v>933</v>
      </c>
      <c r="EN60" s="183" t="s">
        <v>933</v>
      </c>
      <c r="EO60" s="183" t="s">
        <v>2839</v>
      </c>
      <c r="EP60" s="183" t="s">
        <v>933</v>
      </c>
      <c r="EQ60" s="183" t="s">
        <v>933</v>
      </c>
      <c r="ER60" s="183" t="s">
        <v>2839</v>
      </c>
      <c r="ES60" s="183" t="s">
        <v>933</v>
      </c>
      <c r="ET60" s="183" t="s">
        <v>933</v>
      </c>
    </row>
    <row r="61" spans="1:150" x14ac:dyDescent="0.3">
      <c r="A61" s="1"/>
      <c r="B61" s="182" t="s">
        <v>3109</v>
      </c>
      <c r="C61" s="182" t="s">
        <v>79</v>
      </c>
      <c r="D61" s="182" t="s">
        <v>3097</v>
      </c>
      <c r="E61" s="182" t="s">
        <v>3110</v>
      </c>
      <c r="F61" s="182" t="s">
        <v>3111</v>
      </c>
      <c r="G61" s="183" t="s">
        <v>2839</v>
      </c>
      <c r="H61" s="183" t="s">
        <v>2731</v>
      </c>
      <c r="I61" s="183" t="s">
        <v>2731</v>
      </c>
      <c r="J61" s="183" t="s">
        <v>2839</v>
      </c>
      <c r="K61" s="183" t="s">
        <v>2731</v>
      </c>
      <c r="L61" s="183" t="s">
        <v>2731</v>
      </c>
      <c r="M61" s="183" t="s">
        <v>2839</v>
      </c>
      <c r="N61" s="183" t="s">
        <v>2731</v>
      </c>
      <c r="O61" s="183" t="s">
        <v>2731</v>
      </c>
      <c r="P61" s="183" t="s">
        <v>2839</v>
      </c>
      <c r="Q61" s="183" t="s">
        <v>2731</v>
      </c>
      <c r="R61" s="183" t="s">
        <v>2731</v>
      </c>
      <c r="S61" s="183" t="s">
        <v>2839</v>
      </c>
      <c r="T61" s="183" t="s">
        <v>2731</v>
      </c>
      <c r="U61" s="183" t="s">
        <v>2731</v>
      </c>
      <c r="V61" s="183" t="s">
        <v>2839</v>
      </c>
      <c r="W61" s="183" t="s">
        <v>2731</v>
      </c>
      <c r="X61" s="183" t="s">
        <v>2731</v>
      </c>
      <c r="Y61" s="183" t="s">
        <v>2839</v>
      </c>
      <c r="Z61" s="183" t="s">
        <v>2731</v>
      </c>
      <c r="AA61" s="183" t="s">
        <v>2731</v>
      </c>
      <c r="AB61" s="183" t="s">
        <v>2839</v>
      </c>
      <c r="AC61" s="183" t="s">
        <v>2731</v>
      </c>
      <c r="AD61" s="183" t="s">
        <v>2731</v>
      </c>
      <c r="AE61" s="183" t="s">
        <v>2839</v>
      </c>
      <c r="AF61" s="183" t="s">
        <v>2731</v>
      </c>
      <c r="AG61" s="183" t="s">
        <v>2731</v>
      </c>
      <c r="AH61" s="183" t="s">
        <v>2839</v>
      </c>
      <c r="AI61" s="183" t="s">
        <v>2731</v>
      </c>
      <c r="AJ61" s="183" t="s">
        <v>2731</v>
      </c>
      <c r="AK61" s="183" t="s">
        <v>2839</v>
      </c>
      <c r="AL61" s="183" t="s">
        <v>2731</v>
      </c>
      <c r="AM61" s="183" t="s">
        <v>2731</v>
      </c>
      <c r="AN61" s="183" t="s">
        <v>2839</v>
      </c>
      <c r="AO61" s="183" t="s">
        <v>2731</v>
      </c>
      <c r="AP61" s="183" t="s">
        <v>2731</v>
      </c>
      <c r="AQ61" s="183" t="s">
        <v>2839</v>
      </c>
      <c r="AR61" s="183" t="s">
        <v>2731</v>
      </c>
      <c r="AS61" s="183" t="s">
        <v>2731</v>
      </c>
      <c r="AT61" s="183" t="s">
        <v>2839</v>
      </c>
      <c r="AU61" s="183" t="s">
        <v>2731</v>
      </c>
      <c r="AV61" s="183" t="s">
        <v>2731</v>
      </c>
      <c r="AW61" s="183" t="s">
        <v>2839</v>
      </c>
      <c r="AX61" s="183" t="s">
        <v>2731</v>
      </c>
      <c r="AY61" s="183" t="s">
        <v>2731</v>
      </c>
      <c r="AZ61" s="183" t="s">
        <v>2839</v>
      </c>
      <c r="BA61" s="183" t="s">
        <v>2731</v>
      </c>
      <c r="BB61" s="183" t="s">
        <v>2731</v>
      </c>
      <c r="BC61" s="183" t="s">
        <v>2839</v>
      </c>
      <c r="BD61" s="183" t="s">
        <v>2731</v>
      </c>
      <c r="BE61" s="183" t="s">
        <v>2731</v>
      </c>
      <c r="BF61" s="183" t="s">
        <v>2839</v>
      </c>
      <c r="BG61" s="183" t="s">
        <v>2731</v>
      </c>
      <c r="BH61" s="183" t="s">
        <v>2731</v>
      </c>
      <c r="BI61" s="183" t="s">
        <v>2839</v>
      </c>
      <c r="BJ61" s="183" t="s">
        <v>2731</v>
      </c>
      <c r="BK61" s="183" t="s">
        <v>2731</v>
      </c>
      <c r="BL61" s="183" t="s">
        <v>2839</v>
      </c>
      <c r="BM61" s="183" t="s">
        <v>2731</v>
      </c>
      <c r="BN61" s="183" t="s">
        <v>2731</v>
      </c>
      <c r="BO61" s="183" t="s">
        <v>2839</v>
      </c>
      <c r="BP61" s="183" t="s">
        <v>2731</v>
      </c>
      <c r="BQ61" s="183" t="s">
        <v>2731</v>
      </c>
      <c r="BR61" s="183" t="s">
        <v>2839</v>
      </c>
      <c r="BS61" s="183" t="s">
        <v>2731</v>
      </c>
      <c r="BT61" s="183" t="s">
        <v>2731</v>
      </c>
      <c r="BU61" s="183" t="s">
        <v>2839</v>
      </c>
      <c r="BV61" s="183" t="s">
        <v>2731</v>
      </c>
      <c r="BW61" s="183" t="s">
        <v>2731</v>
      </c>
      <c r="BX61" s="183" t="s">
        <v>2839</v>
      </c>
      <c r="BY61" s="183" t="s">
        <v>2731</v>
      </c>
      <c r="BZ61" s="183" t="s">
        <v>2731</v>
      </c>
      <c r="CA61" s="183" t="s">
        <v>2839</v>
      </c>
      <c r="CB61" s="183" t="s">
        <v>2731</v>
      </c>
      <c r="CC61" s="183" t="s">
        <v>2731</v>
      </c>
      <c r="CD61" s="183" t="s">
        <v>2839</v>
      </c>
      <c r="CE61" s="183" t="s">
        <v>2731</v>
      </c>
      <c r="CF61" s="183" t="s">
        <v>2731</v>
      </c>
      <c r="CG61" s="183" t="s">
        <v>2839</v>
      </c>
      <c r="CH61" s="183" t="s">
        <v>2731</v>
      </c>
      <c r="CI61" s="183" t="s">
        <v>2731</v>
      </c>
      <c r="CJ61" s="183" t="s">
        <v>2839</v>
      </c>
      <c r="CK61" s="183" t="s">
        <v>2731</v>
      </c>
      <c r="CL61" s="183" t="s">
        <v>2731</v>
      </c>
      <c r="CM61" s="183" t="s">
        <v>2839</v>
      </c>
      <c r="CN61" s="183" t="s">
        <v>2731</v>
      </c>
      <c r="CO61" s="183" t="s">
        <v>2731</v>
      </c>
      <c r="CP61" s="183" t="s">
        <v>2839</v>
      </c>
      <c r="CQ61" s="183" t="s">
        <v>2731</v>
      </c>
      <c r="CR61" s="183" t="s">
        <v>2731</v>
      </c>
      <c r="CS61" s="183" t="s">
        <v>2839</v>
      </c>
      <c r="CT61" s="183" t="s">
        <v>2731</v>
      </c>
      <c r="CU61" s="183" t="s">
        <v>2731</v>
      </c>
      <c r="CV61" s="183" t="s">
        <v>2839</v>
      </c>
      <c r="CW61" s="183" t="s">
        <v>2731</v>
      </c>
      <c r="CX61" s="183" t="s">
        <v>2731</v>
      </c>
      <c r="CY61" s="183" t="s">
        <v>2839</v>
      </c>
      <c r="CZ61" s="183" t="s">
        <v>2731</v>
      </c>
      <c r="DA61" s="183" t="s">
        <v>2731</v>
      </c>
      <c r="DB61" s="183" t="s">
        <v>2839</v>
      </c>
      <c r="DC61" s="183" t="s">
        <v>2731</v>
      </c>
      <c r="DD61" s="183" t="s">
        <v>2731</v>
      </c>
      <c r="DE61" s="183" t="s">
        <v>2839</v>
      </c>
      <c r="DF61" s="183" t="s">
        <v>2731</v>
      </c>
      <c r="DG61" s="183" t="s">
        <v>2731</v>
      </c>
      <c r="DH61" s="183" t="s">
        <v>2839</v>
      </c>
      <c r="DI61" s="183" t="s">
        <v>2731</v>
      </c>
      <c r="DJ61" s="183" t="s">
        <v>2731</v>
      </c>
      <c r="DK61" s="183" t="s">
        <v>2839</v>
      </c>
      <c r="DL61" s="183" t="s">
        <v>2731</v>
      </c>
      <c r="DM61" s="183" t="s">
        <v>2731</v>
      </c>
      <c r="DN61" s="183" t="s">
        <v>2839</v>
      </c>
      <c r="DO61" s="183" t="s">
        <v>2731</v>
      </c>
      <c r="DP61" s="183" t="s">
        <v>2731</v>
      </c>
      <c r="DQ61" s="183" t="s">
        <v>2839</v>
      </c>
      <c r="DR61" s="183" t="s">
        <v>2731</v>
      </c>
      <c r="DS61" s="183" t="s">
        <v>2731</v>
      </c>
      <c r="DT61" s="183" t="s">
        <v>2839</v>
      </c>
      <c r="DU61" s="183" t="s">
        <v>2731</v>
      </c>
      <c r="DV61" s="183" t="s">
        <v>2731</v>
      </c>
      <c r="DW61" s="183" t="s">
        <v>2839</v>
      </c>
      <c r="DX61" s="183" t="s">
        <v>2731</v>
      </c>
      <c r="DY61" s="183" t="s">
        <v>2731</v>
      </c>
      <c r="DZ61" s="183" t="s">
        <v>2839</v>
      </c>
      <c r="EA61" s="183" t="s">
        <v>2731</v>
      </c>
      <c r="EB61" s="183" t="s">
        <v>2731</v>
      </c>
      <c r="EC61" s="183" t="s">
        <v>2839</v>
      </c>
      <c r="ED61" s="183" t="s">
        <v>2731</v>
      </c>
      <c r="EE61" s="183" t="s">
        <v>2731</v>
      </c>
      <c r="EF61" s="183" t="s">
        <v>2839</v>
      </c>
      <c r="EG61" s="183" t="s">
        <v>2731</v>
      </c>
      <c r="EH61" s="183" t="s">
        <v>2731</v>
      </c>
      <c r="EI61" s="183" t="s">
        <v>2839</v>
      </c>
      <c r="EJ61" s="183" t="s">
        <v>2731</v>
      </c>
      <c r="EK61" s="183" t="s">
        <v>2731</v>
      </c>
      <c r="EL61" s="183" t="s">
        <v>2839</v>
      </c>
      <c r="EM61" s="183" t="s">
        <v>2731</v>
      </c>
      <c r="EN61" s="183" t="s">
        <v>2731</v>
      </c>
      <c r="EO61" s="183" t="s">
        <v>2839</v>
      </c>
      <c r="EP61" s="183" t="s">
        <v>2731</v>
      </c>
      <c r="EQ61" s="183" t="s">
        <v>2731</v>
      </c>
      <c r="ER61" s="183" t="s">
        <v>2839</v>
      </c>
      <c r="ES61" s="183" t="s">
        <v>2731</v>
      </c>
      <c r="ET61" s="183" t="s">
        <v>2731</v>
      </c>
    </row>
    <row r="62" spans="1:150" x14ac:dyDescent="0.3">
      <c r="A62" s="1"/>
      <c r="B62" s="181" t="s">
        <v>3112</v>
      </c>
      <c r="C62" s="181" t="s">
        <v>95</v>
      </c>
      <c r="D62" s="181" t="s">
        <v>973</v>
      </c>
      <c r="E62" s="181" t="s">
        <v>3113</v>
      </c>
      <c r="F62" s="181" t="s">
        <v>3114</v>
      </c>
      <c r="G62" s="181" t="s">
        <v>2839</v>
      </c>
      <c r="H62" s="181" t="s">
        <v>2731</v>
      </c>
      <c r="I62" s="181" t="s">
        <v>2731</v>
      </c>
      <c r="J62" s="181" t="s">
        <v>2839</v>
      </c>
      <c r="K62" s="181" t="s">
        <v>2731</v>
      </c>
      <c r="L62" s="181" t="s">
        <v>2731</v>
      </c>
      <c r="M62" s="181" t="s">
        <v>2839</v>
      </c>
      <c r="N62" s="181" t="s">
        <v>2731</v>
      </c>
      <c r="O62" s="181" t="s">
        <v>2731</v>
      </c>
      <c r="P62" s="181" t="s">
        <v>2839</v>
      </c>
      <c r="Q62" s="181" t="s">
        <v>2731</v>
      </c>
      <c r="R62" s="181" t="s">
        <v>2731</v>
      </c>
      <c r="S62" s="181" t="s">
        <v>2839</v>
      </c>
      <c r="T62" s="181" t="s">
        <v>2731</v>
      </c>
      <c r="U62" s="181" t="s">
        <v>2731</v>
      </c>
      <c r="V62" s="181" t="s">
        <v>2839</v>
      </c>
      <c r="W62" s="181" t="s">
        <v>2731</v>
      </c>
      <c r="X62" s="181" t="s">
        <v>2731</v>
      </c>
      <c r="Y62" s="181" t="s">
        <v>2839</v>
      </c>
      <c r="Z62" s="181" t="s">
        <v>2731</v>
      </c>
      <c r="AA62" s="181" t="s">
        <v>2731</v>
      </c>
      <c r="AB62" s="181" t="s">
        <v>2839</v>
      </c>
      <c r="AC62" s="181" t="s">
        <v>2731</v>
      </c>
      <c r="AD62" s="181" t="s">
        <v>2731</v>
      </c>
      <c r="AE62" s="181" t="s">
        <v>2839</v>
      </c>
      <c r="AF62" s="181" t="s">
        <v>2731</v>
      </c>
      <c r="AG62" s="181" t="s">
        <v>2731</v>
      </c>
      <c r="AH62" s="181" t="s">
        <v>2839</v>
      </c>
      <c r="AI62" s="181" t="s">
        <v>2731</v>
      </c>
      <c r="AJ62" s="181" t="s">
        <v>2731</v>
      </c>
      <c r="AK62" s="181" t="s">
        <v>2839</v>
      </c>
      <c r="AL62" s="181" t="s">
        <v>2731</v>
      </c>
      <c r="AM62" s="181" t="s">
        <v>2731</v>
      </c>
      <c r="AN62" s="181" t="s">
        <v>2839</v>
      </c>
      <c r="AO62" s="181" t="s">
        <v>2731</v>
      </c>
      <c r="AP62" s="181" t="s">
        <v>2731</v>
      </c>
      <c r="AQ62" s="181" t="s">
        <v>2839</v>
      </c>
      <c r="AR62" s="181" t="s">
        <v>2731</v>
      </c>
      <c r="AS62" s="181" t="s">
        <v>2731</v>
      </c>
      <c r="AT62" s="181" t="s">
        <v>2839</v>
      </c>
      <c r="AU62" s="181" t="s">
        <v>2731</v>
      </c>
      <c r="AV62" s="181" t="s">
        <v>2731</v>
      </c>
      <c r="AW62" s="181" t="s">
        <v>2839</v>
      </c>
      <c r="AX62" s="181" t="s">
        <v>2731</v>
      </c>
      <c r="AY62" s="181" t="s">
        <v>2731</v>
      </c>
      <c r="AZ62" s="181" t="s">
        <v>2839</v>
      </c>
      <c r="BA62" s="181" t="s">
        <v>2731</v>
      </c>
      <c r="BB62" s="181" t="s">
        <v>2731</v>
      </c>
      <c r="BC62" s="181" t="s">
        <v>2839</v>
      </c>
      <c r="BD62" s="181" t="s">
        <v>2731</v>
      </c>
      <c r="BE62" s="181" t="s">
        <v>2731</v>
      </c>
      <c r="BF62" s="181" t="s">
        <v>2839</v>
      </c>
      <c r="BG62" s="181" t="s">
        <v>2731</v>
      </c>
      <c r="BH62" s="181" t="s">
        <v>2731</v>
      </c>
      <c r="BI62" s="181" t="s">
        <v>2839</v>
      </c>
      <c r="BJ62" s="181" t="s">
        <v>2731</v>
      </c>
      <c r="BK62" s="181" t="s">
        <v>2731</v>
      </c>
      <c r="BL62" s="181" t="s">
        <v>2839</v>
      </c>
      <c r="BM62" s="181" t="s">
        <v>2731</v>
      </c>
      <c r="BN62" s="181" t="s">
        <v>2731</v>
      </c>
      <c r="BO62" s="181" t="s">
        <v>2839</v>
      </c>
      <c r="BP62" s="181" t="s">
        <v>2731</v>
      </c>
      <c r="BQ62" s="181" t="s">
        <v>2731</v>
      </c>
      <c r="BR62" s="181" t="s">
        <v>2839</v>
      </c>
      <c r="BS62" s="181" t="s">
        <v>2731</v>
      </c>
      <c r="BT62" s="181" t="s">
        <v>2731</v>
      </c>
      <c r="BU62" s="181" t="s">
        <v>2839</v>
      </c>
      <c r="BV62" s="181" t="s">
        <v>2731</v>
      </c>
      <c r="BW62" s="181" t="s">
        <v>2731</v>
      </c>
      <c r="BX62" s="181" t="s">
        <v>2839</v>
      </c>
      <c r="BY62" s="181" t="s">
        <v>2731</v>
      </c>
      <c r="BZ62" s="181" t="s">
        <v>2731</v>
      </c>
      <c r="CA62" s="181" t="s">
        <v>2839</v>
      </c>
      <c r="CB62" s="181" t="s">
        <v>2731</v>
      </c>
      <c r="CC62" s="181" t="s">
        <v>2731</v>
      </c>
      <c r="CD62" s="181" t="s">
        <v>2839</v>
      </c>
      <c r="CE62" s="181" t="s">
        <v>2731</v>
      </c>
      <c r="CF62" s="181" t="s">
        <v>2731</v>
      </c>
      <c r="CG62" s="181" t="s">
        <v>2839</v>
      </c>
      <c r="CH62" s="181" t="s">
        <v>2731</v>
      </c>
      <c r="CI62" s="181" t="s">
        <v>2731</v>
      </c>
      <c r="CJ62" s="181" t="s">
        <v>2839</v>
      </c>
      <c r="CK62" s="181" t="s">
        <v>2731</v>
      </c>
      <c r="CL62" s="181" t="s">
        <v>2731</v>
      </c>
      <c r="CM62" s="181" t="s">
        <v>2839</v>
      </c>
      <c r="CN62" s="181" t="s">
        <v>2731</v>
      </c>
      <c r="CO62" s="181" t="s">
        <v>2731</v>
      </c>
      <c r="CP62" s="181" t="s">
        <v>2839</v>
      </c>
      <c r="CQ62" s="181" t="s">
        <v>2731</v>
      </c>
      <c r="CR62" s="181" t="s">
        <v>2731</v>
      </c>
      <c r="CS62" s="181" t="s">
        <v>2839</v>
      </c>
      <c r="CT62" s="181" t="s">
        <v>2731</v>
      </c>
      <c r="CU62" s="181" t="s">
        <v>2731</v>
      </c>
      <c r="CV62" s="181" t="s">
        <v>2839</v>
      </c>
      <c r="CW62" s="181" t="s">
        <v>2731</v>
      </c>
      <c r="CX62" s="181" t="s">
        <v>2731</v>
      </c>
      <c r="CY62" s="181" t="s">
        <v>2839</v>
      </c>
      <c r="CZ62" s="181" t="s">
        <v>2731</v>
      </c>
      <c r="DA62" s="181" t="s">
        <v>2731</v>
      </c>
      <c r="DB62" s="181" t="s">
        <v>2839</v>
      </c>
      <c r="DC62" s="181" t="s">
        <v>2731</v>
      </c>
      <c r="DD62" s="181" t="s">
        <v>2731</v>
      </c>
      <c r="DE62" s="181" t="s">
        <v>2839</v>
      </c>
      <c r="DF62" s="181" t="s">
        <v>2731</v>
      </c>
      <c r="DG62" s="181" t="s">
        <v>2731</v>
      </c>
      <c r="DH62" s="181" t="s">
        <v>2839</v>
      </c>
      <c r="DI62" s="181" t="s">
        <v>2731</v>
      </c>
      <c r="DJ62" s="181" t="s">
        <v>2731</v>
      </c>
      <c r="DK62" s="181" t="s">
        <v>2839</v>
      </c>
      <c r="DL62" s="181" t="s">
        <v>2731</v>
      </c>
      <c r="DM62" s="181" t="s">
        <v>2731</v>
      </c>
      <c r="DN62" s="181" t="s">
        <v>2839</v>
      </c>
      <c r="DO62" s="181" t="s">
        <v>2731</v>
      </c>
      <c r="DP62" s="181" t="s">
        <v>2731</v>
      </c>
      <c r="DQ62" s="181" t="s">
        <v>2839</v>
      </c>
      <c r="DR62" s="181" t="s">
        <v>2731</v>
      </c>
      <c r="DS62" s="181" t="s">
        <v>2731</v>
      </c>
      <c r="DT62" s="181" t="s">
        <v>2839</v>
      </c>
      <c r="DU62" s="181" t="s">
        <v>2731</v>
      </c>
      <c r="DV62" s="181" t="s">
        <v>2731</v>
      </c>
      <c r="DW62" s="181" t="s">
        <v>2839</v>
      </c>
      <c r="DX62" s="181" t="s">
        <v>2731</v>
      </c>
      <c r="DY62" s="181" t="s">
        <v>2731</v>
      </c>
      <c r="DZ62" s="181" t="s">
        <v>2839</v>
      </c>
      <c r="EA62" s="181" t="s">
        <v>2731</v>
      </c>
      <c r="EB62" s="181" t="s">
        <v>2731</v>
      </c>
      <c r="EC62" s="181" t="s">
        <v>2839</v>
      </c>
      <c r="ED62" s="181" t="s">
        <v>2731</v>
      </c>
      <c r="EE62" s="181" t="s">
        <v>2731</v>
      </c>
      <c r="EF62" s="181" t="s">
        <v>2839</v>
      </c>
      <c r="EG62" s="181" t="s">
        <v>2731</v>
      </c>
      <c r="EH62" s="181" t="s">
        <v>2731</v>
      </c>
      <c r="EI62" s="181" t="s">
        <v>2839</v>
      </c>
      <c r="EJ62" s="181" t="s">
        <v>2731</v>
      </c>
      <c r="EK62" s="181" t="s">
        <v>2731</v>
      </c>
      <c r="EL62" s="181" t="s">
        <v>2839</v>
      </c>
      <c r="EM62" s="181" t="s">
        <v>2731</v>
      </c>
      <c r="EN62" s="181" t="s">
        <v>2731</v>
      </c>
      <c r="EO62" s="181" t="s">
        <v>2839</v>
      </c>
      <c r="EP62" s="181" t="s">
        <v>2731</v>
      </c>
      <c r="EQ62" s="181" t="s">
        <v>2731</v>
      </c>
      <c r="ER62" s="181" t="s">
        <v>2839</v>
      </c>
      <c r="ES62" s="181" t="s">
        <v>2731</v>
      </c>
      <c r="ET62" s="181" t="s">
        <v>2731</v>
      </c>
    </row>
    <row r="63" spans="1:150" x14ac:dyDescent="0.3">
      <c r="A63" s="1"/>
      <c r="B63" s="182" t="s">
        <v>3115</v>
      </c>
      <c r="C63" s="182" t="s">
        <v>95</v>
      </c>
      <c r="D63" s="182" t="s">
        <v>973</v>
      </c>
      <c r="E63" s="182" t="s">
        <v>3116</v>
      </c>
      <c r="F63" s="182" t="s">
        <v>3117</v>
      </c>
      <c r="G63" s="183" t="s">
        <v>2839</v>
      </c>
      <c r="H63" s="183" t="s">
        <v>2731</v>
      </c>
      <c r="I63" s="183" t="s">
        <v>2731</v>
      </c>
      <c r="J63" s="183" t="s">
        <v>2839</v>
      </c>
      <c r="K63" s="183" t="s">
        <v>2731</v>
      </c>
      <c r="L63" s="183" t="s">
        <v>2731</v>
      </c>
      <c r="M63" s="183" t="s">
        <v>2839</v>
      </c>
      <c r="N63" s="183" t="s">
        <v>2731</v>
      </c>
      <c r="O63" s="183" t="s">
        <v>2731</v>
      </c>
      <c r="P63" s="183" t="s">
        <v>2839</v>
      </c>
      <c r="Q63" s="183" t="s">
        <v>2731</v>
      </c>
      <c r="R63" s="183" t="s">
        <v>2731</v>
      </c>
      <c r="S63" s="183" t="s">
        <v>2839</v>
      </c>
      <c r="T63" s="183" t="s">
        <v>2731</v>
      </c>
      <c r="U63" s="183" t="s">
        <v>2731</v>
      </c>
      <c r="V63" s="183" t="s">
        <v>2839</v>
      </c>
      <c r="W63" s="183" t="s">
        <v>2731</v>
      </c>
      <c r="X63" s="183" t="s">
        <v>2731</v>
      </c>
      <c r="Y63" s="183" t="s">
        <v>2839</v>
      </c>
      <c r="Z63" s="183" t="s">
        <v>2731</v>
      </c>
      <c r="AA63" s="183" t="s">
        <v>2731</v>
      </c>
      <c r="AB63" s="183" t="s">
        <v>2839</v>
      </c>
      <c r="AC63" s="183" t="s">
        <v>2731</v>
      </c>
      <c r="AD63" s="183" t="s">
        <v>2731</v>
      </c>
      <c r="AE63" s="183" t="s">
        <v>2839</v>
      </c>
      <c r="AF63" s="183" t="s">
        <v>2731</v>
      </c>
      <c r="AG63" s="183" t="s">
        <v>2731</v>
      </c>
      <c r="AH63" s="183" t="s">
        <v>2839</v>
      </c>
      <c r="AI63" s="183" t="s">
        <v>2731</v>
      </c>
      <c r="AJ63" s="183" t="s">
        <v>2731</v>
      </c>
      <c r="AK63" s="183" t="s">
        <v>2839</v>
      </c>
      <c r="AL63" s="183" t="s">
        <v>2731</v>
      </c>
      <c r="AM63" s="183" t="s">
        <v>2731</v>
      </c>
      <c r="AN63" s="183" t="s">
        <v>2839</v>
      </c>
      <c r="AO63" s="183" t="s">
        <v>2731</v>
      </c>
      <c r="AP63" s="183" t="s">
        <v>2731</v>
      </c>
      <c r="AQ63" s="183" t="s">
        <v>2839</v>
      </c>
      <c r="AR63" s="183" t="s">
        <v>2731</v>
      </c>
      <c r="AS63" s="183" t="s">
        <v>2731</v>
      </c>
      <c r="AT63" s="183" t="s">
        <v>2839</v>
      </c>
      <c r="AU63" s="183" t="s">
        <v>2731</v>
      </c>
      <c r="AV63" s="183" t="s">
        <v>2731</v>
      </c>
      <c r="AW63" s="183" t="s">
        <v>2839</v>
      </c>
      <c r="AX63" s="183" t="s">
        <v>2731</v>
      </c>
      <c r="AY63" s="183" t="s">
        <v>2731</v>
      </c>
      <c r="AZ63" s="183" t="s">
        <v>2839</v>
      </c>
      <c r="BA63" s="183" t="s">
        <v>2731</v>
      </c>
      <c r="BB63" s="183" t="s">
        <v>2731</v>
      </c>
      <c r="BC63" s="183" t="s">
        <v>2839</v>
      </c>
      <c r="BD63" s="183" t="s">
        <v>2731</v>
      </c>
      <c r="BE63" s="183" t="s">
        <v>2731</v>
      </c>
      <c r="BF63" s="183" t="s">
        <v>2839</v>
      </c>
      <c r="BG63" s="183" t="s">
        <v>2731</v>
      </c>
      <c r="BH63" s="183" t="s">
        <v>2731</v>
      </c>
      <c r="BI63" s="183" t="s">
        <v>2839</v>
      </c>
      <c r="BJ63" s="183" t="s">
        <v>2731</v>
      </c>
      <c r="BK63" s="183" t="s">
        <v>2731</v>
      </c>
      <c r="BL63" s="183" t="s">
        <v>2839</v>
      </c>
      <c r="BM63" s="183" t="s">
        <v>2731</v>
      </c>
      <c r="BN63" s="183" t="s">
        <v>2731</v>
      </c>
      <c r="BO63" s="183" t="s">
        <v>2839</v>
      </c>
      <c r="BP63" s="183" t="s">
        <v>2731</v>
      </c>
      <c r="BQ63" s="183" t="s">
        <v>2731</v>
      </c>
      <c r="BR63" s="183" t="s">
        <v>2839</v>
      </c>
      <c r="BS63" s="183" t="s">
        <v>2731</v>
      </c>
      <c r="BT63" s="183" t="s">
        <v>2731</v>
      </c>
      <c r="BU63" s="183" t="s">
        <v>2839</v>
      </c>
      <c r="BV63" s="183" t="s">
        <v>2731</v>
      </c>
      <c r="BW63" s="183" t="s">
        <v>2731</v>
      </c>
      <c r="BX63" s="183" t="s">
        <v>2839</v>
      </c>
      <c r="BY63" s="183" t="s">
        <v>2731</v>
      </c>
      <c r="BZ63" s="183" t="s">
        <v>2731</v>
      </c>
      <c r="CA63" s="183" t="s">
        <v>2839</v>
      </c>
      <c r="CB63" s="183" t="s">
        <v>2731</v>
      </c>
      <c r="CC63" s="183" t="s">
        <v>2731</v>
      </c>
      <c r="CD63" s="183" t="s">
        <v>2839</v>
      </c>
      <c r="CE63" s="183" t="s">
        <v>2731</v>
      </c>
      <c r="CF63" s="183" t="s">
        <v>2731</v>
      </c>
      <c r="CG63" s="183" t="s">
        <v>2839</v>
      </c>
      <c r="CH63" s="183" t="s">
        <v>2731</v>
      </c>
      <c r="CI63" s="183" t="s">
        <v>2731</v>
      </c>
      <c r="CJ63" s="183" t="s">
        <v>2839</v>
      </c>
      <c r="CK63" s="183" t="s">
        <v>2731</v>
      </c>
      <c r="CL63" s="183" t="s">
        <v>2731</v>
      </c>
      <c r="CM63" s="183" t="s">
        <v>2839</v>
      </c>
      <c r="CN63" s="183" t="s">
        <v>2731</v>
      </c>
      <c r="CO63" s="183" t="s">
        <v>2731</v>
      </c>
      <c r="CP63" s="183" t="s">
        <v>2839</v>
      </c>
      <c r="CQ63" s="183" t="s">
        <v>2731</v>
      </c>
      <c r="CR63" s="183" t="s">
        <v>2731</v>
      </c>
      <c r="CS63" s="183" t="s">
        <v>2839</v>
      </c>
      <c r="CT63" s="183" t="s">
        <v>2731</v>
      </c>
      <c r="CU63" s="183" t="s">
        <v>2731</v>
      </c>
      <c r="CV63" s="183" t="s">
        <v>2839</v>
      </c>
      <c r="CW63" s="183" t="s">
        <v>2731</v>
      </c>
      <c r="CX63" s="183" t="s">
        <v>2731</v>
      </c>
      <c r="CY63" s="183" t="s">
        <v>2839</v>
      </c>
      <c r="CZ63" s="183" t="s">
        <v>2731</v>
      </c>
      <c r="DA63" s="183" t="s">
        <v>2731</v>
      </c>
      <c r="DB63" s="183" t="s">
        <v>2839</v>
      </c>
      <c r="DC63" s="183" t="s">
        <v>2731</v>
      </c>
      <c r="DD63" s="183" t="s">
        <v>2731</v>
      </c>
      <c r="DE63" s="183" t="s">
        <v>2839</v>
      </c>
      <c r="DF63" s="183" t="s">
        <v>2731</v>
      </c>
      <c r="DG63" s="183" t="s">
        <v>2731</v>
      </c>
      <c r="DH63" s="183" t="s">
        <v>2839</v>
      </c>
      <c r="DI63" s="183" t="s">
        <v>2731</v>
      </c>
      <c r="DJ63" s="183" t="s">
        <v>2731</v>
      </c>
      <c r="DK63" s="183" t="s">
        <v>2839</v>
      </c>
      <c r="DL63" s="183" t="s">
        <v>2731</v>
      </c>
      <c r="DM63" s="183" t="s">
        <v>2731</v>
      </c>
      <c r="DN63" s="183" t="s">
        <v>2839</v>
      </c>
      <c r="DO63" s="183" t="s">
        <v>2731</v>
      </c>
      <c r="DP63" s="183" t="s">
        <v>2731</v>
      </c>
      <c r="DQ63" s="183" t="s">
        <v>2839</v>
      </c>
      <c r="DR63" s="183" t="s">
        <v>2731</v>
      </c>
      <c r="DS63" s="183" t="s">
        <v>2731</v>
      </c>
      <c r="DT63" s="183" t="s">
        <v>2839</v>
      </c>
      <c r="DU63" s="183" t="s">
        <v>2731</v>
      </c>
      <c r="DV63" s="183" t="s">
        <v>2731</v>
      </c>
      <c r="DW63" s="183" t="s">
        <v>2839</v>
      </c>
      <c r="DX63" s="183" t="s">
        <v>2731</v>
      </c>
      <c r="DY63" s="183" t="s">
        <v>2731</v>
      </c>
      <c r="DZ63" s="183" t="s">
        <v>2839</v>
      </c>
      <c r="EA63" s="183" t="s">
        <v>2731</v>
      </c>
      <c r="EB63" s="183" t="s">
        <v>2731</v>
      </c>
      <c r="EC63" s="183" t="s">
        <v>2839</v>
      </c>
      <c r="ED63" s="183" t="s">
        <v>2731</v>
      </c>
      <c r="EE63" s="183" t="s">
        <v>2731</v>
      </c>
      <c r="EF63" s="183" t="s">
        <v>2839</v>
      </c>
      <c r="EG63" s="183" t="s">
        <v>2731</v>
      </c>
      <c r="EH63" s="183" t="s">
        <v>2731</v>
      </c>
      <c r="EI63" s="183" t="s">
        <v>2839</v>
      </c>
      <c r="EJ63" s="183" t="s">
        <v>2731</v>
      </c>
      <c r="EK63" s="183" t="s">
        <v>2731</v>
      </c>
      <c r="EL63" s="183" t="s">
        <v>2839</v>
      </c>
      <c r="EM63" s="183" t="s">
        <v>2731</v>
      </c>
      <c r="EN63" s="183" t="s">
        <v>2731</v>
      </c>
      <c r="EO63" s="183" t="s">
        <v>2839</v>
      </c>
      <c r="EP63" s="183" t="s">
        <v>2731</v>
      </c>
      <c r="EQ63" s="183" t="s">
        <v>2731</v>
      </c>
      <c r="ER63" s="183" t="s">
        <v>2839</v>
      </c>
      <c r="ES63" s="183" t="s">
        <v>2731</v>
      </c>
      <c r="ET63" s="183" t="s">
        <v>2731</v>
      </c>
    </row>
    <row r="64" spans="1:150" x14ac:dyDescent="0.3">
      <c r="A64" s="1"/>
      <c r="B64" s="182" t="s">
        <v>3118</v>
      </c>
      <c r="C64" s="182" t="s">
        <v>95</v>
      </c>
      <c r="D64" s="182" t="s">
        <v>973</v>
      </c>
      <c r="E64" s="182" t="s">
        <v>3119</v>
      </c>
      <c r="F64" s="182" t="s">
        <v>3120</v>
      </c>
      <c r="G64" s="183" t="s">
        <v>2839</v>
      </c>
      <c r="H64" s="183" t="s">
        <v>2731</v>
      </c>
      <c r="I64" s="183" t="s">
        <v>2731</v>
      </c>
      <c r="J64" s="183" t="s">
        <v>2839</v>
      </c>
      <c r="K64" s="183" t="s">
        <v>2731</v>
      </c>
      <c r="L64" s="183" t="s">
        <v>2731</v>
      </c>
      <c r="M64" s="183" t="s">
        <v>2839</v>
      </c>
      <c r="N64" s="183" t="s">
        <v>2731</v>
      </c>
      <c r="O64" s="183" t="s">
        <v>2731</v>
      </c>
      <c r="P64" s="183" t="s">
        <v>2839</v>
      </c>
      <c r="Q64" s="183" t="s">
        <v>2731</v>
      </c>
      <c r="R64" s="183" t="s">
        <v>2731</v>
      </c>
      <c r="S64" s="183" t="s">
        <v>2839</v>
      </c>
      <c r="T64" s="183" t="s">
        <v>2731</v>
      </c>
      <c r="U64" s="183" t="s">
        <v>2731</v>
      </c>
      <c r="V64" s="183" t="s">
        <v>2839</v>
      </c>
      <c r="W64" s="183" t="s">
        <v>2731</v>
      </c>
      <c r="X64" s="183" t="s">
        <v>2731</v>
      </c>
      <c r="Y64" s="183" t="s">
        <v>2839</v>
      </c>
      <c r="Z64" s="183" t="s">
        <v>2731</v>
      </c>
      <c r="AA64" s="183" t="s">
        <v>2731</v>
      </c>
      <c r="AB64" s="183" t="s">
        <v>2839</v>
      </c>
      <c r="AC64" s="183" t="s">
        <v>2731</v>
      </c>
      <c r="AD64" s="183" t="s">
        <v>2731</v>
      </c>
      <c r="AE64" s="183" t="s">
        <v>2839</v>
      </c>
      <c r="AF64" s="183" t="s">
        <v>2731</v>
      </c>
      <c r="AG64" s="183" t="s">
        <v>2731</v>
      </c>
      <c r="AH64" s="183" t="s">
        <v>2839</v>
      </c>
      <c r="AI64" s="183" t="s">
        <v>2731</v>
      </c>
      <c r="AJ64" s="183" t="s">
        <v>2731</v>
      </c>
      <c r="AK64" s="183" t="s">
        <v>2839</v>
      </c>
      <c r="AL64" s="183" t="s">
        <v>2731</v>
      </c>
      <c r="AM64" s="183" t="s">
        <v>2731</v>
      </c>
      <c r="AN64" s="183" t="s">
        <v>2839</v>
      </c>
      <c r="AO64" s="183" t="s">
        <v>2731</v>
      </c>
      <c r="AP64" s="183" t="s">
        <v>2731</v>
      </c>
      <c r="AQ64" s="183" t="s">
        <v>2839</v>
      </c>
      <c r="AR64" s="183" t="s">
        <v>2731</v>
      </c>
      <c r="AS64" s="183" t="s">
        <v>2731</v>
      </c>
      <c r="AT64" s="183" t="s">
        <v>2839</v>
      </c>
      <c r="AU64" s="183" t="s">
        <v>2731</v>
      </c>
      <c r="AV64" s="183" t="s">
        <v>2731</v>
      </c>
      <c r="AW64" s="183" t="s">
        <v>2839</v>
      </c>
      <c r="AX64" s="183" t="s">
        <v>2731</v>
      </c>
      <c r="AY64" s="183" t="s">
        <v>2731</v>
      </c>
      <c r="AZ64" s="183" t="s">
        <v>2839</v>
      </c>
      <c r="BA64" s="183" t="s">
        <v>2731</v>
      </c>
      <c r="BB64" s="183" t="s">
        <v>2731</v>
      </c>
      <c r="BC64" s="183" t="s">
        <v>2839</v>
      </c>
      <c r="BD64" s="183" t="s">
        <v>2731</v>
      </c>
      <c r="BE64" s="183" t="s">
        <v>2731</v>
      </c>
      <c r="BF64" s="183" t="s">
        <v>2839</v>
      </c>
      <c r="BG64" s="183" t="s">
        <v>2731</v>
      </c>
      <c r="BH64" s="183" t="s">
        <v>2731</v>
      </c>
      <c r="BI64" s="183" t="s">
        <v>2839</v>
      </c>
      <c r="BJ64" s="183" t="s">
        <v>2731</v>
      </c>
      <c r="BK64" s="183" t="s">
        <v>2731</v>
      </c>
      <c r="BL64" s="183" t="s">
        <v>2839</v>
      </c>
      <c r="BM64" s="183" t="s">
        <v>2731</v>
      </c>
      <c r="BN64" s="183" t="s">
        <v>2731</v>
      </c>
      <c r="BO64" s="183" t="s">
        <v>2839</v>
      </c>
      <c r="BP64" s="183" t="s">
        <v>2731</v>
      </c>
      <c r="BQ64" s="183" t="s">
        <v>2731</v>
      </c>
      <c r="BR64" s="183" t="s">
        <v>2839</v>
      </c>
      <c r="BS64" s="183" t="s">
        <v>2731</v>
      </c>
      <c r="BT64" s="183" t="s">
        <v>2731</v>
      </c>
      <c r="BU64" s="183" t="s">
        <v>2839</v>
      </c>
      <c r="BV64" s="183" t="s">
        <v>2731</v>
      </c>
      <c r="BW64" s="183" t="s">
        <v>2731</v>
      </c>
      <c r="BX64" s="183" t="s">
        <v>2839</v>
      </c>
      <c r="BY64" s="183" t="s">
        <v>2731</v>
      </c>
      <c r="BZ64" s="183" t="s">
        <v>2731</v>
      </c>
      <c r="CA64" s="183" t="s">
        <v>2839</v>
      </c>
      <c r="CB64" s="183" t="s">
        <v>2731</v>
      </c>
      <c r="CC64" s="183" t="s">
        <v>2731</v>
      </c>
      <c r="CD64" s="183" t="s">
        <v>2839</v>
      </c>
      <c r="CE64" s="183" t="s">
        <v>2731</v>
      </c>
      <c r="CF64" s="183" t="s">
        <v>2731</v>
      </c>
      <c r="CG64" s="183" t="s">
        <v>2839</v>
      </c>
      <c r="CH64" s="183" t="s">
        <v>2731</v>
      </c>
      <c r="CI64" s="183" t="s">
        <v>2731</v>
      </c>
      <c r="CJ64" s="183" t="s">
        <v>2839</v>
      </c>
      <c r="CK64" s="183" t="s">
        <v>2731</v>
      </c>
      <c r="CL64" s="183" t="s">
        <v>2731</v>
      </c>
      <c r="CM64" s="183" t="s">
        <v>2839</v>
      </c>
      <c r="CN64" s="183" t="s">
        <v>2731</v>
      </c>
      <c r="CO64" s="183" t="s">
        <v>2731</v>
      </c>
      <c r="CP64" s="183" t="s">
        <v>2839</v>
      </c>
      <c r="CQ64" s="183" t="s">
        <v>2731</v>
      </c>
      <c r="CR64" s="183" t="s">
        <v>2731</v>
      </c>
      <c r="CS64" s="183" t="s">
        <v>2839</v>
      </c>
      <c r="CT64" s="183" t="s">
        <v>2731</v>
      </c>
      <c r="CU64" s="183" t="s">
        <v>2731</v>
      </c>
      <c r="CV64" s="183" t="s">
        <v>2839</v>
      </c>
      <c r="CW64" s="183" t="s">
        <v>2731</v>
      </c>
      <c r="CX64" s="183" t="s">
        <v>2731</v>
      </c>
      <c r="CY64" s="183" t="s">
        <v>2839</v>
      </c>
      <c r="CZ64" s="183" t="s">
        <v>2731</v>
      </c>
      <c r="DA64" s="183" t="s">
        <v>2731</v>
      </c>
      <c r="DB64" s="183" t="s">
        <v>2839</v>
      </c>
      <c r="DC64" s="183" t="s">
        <v>2731</v>
      </c>
      <c r="DD64" s="183" t="s">
        <v>2731</v>
      </c>
      <c r="DE64" s="183" t="s">
        <v>2839</v>
      </c>
      <c r="DF64" s="183" t="s">
        <v>2731</v>
      </c>
      <c r="DG64" s="183" t="s">
        <v>2731</v>
      </c>
      <c r="DH64" s="183" t="s">
        <v>2839</v>
      </c>
      <c r="DI64" s="183" t="s">
        <v>2731</v>
      </c>
      <c r="DJ64" s="183" t="s">
        <v>2731</v>
      </c>
      <c r="DK64" s="183" t="s">
        <v>2839</v>
      </c>
      <c r="DL64" s="183" t="s">
        <v>2731</v>
      </c>
      <c r="DM64" s="183" t="s">
        <v>2731</v>
      </c>
      <c r="DN64" s="183" t="s">
        <v>2839</v>
      </c>
      <c r="DO64" s="183" t="s">
        <v>2731</v>
      </c>
      <c r="DP64" s="183" t="s">
        <v>2731</v>
      </c>
      <c r="DQ64" s="183" t="s">
        <v>2839</v>
      </c>
      <c r="DR64" s="183" t="s">
        <v>2731</v>
      </c>
      <c r="DS64" s="183" t="s">
        <v>2731</v>
      </c>
      <c r="DT64" s="183" t="s">
        <v>2839</v>
      </c>
      <c r="DU64" s="183" t="s">
        <v>2731</v>
      </c>
      <c r="DV64" s="183" t="s">
        <v>2731</v>
      </c>
      <c r="DW64" s="183" t="s">
        <v>2839</v>
      </c>
      <c r="DX64" s="183" t="s">
        <v>2731</v>
      </c>
      <c r="DY64" s="183" t="s">
        <v>2731</v>
      </c>
      <c r="DZ64" s="183" t="s">
        <v>2839</v>
      </c>
      <c r="EA64" s="183" t="s">
        <v>2731</v>
      </c>
      <c r="EB64" s="183" t="s">
        <v>2731</v>
      </c>
      <c r="EC64" s="183" t="s">
        <v>2839</v>
      </c>
      <c r="ED64" s="183" t="s">
        <v>2731</v>
      </c>
      <c r="EE64" s="183" t="s">
        <v>2731</v>
      </c>
      <c r="EF64" s="183" t="s">
        <v>2839</v>
      </c>
      <c r="EG64" s="183" t="s">
        <v>2731</v>
      </c>
      <c r="EH64" s="183" t="s">
        <v>2731</v>
      </c>
      <c r="EI64" s="183" t="s">
        <v>2839</v>
      </c>
      <c r="EJ64" s="183" t="s">
        <v>2731</v>
      </c>
      <c r="EK64" s="183" t="s">
        <v>2731</v>
      </c>
      <c r="EL64" s="183" t="s">
        <v>2839</v>
      </c>
      <c r="EM64" s="183" t="s">
        <v>2731</v>
      </c>
      <c r="EN64" s="183" t="s">
        <v>2731</v>
      </c>
      <c r="EO64" s="183" t="s">
        <v>2839</v>
      </c>
      <c r="EP64" s="183" t="s">
        <v>2731</v>
      </c>
      <c r="EQ64" s="183" t="s">
        <v>2731</v>
      </c>
      <c r="ER64" s="183" t="s">
        <v>2839</v>
      </c>
      <c r="ES64" s="183" t="s">
        <v>2731</v>
      </c>
      <c r="ET64" s="183" t="s">
        <v>2731</v>
      </c>
    </row>
    <row r="65" spans="1:150" x14ac:dyDescent="0.3">
      <c r="A65" s="1"/>
      <c r="B65" s="182" t="s">
        <v>3121</v>
      </c>
      <c r="C65" s="182" t="s">
        <v>95</v>
      </c>
      <c r="D65" s="182" t="s">
        <v>973</v>
      </c>
      <c r="E65" s="182" t="s">
        <v>3122</v>
      </c>
      <c r="F65" s="182" t="s">
        <v>3123</v>
      </c>
      <c r="G65" s="183" t="s">
        <v>2839</v>
      </c>
      <c r="H65" s="183" t="s">
        <v>2731</v>
      </c>
      <c r="I65" s="183" t="s">
        <v>2731</v>
      </c>
      <c r="J65" s="183" t="s">
        <v>2839</v>
      </c>
      <c r="K65" s="183" t="s">
        <v>2731</v>
      </c>
      <c r="L65" s="183" t="s">
        <v>2731</v>
      </c>
      <c r="M65" s="183" t="s">
        <v>2839</v>
      </c>
      <c r="N65" s="183" t="s">
        <v>2731</v>
      </c>
      <c r="O65" s="183" t="s">
        <v>2731</v>
      </c>
      <c r="P65" s="183" t="s">
        <v>2839</v>
      </c>
      <c r="Q65" s="183" t="s">
        <v>2731</v>
      </c>
      <c r="R65" s="183" t="s">
        <v>2731</v>
      </c>
      <c r="S65" s="183" t="s">
        <v>2839</v>
      </c>
      <c r="T65" s="183" t="s">
        <v>2731</v>
      </c>
      <c r="U65" s="183" t="s">
        <v>2731</v>
      </c>
      <c r="V65" s="183" t="s">
        <v>2839</v>
      </c>
      <c r="W65" s="183" t="s">
        <v>2731</v>
      </c>
      <c r="X65" s="183" t="s">
        <v>2731</v>
      </c>
      <c r="Y65" s="183" t="s">
        <v>2839</v>
      </c>
      <c r="Z65" s="183" t="s">
        <v>2731</v>
      </c>
      <c r="AA65" s="183" t="s">
        <v>2731</v>
      </c>
      <c r="AB65" s="183" t="s">
        <v>2839</v>
      </c>
      <c r="AC65" s="183" t="s">
        <v>2731</v>
      </c>
      <c r="AD65" s="183" t="s">
        <v>2731</v>
      </c>
      <c r="AE65" s="183" t="s">
        <v>2839</v>
      </c>
      <c r="AF65" s="183" t="s">
        <v>2731</v>
      </c>
      <c r="AG65" s="183" t="s">
        <v>2731</v>
      </c>
      <c r="AH65" s="183" t="s">
        <v>2839</v>
      </c>
      <c r="AI65" s="183" t="s">
        <v>2731</v>
      </c>
      <c r="AJ65" s="183" t="s">
        <v>2731</v>
      </c>
      <c r="AK65" s="183" t="s">
        <v>2839</v>
      </c>
      <c r="AL65" s="183" t="s">
        <v>2731</v>
      </c>
      <c r="AM65" s="183" t="s">
        <v>2731</v>
      </c>
      <c r="AN65" s="183" t="s">
        <v>2839</v>
      </c>
      <c r="AO65" s="183" t="s">
        <v>2731</v>
      </c>
      <c r="AP65" s="183" t="s">
        <v>2731</v>
      </c>
      <c r="AQ65" s="183" t="s">
        <v>2839</v>
      </c>
      <c r="AR65" s="183" t="s">
        <v>2731</v>
      </c>
      <c r="AS65" s="183" t="s">
        <v>2731</v>
      </c>
      <c r="AT65" s="183" t="s">
        <v>2839</v>
      </c>
      <c r="AU65" s="183" t="s">
        <v>2731</v>
      </c>
      <c r="AV65" s="183" t="s">
        <v>2731</v>
      </c>
      <c r="AW65" s="183" t="s">
        <v>2839</v>
      </c>
      <c r="AX65" s="183" t="s">
        <v>2731</v>
      </c>
      <c r="AY65" s="183" t="s">
        <v>2731</v>
      </c>
      <c r="AZ65" s="183" t="s">
        <v>2839</v>
      </c>
      <c r="BA65" s="183" t="s">
        <v>2731</v>
      </c>
      <c r="BB65" s="183" t="s">
        <v>2731</v>
      </c>
      <c r="BC65" s="183" t="s">
        <v>2839</v>
      </c>
      <c r="BD65" s="183" t="s">
        <v>2731</v>
      </c>
      <c r="BE65" s="183" t="s">
        <v>2731</v>
      </c>
      <c r="BF65" s="183" t="s">
        <v>2839</v>
      </c>
      <c r="BG65" s="183" t="s">
        <v>2731</v>
      </c>
      <c r="BH65" s="183" t="s">
        <v>2731</v>
      </c>
      <c r="BI65" s="183" t="s">
        <v>2839</v>
      </c>
      <c r="BJ65" s="183" t="s">
        <v>2731</v>
      </c>
      <c r="BK65" s="183" t="s">
        <v>2731</v>
      </c>
      <c r="BL65" s="183" t="s">
        <v>2839</v>
      </c>
      <c r="BM65" s="183" t="s">
        <v>2731</v>
      </c>
      <c r="BN65" s="183" t="s">
        <v>2731</v>
      </c>
      <c r="BO65" s="183" t="s">
        <v>2839</v>
      </c>
      <c r="BP65" s="183" t="s">
        <v>2731</v>
      </c>
      <c r="BQ65" s="183" t="s">
        <v>2731</v>
      </c>
      <c r="BR65" s="183" t="s">
        <v>2839</v>
      </c>
      <c r="BS65" s="183" t="s">
        <v>2731</v>
      </c>
      <c r="BT65" s="183" t="s">
        <v>2731</v>
      </c>
      <c r="BU65" s="183" t="s">
        <v>2839</v>
      </c>
      <c r="BV65" s="183" t="s">
        <v>2731</v>
      </c>
      <c r="BW65" s="183" t="s">
        <v>2731</v>
      </c>
      <c r="BX65" s="183" t="s">
        <v>2839</v>
      </c>
      <c r="BY65" s="183" t="s">
        <v>2731</v>
      </c>
      <c r="BZ65" s="183" t="s">
        <v>2731</v>
      </c>
      <c r="CA65" s="183" t="s">
        <v>2839</v>
      </c>
      <c r="CB65" s="183" t="s">
        <v>2731</v>
      </c>
      <c r="CC65" s="183" t="s">
        <v>2731</v>
      </c>
      <c r="CD65" s="183" t="s">
        <v>2839</v>
      </c>
      <c r="CE65" s="183" t="s">
        <v>2731</v>
      </c>
      <c r="CF65" s="183" t="s">
        <v>2731</v>
      </c>
      <c r="CG65" s="183" t="s">
        <v>2839</v>
      </c>
      <c r="CH65" s="183" t="s">
        <v>2731</v>
      </c>
      <c r="CI65" s="183" t="s">
        <v>2731</v>
      </c>
      <c r="CJ65" s="183" t="s">
        <v>2839</v>
      </c>
      <c r="CK65" s="183" t="s">
        <v>2731</v>
      </c>
      <c r="CL65" s="183" t="s">
        <v>2731</v>
      </c>
      <c r="CM65" s="183" t="s">
        <v>2839</v>
      </c>
      <c r="CN65" s="183" t="s">
        <v>2731</v>
      </c>
      <c r="CO65" s="183" t="s">
        <v>2731</v>
      </c>
      <c r="CP65" s="183" t="s">
        <v>2839</v>
      </c>
      <c r="CQ65" s="183" t="s">
        <v>2731</v>
      </c>
      <c r="CR65" s="183" t="s">
        <v>2731</v>
      </c>
      <c r="CS65" s="183" t="s">
        <v>2839</v>
      </c>
      <c r="CT65" s="183" t="s">
        <v>2731</v>
      </c>
      <c r="CU65" s="183" t="s">
        <v>2731</v>
      </c>
      <c r="CV65" s="183" t="s">
        <v>2839</v>
      </c>
      <c r="CW65" s="183" t="s">
        <v>2731</v>
      </c>
      <c r="CX65" s="183" t="s">
        <v>2731</v>
      </c>
      <c r="CY65" s="183" t="s">
        <v>2839</v>
      </c>
      <c r="CZ65" s="183" t="s">
        <v>2731</v>
      </c>
      <c r="DA65" s="183" t="s">
        <v>2731</v>
      </c>
      <c r="DB65" s="183" t="s">
        <v>2839</v>
      </c>
      <c r="DC65" s="183" t="s">
        <v>2731</v>
      </c>
      <c r="DD65" s="183" t="s">
        <v>2731</v>
      </c>
      <c r="DE65" s="183" t="s">
        <v>2839</v>
      </c>
      <c r="DF65" s="183" t="s">
        <v>2731</v>
      </c>
      <c r="DG65" s="183" t="s">
        <v>2731</v>
      </c>
      <c r="DH65" s="183" t="s">
        <v>2839</v>
      </c>
      <c r="DI65" s="183" t="s">
        <v>2731</v>
      </c>
      <c r="DJ65" s="183" t="s">
        <v>2731</v>
      </c>
      <c r="DK65" s="183" t="s">
        <v>2839</v>
      </c>
      <c r="DL65" s="183" t="s">
        <v>2731</v>
      </c>
      <c r="DM65" s="183" t="s">
        <v>2731</v>
      </c>
      <c r="DN65" s="183" t="s">
        <v>2839</v>
      </c>
      <c r="DO65" s="183" t="s">
        <v>2731</v>
      </c>
      <c r="DP65" s="183" t="s">
        <v>2731</v>
      </c>
      <c r="DQ65" s="183" t="s">
        <v>2839</v>
      </c>
      <c r="DR65" s="183" t="s">
        <v>2731</v>
      </c>
      <c r="DS65" s="183" t="s">
        <v>2731</v>
      </c>
      <c r="DT65" s="183" t="s">
        <v>2839</v>
      </c>
      <c r="DU65" s="183" t="s">
        <v>2731</v>
      </c>
      <c r="DV65" s="183" t="s">
        <v>2731</v>
      </c>
      <c r="DW65" s="183" t="s">
        <v>2839</v>
      </c>
      <c r="DX65" s="183" t="s">
        <v>2731</v>
      </c>
      <c r="DY65" s="183" t="s">
        <v>2731</v>
      </c>
      <c r="DZ65" s="183" t="s">
        <v>2839</v>
      </c>
      <c r="EA65" s="183" t="s">
        <v>2731</v>
      </c>
      <c r="EB65" s="183" t="s">
        <v>2731</v>
      </c>
      <c r="EC65" s="183" t="s">
        <v>2839</v>
      </c>
      <c r="ED65" s="183" t="s">
        <v>2731</v>
      </c>
      <c r="EE65" s="183" t="s">
        <v>2731</v>
      </c>
      <c r="EF65" s="183" t="s">
        <v>2839</v>
      </c>
      <c r="EG65" s="183" t="s">
        <v>2731</v>
      </c>
      <c r="EH65" s="183" t="s">
        <v>2731</v>
      </c>
      <c r="EI65" s="183" t="s">
        <v>2839</v>
      </c>
      <c r="EJ65" s="183" t="s">
        <v>2731</v>
      </c>
      <c r="EK65" s="183" t="s">
        <v>2731</v>
      </c>
      <c r="EL65" s="183" t="s">
        <v>2839</v>
      </c>
      <c r="EM65" s="183" t="s">
        <v>2731</v>
      </c>
      <c r="EN65" s="183" t="s">
        <v>2731</v>
      </c>
      <c r="EO65" s="183" t="s">
        <v>2839</v>
      </c>
      <c r="EP65" s="183" t="s">
        <v>2731</v>
      </c>
      <c r="EQ65" s="183" t="s">
        <v>2731</v>
      </c>
      <c r="ER65" s="183" t="s">
        <v>2839</v>
      </c>
      <c r="ES65" s="183" t="s">
        <v>2731</v>
      </c>
      <c r="ET65" s="183" t="s">
        <v>2731</v>
      </c>
    </row>
    <row r="66" spans="1:150" x14ac:dyDescent="0.3">
      <c r="A66" s="1"/>
      <c r="B66" s="181" t="s">
        <v>3124</v>
      </c>
      <c r="C66" s="181" t="s">
        <v>206</v>
      </c>
      <c r="D66" s="181" t="s">
        <v>3125</v>
      </c>
      <c r="E66" s="181" t="s">
        <v>3126</v>
      </c>
      <c r="F66" s="181" t="s">
        <v>3127</v>
      </c>
      <c r="G66" s="181" t="s">
        <v>2839</v>
      </c>
      <c r="H66" s="181" t="s">
        <v>2731</v>
      </c>
      <c r="I66" s="181" t="s">
        <v>2731</v>
      </c>
      <c r="J66" s="181" t="s">
        <v>2839</v>
      </c>
      <c r="K66" s="181" t="s">
        <v>2731</v>
      </c>
      <c r="L66" s="181" t="s">
        <v>2731</v>
      </c>
      <c r="M66" s="181" t="s">
        <v>2839</v>
      </c>
      <c r="N66" s="181" t="s">
        <v>2731</v>
      </c>
      <c r="O66" s="181" t="s">
        <v>2731</v>
      </c>
      <c r="P66" s="181" t="s">
        <v>2839</v>
      </c>
      <c r="Q66" s="181" t="s">
        <v>2731</v>
      </c>
      <c r="R66" s="181" t="s">
        <v>2731</v>
      </c>
      <c r="S66" s="181" t="s">
        <v>2839</v>
      </c>
      <c r="T66" s="181" t="s">
        <v>2731</v>
      </c>
      <c r="U66" s="181" t="s">
        <v>2731</v>
      </c>
      <c r="V66" s="181" t="s">
        <v>2839</v>
      </c>
      <c r="W66" s="181" t="s">
        <v>2731</v>
      </c>
      <c r="X66" s="181" t="s">
        <v>2731</v>
      </c>
      <c r="Y66" s="181" t="s">
        <v>2839</v>
      </c>
      <c r="Z66" s="181" t="s">
        <v>2731</v>
      </c>
      <c r="AA66" s="181" t="s">
        <v>2731</v>
      </c>
      <c r="AB66" s="181" t="s">
        <v>2839</v>
      </c>
      <c r="AC66" s="181" t="s">
        <v>2731</v>
      </c>
      <c r="AD66" s="181" t="s">
        <v>2731</v>
      </c>
      <c r="AE66" s="181" t="s">
        <v>2839</v>
      </c>
      <c r="AF66" s="181" t="s">
        <v>2731</v>
      </c>
      <c r="AG66" s="181" t="s">
        <v>2731</v>
      </c>
      <c r="AH66" s="181" t="s">
        <v>2839</v>
      </c>
      <c r="AI66" s="181" t="s">
        <v>2731</v>
      </c>
      <c r="AJ66" s="181" t="s">
        <v>2731</v>
      </c>
      <c r="AK66" s="181" t="s">
        <v>2839</v>
      </c>
      <c r="AL66" s="181" t="s">
        <v>2731</v>
      </c>
      <c r="AM66" s="181" t="s">
        <v>2731</v>
      </c>
      <c r="AN66" s="181" t="s">
        <v>2839</v>
      </c>
      <c r="AO66" s="181" t="s">
        <v>2731</v>
      </c>
      <c r="AP66" s="181" t="s">
        <v>2731</v>
      </c>
      <c r="AQ66" s="181" t="s">
        <v>2839</v>
      </c>
      <c r="AR66" s="181" t="s">
        <v>2731</v>
      </c>
      <c r="AS66" s="181" t="s">
        <v>2731</v>
      </c>
      <c r="AT66" s="181" t="s">
        <v>2839</v>
      </c>
      <c r="AU66" s="181" t="s">
        <v>2731</v>
      </c>
      <c r="AV66" s="181" t="s">
        <v>2731</v>
      </c>
      <c r="AW66" s="181" t="s">
        <v>2839</v>
      </c>
      <c r="AX66" s="181" t="s">
        <v>2731</v>
      </c>
      <c r="AY66" s="181" t="s">
        <v>2731</v>
      </c>
      <c r="AZ66" s="181" t="s">
        <v>2839</v>
      </c>
      <c r="BA66" s="181" t="s">
        <v>2731</v>
      </c>
      <c r="BB66" s="181" t="s">
        <v>2731</v>
      </c>
      <c r="BC66" s="181" t="s">
        <v>2839</v>
      </c>
      <c r="BD66" s="181" t="s">
        <v>2731</v>
      </c>
      <c r="BE66" s="181" t="s">
        <v>2731</v>
      </c>
      <c r="BF66" s="181" t="s">
        <v>2839</v>
      </c>
      <c r="BG66" s="181" t="s">
        <v>2731</v>
      </c>
      <c r="BH66" s="181" t="s">
        <v>2731</v>
      </c>
      <c r="BI66" s="181" t="s">
        <v>2839</v>
      </c>
      <c r="BJ66" s="181" t="s">
        <v>2731</v>
      </c>
      <c r="BK66" s="181" t="s">
        <v>2731</v>
      </c>
      <c r="BL66" s="181" t="s">
        <v>2839</v>
      </c>
      <c r="BM66" s="181" t="s">
        <v>2731</v>
      </c>
      <c r="BN66" s="181" t="s">
        <v>2731</v>
      </c>
      <c r="BO66" s="181" t="s">
        <v>2839</v>
      </c>
      <c r="BP66" s="181" t="s">
        <v>2731</v>
      </c>
      <c r="BQ66" s="181" t="s">
        <v>2731</v>
      </c>
      <c r="BR66" s="181" t="s">
        <v>2839</v>
      </c>
      <c r="BS66" s="181" t="s">
        <v>2731</v>
      </c>
      <c r="BT66" s="181" t="s">
        <v>2731</v>
      </c>
      <c r="BU66" s="181" t="s">
        <v>2839</v>
      </c>
      <c r="BV66" s="181" t="s">
        <v>2731</v>
      </c>
      <c r="BW66" s="181" t="s">
        <v>2731</v>
      </c>
      <c r="BX66" s="181" t="s">
        <v>2839</v>
      </c>
      <c r="BY66" s="181" t="s">
        <v>2731</v>
      </c>
      <c r="BZ66" s="181" t="s">
        <v>2731</v>
      </c>
      <c r="CA66" s="181" t="s">
        <v>2839</v>
      </c>
      <c r="CB66" s="181" t="s">
        <v>2731</v>
      </c>
      <c r="CC66" s="181" t="s">
        <v>2731</v>
      </c>
      <c r="CD66" s="181" t="s">
        <v>2839</v>
      </c>
      <c r="CE66" s="181" t="s">
        <v>2731</v>
      </c>
      <c r="CF66" s="181" t="s">
        <v>2731</v>
      </c>
      <c r="CG66" s="181" t="s">
        <v>2839</v>
      </c>
      <c r="CH66" s="181" t="s">
        <v>2731</v>
      </c>
      <c r="CI66" s="181" t="s">
        <v>2731</v>
      </c>
      <c r="CJ66" s="181" t="s">
        <v>2839</v>
      </c>
      <c r="CK66" s="181" t="s">
        <v>2731</v>
      </c>
      <c r="CL66" s="181" t="s">
        <v>2731</v>
      </c>
      <c r="CM66" s="181" t="s">
        <v>2839</v>
      </c>
      <c r="CN66" s="181" t="s">
        <v>2731</v>
      </c>
      <c r="CO66" s="181" t="s">
        <v>2731</v>
      </c>
      <c r="CP66" s="181" t="s">
        <v>2839</v>
      </c>
      <c r="CQ66" s="181" t="s">
        <v>2731</v>
      </c>
      <c r="CR66" s="181" t="s">
        <v>2731</v>
      </c>
      <c r="CS66" s="181" t="s">
        <v>2839</v>
      </c>
      <c r="CT66" s="181" t="s">
        <v>2731</v>
      </c>
      <c r="CU66" s="181" t="s">
        <v>2731</v>
      </c>
      <c r="CV66" s="181" t="s">
        <v>2839</v>
      </c>
      <c r="CW66" s="181" t="s">
        <v>2731</v>
      </c>
      <c r="CX66" s="181" t="s">
        <v>2731</v>
      </c>
      <c r="CY66" s="181" t="s">
        <v>2839</v>
      </c>
      <c r="CZ66" s="181" t="s">
        <v>2731</v>
      </c>
      <c r="DA66" s="181" t="s">
        <v>2731</v>
      </c>
      <c r="DB66" s="181" t="s">
        <v>2839</v>
      </c>
      <c r="DC66" s="181" t="s">
        <v>2731</v>
      </c>
      <c r="DD66" s="181" t="s">
        <v>2731</v>
      </c>
      <c r="DE66" s="181" t="s">
        <v>2839</v>
      </c>
      <c r="DF66" s="181" t="s">
        <v>2731</v>
      </c>
      <c r="DG66" s="181" t="s">
        <v>2731</v>
      </c>
      <c r="DH66" s="181" t="s">
        <v>2839</v>
      </c>
      <c r="DI66" s="181" t="s">
        <v>2731</v>
      </c>
      <c r="DJ66" s="181" t="s">
        <v>2731</v>
      </c>
      <c r="DK66" s="181" t="s">
        <v>2839</v>
      </c>
      <c r="DL66" s="181" t="s">
        <v>2731</v>
      </c>
      <c r="DM66" s="181" t="s">
        <v>2731</v>
      </c>
      <c r="DN66" s="181" t="s">
        <v>2839</v>
      </c>
      <c r="DO66" s="181" t="s">
        <v>2731</v>
      </c>
      <c r="DP66" s="181" t="s">
        <v>2731</v>
      </c>
      <c r="DQ66" s="181" t="s">
        <v>2839</v>
      </c>
      <c r="DR66" s="181" t="s">
        <v>2731</v>
      </c>
      <c r="DS66" s="181" t="s">
        <v>2731</v>
      </c>
      <c r="DT66" s="181" t="s">
        <v>2839</v>
      </c>
      <c r="DU66" s="181" t="s">
        <v>2731</v>
      </c>
      <c r="DV66" s="181" t="s">
        <v>2731</v>
      </c>
      <c r="DW66" s="181" t="s">
        <v>2839</v>
      </c>
      <c r="DX66" s="181" t="s">
        <v>2731</v>
      </c>
      <c r="DY66" s="181" t="s">
        <v>2731</v>
      </c>
      <c r="DZ66" s="181" t="s">
        <v>2839</v>
      </c>
      <c r="EA66" s="181" t="s">
        <v>2731</v>
      </c>
      <c r="EB66" s="181" t="s">
        <v>2731</v>
      </c>
      <c r="EC66" s="181" t="s">
        <v>2839</v>
      </c>
      <c r="ED66" s="181" t="s">
        <v>2731</v>
      </c>
      <c r="EE66" s="181" t="s">
        <v>2731</v>
      </c>
      <c r="EF66" s="181" t="s">
        <v>2839</v>
      </c>
      <c r="EG66" s="181" t="s">
        <v>2731</v>
      </c>
      <c r="EH66" s="181" t="s">
        <v>2731</v>
      </c>
      <c r="EI66" s="181" t="s">
        <v>2839</v>
      </c>
      <c r="EJ66" s="181" t="s">
        <v>2731</v>
      </c>
      <c r="EK66" s="181" t="s">
        <v>2731</v>
      </c>
      <c r="EL66" s="181" t="s">
        <v>2839</v>
      </c>
      <c r="EM66" s="181" t="s">
        <v>2731</v>
      </c>
      <c r="EN66" s="181" t="s">
        <v>2731</v>
      </c>
      <c r="EO66" s="181" t="s">
        <v>2839</v>
      </c>
      <c r="EP66" s="181" t="s">
        <v>2731</v>
      </c>
      <c r="EQ66" s="181" t="s">
        <v>2731</v>
      </c>
      <c r="ER66" s="181" t="s">
        <v>2839</v>
      </c>
      <c r="ES66" s="181" t="s">
        <v>2731</v>
      </c>
      <c r="ET66" s="181" t="s">
        <v>2731</v>
      </c>
    </row>
    <row r="67" spans="1:150" x14ac:dyDescent="0.3">
      <c r="A67" s="1"/>
      <c r="B67" s="182" t="s">
        <v>3128</v>
      </c>
      <c r="C67" s="182" t="s">
        <v>206</v>
      </c>
      <c r="D67" s="182" t="s">
        <v>3125</v>
      </c>
      <c r="E67" s="182" t="s">
        <v>3129</v>
      </c>
      <c r="F67" s="182" t="s">
        <v>3130</v>
      </c>
      <c r="G67" s="183" t="s">
        <v>2839</v>
      </c>
      <c r="H67" s="183" t="s">
        <v>2731</v>
      </c>
      <c r="I67" s="183" t="s">
        <v>2731</v>
      </c>
      <c r="J67" s="183" t="s">
        <v>2839</v>
      </c>
      <c r="K67" s="183" t="s">
        <v>2731</v>
      </c>
      <c r="L67" s="183" t="s">
        <v>2731</v>
      </c>
      <c r="M67" s="183" t="s">
        <v>2839</v>
      </c>
      <c r="N67" s="183" t="s">
        <v>2731</v>
      </c>
      <c r="O67" s="183" t="s">
        <v>2731</v>
      </c>
      <c r="P67" s="183" t="s">
        <v>2839</v>
      </c>
      <c r="Q67" s="183" t="s">
        <v>2731</v>
      </c>
      <c r="R67" s="183" t="s">
        <v>2731</v>
      </c>
      <c r="S67" s="183" t="s">
        <v>2839</v>
      </c>
      <c r="T67" s="183" t="s">
        <v>2731</v>
      </c>
      <c r="U67" s="183" t="s">
        <v>2731</v>
      </c>
      <c r="V67" s="183" t="s">
        <v>2839</v>
      </c>
      <c r="W67" s="183" t="s">
        <v>2731</v>
      </c>
      <c r="X67" s="183" t="s">
        <v>2731</v>
      </c>
      <c r="Y67" s="183" t="s">
        <v>2839</v>
      </c>
      <c r="Z67" s="183" t="s">
        <v>2731</v>
      </c>
      <c r="AA67" s="183" t="s">
        <v>2731</v>
      </c>
      <c r="AB67" s="183" t="s">
        <v>2839</v>
      </c>
      <c r="AC67" s="183" t="s">
        <v>2731</v>
      </c>
      <c r="AD67" s="183" t="s">
        <v>2731</v>
      </c>
      <c r="AE67" s="183" t="s">
        <v>2839</v>
      </c>
      <c r="AF67" s="183" t="s">
        <v>2731</v>
      </c>
      <c r="AG67" s="183" t="s">
        <v>2731</v>
      </c>
      <c r="AH67" s="183" t="s">
        <v>2839</v>
      </c>
      <c r="AI67" s="183" t="s">
        <v>2731</v>
      </c>
      <c r="AJ67" s="183" t="s">
        <v>2731</v>
      </c>
      <c r="AK67" s="183" t="s">
        <v>2839</v>
      </c>
      <c r="AL67" s="183" t="s">
        <v>2731</v>
      </c>
      <c r="AM67" s="183" t="s">
        <v>2731</v>
      </c>
      <c r="AN67" s="183" t="s">
        <v>2839</v>
      </c>
      <c r="AO67" s="183" t="s">
        <v>2731</v>
      </c>
      <c r="AP67" s="183" t="s">
        <v>2731</v>
      </c>
      <c r="AQ67" s="183" t="s">
        <v>2839</v>
      </c>
      <c r="AR67" s="183" t="s">
        <v>2731</v>
      </c>
      <c r="AS67" s="183" t="s">
        <v>2731</v>
      </c>
      <c r="AT67" s="183" t="s">
        <v>2839</v>
      </c>
      <c r="AU67" s="183" t="s">
        <v>2731</v>
      </c>
      <c r="AV67" s="183" t="s">
        <v>2731</v>
      </c>
      <c r="AW67" s="183" t="s">
        <v>2839</v>
      </c>
      <c r="AX67" s="183" t="s">
        <v>2731</v>
      </c>
      <c r="AY67" s="183" t="s">
        <v>2731</v>
      </c>
      <c r="AZ67" s="183" t="s">
        <v>2839</v>
      </c>
      <c r="BA67" s="183" t="s">
        <v>2731</v>
      </c>
      <c r="BB67" s="183" t="s">
        <v>2731</v>
      </c>
      <c r="BC67" s="183" t="s">
        <v>2839</v>
      </c>
      <c r="BD67" s="183" t="s">
        <v>2731</v>
      </c>
      <c r="BE67" s="183" t="s">
        <v>2731</v>
      </c>
      <c r="BF67" s="183" t="s">
        <v>2839</v>
      </c>
      <c r="BG67" s="183" t="s">
        <v>2731</v>
      </c>
      <c r="BH67" s="183" t="s">
        <v>2731</v>
      </c>
      <c r="BI67" s="183" t="s">
        <v>2839</v>
      </c>
      <c r="BJ67" s="183" t="s">
        <v>2731</v>
      </c>
      <c r="BK67" s="183" t="s">
        <v>2731</v>
      </c>
      <c r="BL67" s="183" t="s">
        <v>2839</v>
      </c>
      <c r="BM67" s="183" t="s">
        <v>2731</v>
      </c>
      <c r="BN67" s="183" t="s">
        <v>2731</v>
      </c>
      <c r="BO67" s="183" t="s">
        <v>2839</v>
      </c>
      <c r="BP67" s="183" t="s">
        <v>2731</v>
      </c>
      <c r="BQ67" s="183" t="s">
        <v>2731</v>
      </c>
      <c r="BR67" s="183" t="s">
        <v>2839</v>
      </c>
      <c r="BS67" s="183" t="s">
        <v>2731</v>
      </c>
      <c r="BT67" s="183" t="s">
        <v>2731</v>
      </c>
      <c r="BU67" s="183" t="s">
        <v>2839</v>
      </c>
      <c r="BV67" s="183" t="s">
        <v>2731</v>
      </c>
      <c r="BW67" s="183" t="s">
        <v>2731</v>
      </c>
      <c r="BX67" s="183" t="s">
        <v>2839</v>
      </c>
      <c r="BY67" s="183" t="s">
        <v>2731</v>
      </c>
      <c r="BZ67" s="183" t="s">
        <v>2731</v>
      </c>
      <c r="CA67" s="183" t="s">
        <v>2839</v>
      </c>
      <c r="CB67" s="183" t="s">
        <v>2731</v>
      </c>
      <c r="CC67" s="183" t="s">
        <v>2731</v>
      </c>
      <c r="CD67" s="183" t="s">
        <v>2839</v>
      </c>
      <c r="CE67" s="183" t="s">
        <v>2731</v>
      </c>
      <c r="CF67" s="183" t="s">
        <v>2731</v>
      </c>
      <c r="CG67" s="183" t="s">
        <v>2839</v>
      </c>
      <c r="CH67" s="183" t="s">
        <v>2731</v>
      </c>
      <c r="CI67" s="183" t="s">
        <v>2731</v>
      </c>
      <c r="CJ67" s="183" t="s">
        <v>2839</v>
      </c>
      <c r="CK67" s="183" t="s">
        <v>2731</v>
      </c>
      <c r="CL67" s="183" t="s">
        <v>2731</v>
      </c>
      <c r="CM67" s="183" t="s">
        <v>2839</v>
      </c>
      <c r="CN67" s="183" t="s">
        <v>2731</v>
      </c>
      <c r="CO67" s="183" t="s">
        <v>2731</v>
      </c>
      <c r="CP67" s="183" t="s">
        <v>2839</v>
      </c>
      <c r="CQ67" s="183" t="s">
        <v>2731</v>
      </c>
      <c r="CR67" s="183" t="s">
        <v>2731</v>
      </c>
      <c r="CS67" s="183" t="s">
        <v>2839</v>
      </c>
      <c r="CT67" s="183" t="s">
        <v>2731</v>
      </c>
      <c r="CU67" s="183" t="s">
        <v>2731</v>
      </c>
      <c r="CV67" s="183" t="s">
        <v>2839</v>
      </c>
      <c r="CW67" s="183" t="s">
        <v>2731</v>
      </c>
      <c r="CX67" s="183" t="s">
        <v>2731</v>
      </c>
      <c r="CY67" s="183" t="s">
        <v>2839</v>
      </c>
      <c r="CZ67" s="183" t="s">
        <v>2731</v>
      </c>
      <c r="DA67" s="183" t="s">
        <v>2731</v>
      </c>
      <c r="DB67" s="183" t="s">
        <v>2839</v>
      </c>
      <c r="DC67" s="183" t="s">
        <v>2731</v>
      </c>
      <c r="DD67" s="183" t="s">
        <v>2731</v>
      </c>
      <c r="DE67" s="183" t="s">
        <v>2839</v>
      </c>
      <c r="DF67" s="183" t="s">
        <v>2731</v>
      </c>
      <c r="DG67" s="183" t="s">
        <v>2731</v>
      </c>
      <c r="DH67" s="183" t="s">
        <v>2839</v>
      </c>
      <c r="DI67" s="183" t="s">
        <v>2731</v>
      </c>
      <c r="DJ67" s="183" t="s">
        <v>2731</v>
      </c>
      <c r="DK67" s="183" t="s">
        <v>2839</v>
      </c>
      <c r="DL67" s="183" t="s">
        <v>2731</v>
      </c>
      <c r="DM67" s="183" t="s">
        <v>2731</v>
      </c>
      <c r="DN67" s="183" t="s">
        <v>2839</v>
      </c>
      <c r="DO67" s="183" t="s">
        <v>2731</v>
      </c>
      <c r="DP67" s="183" t="s">
        <v>2731</v>
      </c>
      <c r="DQ67" s="183" t="s">
        <v>2839</v>
      </c>
      <c r="DR67" s="183" t="s">
        <v>2731</v>
      </c>
      <c r="DS67" s="183" t="s">
        <v>2731</v>
      </c>
      <c r="DT67" s="183" t="s">
        <v>2839</v>
      </c>
      <c r="DU67" s="183" t="s">
        <v>2731</v>
      </c>
      <c r="DV67" s="183" t="s">
        <v>2731</v>
      </c>
      <c r="DW67" s="183" t="s">
        <v>2839</v>
      </c>
      <c r="DX67" s="183" t="s">
        <v>2731</v>
      </c>
      <c r="DY67" s="183" t="s">
        <v>2731</v>
      </c>
      <c r="DZ67" s="183" t="s">
        <v>2839</v>
      </c>
      <c r="EA67" s="183" t="s">
        <v>2731</v>
      </c>
      <c r="EB67" s="183" t="s">
        <v>2731</v>
      </c>
      <c r="EC67" s="183" t="s">
        <v>2839</v>
      </c>
      <c r="ED67" s="183" t="s">
        <v>2731</v>
      </c>
      <c r="EE67" s="183" t="s">
        <v>2731</v>
      </c>
      <c r="EF67" s="183" t="s">
        <v>2839</v>
      </c>
      <c r="EG67" s="183" t="s">
        <v>2731</v>
      </c>
      <c r="EH67" s="183" t="s">
        <v>2731</v>
      </c>
      <c r="EI67" s="183" t="s">
        <v>2839</v>
      </c>
      <c r="EJ67" s="183" t="s">
        <v>2731</v>
      </c>
      <c r="EK67" s="183" t="s">
        <v>2731</v>
      </c>
      <c r="EL67" s="183" t="s">
        <v>2839</v>
      </c>
      <c r="EM67" s="183" t="s">
        <v>2731</v>
      </c>
      <c r="EN67" s="183" t="s">
        <v>2731</v>
      </c>
      <c r="EO67" s="183" t="s">
        <v>2839</v>
      </c>
      <c r="EP67" s="183" t="s">
        <v>2731</v>
      </c>
      <c r="EQ67" s="183" t="s">
        <v>2731</v>
      </c>
      <c r="ER67" s="183" t="s">
        <v>2839</v>
      </c>
      <c r="ES67" s="183" t="s">
        <v>2731</v>
      </c>
      <c r="ET67" s="183" t="s">
        <v>2731</v>
      </c>
    </row>
    <row r="68" spans="1:150" x14ac:dyDescent="0.3">
      <c r="A68" s="1"/>
      <c r="B68" s="182" t="s">
        <v>3131</v>
      </c>
      <c r="C68" s="182" t="s">
        <v>206</v>
      </c>
      <c r="D68" s="182" t="s">
        <v>3125</v>
      </c>
      <c r="E68" s="182" t="s">
        <v>3132</v>
      </c>
      <c r="F68" s="182" t="s">
        <v>3133</v>
      </c>
      <c r="G68" s="183" t="s">
        <v>2839</v>
      </c>
      <c r="H68" s="183" t="s">
        <v>2731</v>
      </c>
      <c r="I68" s="183" t="s">
        <v>2731</v>
      </c>
      <c r="J68" s="183" t="s">
        <v>2839</v>
      </c>
      <c r="K68" s="183" t="s">
        <v>2731</v>
      </c>
      <c r="L68" s="183" t="s">
        <v>2731</v>
      </c>
      <c r="M68" s="183" t="s">
        <v>2839</v>
      </c>
      <c r="N68" s="183" t="s">
        <v>2731</v>
      </c>
      <c r="O68" s="183" t="s">
        <v>2731</v>
      </c>
      <c r="P68" s="183" t="s">
        <v>2839</v>
      </c>
      <c r="Q68" s="183" t="s">
        <v>2731</v>
      </c>
      <c r="R68" s="183" t="s">
        <v>2731</v>
      </c>
      <c r="S68" s="183" t="s">
        <v>2839</v>
      </c>
      <c r="T68" s="183" t="s">
        <v>2731</v>
      </c>
      <c r="U68" s="183" t="s">
        <v>2731</v>
      </c>
      <c r="V68" s="183" t="s">
        <v>2839</v>
      </c>
      <c r="W68" s="183" t="s">
        <v>2731</v>
      </c>
      <c r="X68" s="183" t="s">
        <v>2731</v>
      </c>
      <c r="Y68" s="183" t="s">
        <v>2839</v>
      </c>
      <c r="Z68" s="183" t="s">
        <v>2731</v>
      </c>
      <c r="AA68" s="183" t="s">
        <v>2731</v>
      </c>
      <c r="AB68" s="183" t="s">
        <v>2839</v>
      </c>
      <c r="AC68" s="183" t="s">
        <v>2731</v>
      </c>
      <c r="AD68" s="183" t="s">
        <v>2731</v>
      </c>
      <c r="AE68" s="183" t="s">
        <v>2839</v>
      </c>
      <c r="AF68" s="183" t="s">
        <v>2731</v>
      </c>
      <c r="AG68" s="183" t="s">
        <v>2731</v>
      </c>
      <c r="AH68" s="183" t="s">
        <v>2839</v>
      </c>
      <c r="AI68" s="183" t="s">
        <v>2731</v>
      </c>
      <c r="AJ68" s="183" t="s">
        <v>2731</v>
      </c>
      <c r="AK68" s="183" t="s">
        <v>2839</v>
      </c>
      <c r="AL68" s="183" t="s">
        <v>2731</v>
      </c>
      <c r="AM68" s="183" t="s">
        <v>2731</v>
      </c>
      <c r="AN68" s="183" t="s">
        <v>2839</v>
      </c>
      <c r="AO68" s="183" t="s">
        <v>2731</v>
      </c>
      <c r="AP68" s="183" t="s">
        <v>2731</v>
      </c>
      <c r="AQ68" s="183" t="s">
        <v>2839</v>
      </c>
      <c r="AR68" s="183" t="s">
        <v>2731</v>
      </c>
      <c r="AS68" s="183" t="s">
        <v>2731</v>
      </c>
      <c r="AT68" s="183" t="s">
        <v>2839</v>
      </c>
      <c r="AU68" s="183" t="s">
        <v>2731</v>
      </c>
      <c r="AV68" s="183" t="s">
        <v>2731</v>
      </c>
      <c r="AW68" s="183" t="s">
        <v>2839</v>
      </c>
      <c r="AX68" s="183" t="s">
        <v>2731</v>
      </c>
      <c r="AY68" s="183" t="s">
        <v>2731</v>
      </c>
      <c r="AZ68" s="183" t="s">
        <v>2839</v>
      </c>
      <c r="BA68" s="183" t="s">
        <v>2731</v>
      </c>
      <c r="BB68" s="183" t="s">
        <v>2731</v>
      </c>
      <c r="BC68" s="183" t="s">
        <v>2839</v>
      </c>
      <c r="BD68" s="183" t="s">
        <v>2731</v>
      </c>
      <c r="BE68" s="183" t="s">
        <v>2731</v>
      </c>
      <c r="BF68" s="183" t="s">
        <v>2839</v>
      </c>
      <c r="BG68" s="183" t="s">
        <v>2731</v>
      </c>
      <c r="BH68" s="183" t="s">
        <v>2731</v>
      </c>
      <c r="BI68" s="183" t="s">
        <v>2839</v>
      </c>
      <c r="BJ68" s="183" t="s">
        <v>2731</v>
      </c>
      <c r="BK68" s="183" t="s">
        <v>2731</v>
      </c>
      <c r="BL68" s="183" t="s">
        <v>2839</v>
      </c>
      <c r="BM68" s="183" t="s">
        <v>2731</v>
      </c>
      <c r="BN68" s="183" t="s">
        <v>2731</v>
      </c>
      <c r="BO68" s="183" t="s">
        <v>2839</v>
      </c>
      <c r="BP68" s="183" t="s">
        <v>2731</v>
      </c>
      <c r="BQ68" s="183" t="s">
        <v>2731</v>
      </c>
      <c r="BR68" s="183" t="s">
        <v>2839</v>
      </c>
      <c r="BS68" s="183" t="s">
        <v>2731</v>
      </c>
      <c r="BT68" s="183" t="s">
        <v>2731</v>
      </c>
      <c r="BU68" s="183" t="s">
        <v>2839</v>
      </c>
      <c r="BV68" s="183" t="s">
        <v>2731</v>
      </c>
      <c r="BW68" s="183" t="s">
        <v>2731</v>
      </c>
      <c r="BX68" s="183" t="s">
        <v>2839</v>
      </c>
      <c r="BY68" s="183" t="s">
        <v>2731</v>
      </c>
      <c r="BZ68" s="183" t="s">
        <v>2731</v>
      </c>
      <c r="CA68" s="183" t="s">
        <v>2839</v>
      </c>
      <c r="CB68" s="183" t="s">
        <v>2731</v>
      </c>
      <c r="CC68" s="183" t="s">
        <v>2731</v>
      </c>
      <c r="CD68" s="183" t="s">
        <v>2839</v>
      </c>
      <c r="CE68" s="183" t="s">
        <v>2731</v>
      </c>
      <c r="CF68" s="183" t="s">
        <v>2731</v>
      </c>
      <c r="CG68" s="183" t="s">
        <v>2839</v>
      </c>
      <c r="CH68" s="183" t="s">
        <v>2731</v>
      </c>
      <c r="CI68" s="183" t="s">
        <v>2731</v>
      </c>
      <c r="CJ68" s="183" t="s">
        <v>2839</v>
      </c>
      <c r="CK68" s="183" t="s">
        <v>2731</v>
      </c>
      <c r="CL68" s="183" t="s">
        <v>2731</v>
      </c>
      <c r="CM68" s="183" t="s">
        <v>2839</v>
      </c>
      <c r="CN68" s="183" t="s">
        <v>2731</v>
      </c>
      <c r="CO68" s="183" t="s">
        <v>2731</v>
      </c>
      <c r="CP68" s="183" t="s">
        <v>2839</v>
      </c>
      <c r="CQ68" s="183" t="s">
        <v>2731</v>
      </c>
      <c r="CR68" s="183" t="s">
        <v>2731</v>
      </c>
      <c r="CS68" s="183" t="s">
        <v>2839</v>
      </c>
      <c r="CT68" s="183" t="s">
        <v>2731</v>
      </c>
      <c r="CU68" s="183" t="s">
        <v>2731</v>
      </c>
      <c r="CV68" s="183" t="s">
        <v>2839</v>
      </c>
      <c r="CW68" s="183" t="s">
        <v>2731</v>
      </c>
      <c r="CX68" s="183" t="s">
        <v>2731</v>
      </c>
      <c r="CY68" s="183" t="s">
        <v>2839</v>
      </c>
      <c r="CZ68" s="183" t="s">
        <v>2731</v>
      </c>
      <c r="DA68" s="183" t="s">
        <v>2731</v>
      </c>
      <c r="DB68" s="183" t="s">
        <v>2839</v>
      </c>
      <c r="DC68" s="183" t="s">
        <v>2731</v>
      </c>
      <c r="DD68" s="183" t="s">
        <v>2731</v>
      </c>
      <c r="DE68" s="183" t="s">
        <v>2839</v>
      </c>
      <c r="DF68" s="183" t="s">
        <v>2731</v>
      </c>
      <c r="DG68" s="183" t="s">
        <v>2731</v>
      </c>
      <c r="DH68" s="183" t="s">
        <v>2839</v>
      </c>
      <c r="DI68" s="183" t="s">
        <v>2731</v>
      </c>
      <c r="DJ68" s="183" t="s">
        <v>2731</v>
      </c>
      <c r="DK68" s="183" t="s">
        <v>2839</v>
      </c>
      <c r="DL68" s="183" t="s">
        <v>2731</v>
      </c>
      <c r="DM68" s="183" t="s">
        <v>2731</v>
      </c>
      <c r="DN68" s="183" t="s">
        <v>2839</v>
      </c>
      <c r="DO68" s="183" t="s">
        <v>2731</v>
      </c>
      <c r="DP68" s="183" t="s">
        <v>2731</v>
      </c>
      <c r="DQ68" s="183" t="s">
        <v>2839</v>
      </c>
      <c r="DR68" s="183" t="s">
        <v>2731</v>
      </c>
      <c r="DS68" s="183" t="s">
        <v>2731</v>
      </c>
      <c r="DT68" s="183" t="s">
        <v>2839</v>
      </c>
      <c r="DU68" s="183" t="s">
        <v>2731</v>
      </c>
      <c r="DV68" s="183" t="s">
        <v>2731</v>
      </c>
      <c r="DW68" s="183" t="s">
        <v>2839</v>
      </c>
      <c r="DX68" s="183" t="s">
        <v>2731</v>
      </c>
      <c r="DY68" s="183" t="s">
        <v>2731</v>
      </c>
      <c r="DZ68" s="183" t="s">
        <v>2839</v>
      </c>
      <c r="EA68" s="183" t="s">
        <v>2731</v>
      </c>
      <c r="EB68" s="183" t="s">
        <v>2731</v>
      </c>
      <c r="EC68" s="183" t="s">
        <v>2839</v>
      </c>
      <c r="ED68" s="183" t="s">
        <v>2731</v>
      </c>
      <c r="EE68" s="183" t="s">
        <v>2731</v>
      </c>
      <c r="EF68" s="183" t="s">
        <v>2839</v>
      </c>
      <c r="EG68" s="183" t="s">
        <v>2731</v>
      </c>
      <c r="EH68" s="183" t="s">
        <v>2731</v>
      </c>
      <c r="EI68" s="183" t="s">
        <v>2839</v>
      </c>
      <c r="EJ68" s="183" t="s">
        <v>2731</v>
      </c>
      <c r="EK68" s="183" t="s">
        <v>2731</v>
      </c>
      <c r="EL68" s="183" t="s">
        <v>2839</v>
      </c>
      <c r="EM68" s="183" t="s">
        <v>2731</v>
      </c>
      <c r="EN68" s="183" t="s">
        <v>2731</v>
      </c>
      <c r="EO68" s="183" t="s">
        <v>2839</v>
      </c>
      <c r="EP68" s="183" t="s">
        <v>2731</v>
      </c>
      <c r="EQ68" s="183" t="s">
        <v>2731</v>
      </c>
      <c r="ER68" s="183" t="s">
        <v>2839</v>
      </c>
      <c r="ES68" s="183" t="s">
        <v>2731</v>
      </c>
      <c r="ET68" s="183" t="s">
        <v>2731</v>
      </c>
    </row>
    <row r="69" spans="1:150" x14ac:dyDescent="0.3">
      <c r="A69" s="1"/>
      <c r="B69" s="181" t="s">
        <v>3134</v>
      </c>
      <c r="C69" s="181" t="s">
        <v>573</v>
      </c>
      <c r="D69" s="181" t="s">
        <v>937</v>
      </c>
      <c r="E69" s="181" t="s">
        <v>3135</v>
      </c>
      <c r="F69" s="181" t="s">
        <v>3136</v>
      </c>
      <c r="G69" s="181" t="s">
        <v>2839</v>
      </c>
      <c r="H69" s="181" t="s">
        <v>3137</v>
      </c>
      <c r="I69" s="181" t="s">
        <v>2731</v>
      </c>
      <c r="J69" s="181" t="s">
        <v>2839</v>
      </c>
      <c r="K69" s="181" t="s">
        <v>3137</v>
      </c>
      <c r="L69" s="181" t="s">
        <v>2731</v>
      </c>
      <c r="M69" s="181" t="s">
        <v>2839</v>
      </c>
      <c r="N69" s="181" t="s">
        <v>3137</v>
      </c>
      <c r="O69" s="181" t="s">
        <v>2731</v>
      </c>
      <c r="P69" s="181" t="s">
        <v>2839</v>
      </c>
      <c r="Q69" s="181" t="s">
        <v>3137</v>
      </c>
      <c r="R69" s="181" t="s">
        <v>2731</v>
      </c>
      <c r="S69" s="181" t="s">
        <v>2839</v>
      </c>
      <c r="T69" s="181" t="s">
        <v>2731</v>
      </c>
      <c r="U69" s="181" t="s">
        <v>2731</v>
      </c>
      <c r="V69" s="181" t="s">
        <v>2839</v>
      </c>
      <c r="W69" s="181" t="s">
        <v>2731</v>
      </c>
      <c r="X69" s="181" t="s">
        <v>2731</v>
      </c>
      <c r="Y69" s="181" t="s">
        <v>2839</v>
      </c>
      <c r="Z69" s="181" t="s">
        <v>2731</v>
      </c>
      <c r="AA69" s="181" t="s">
        <v>2731</v>
      </c>
      <c r="AB69" s="181" t="s">
        <v>2839</v>
      </c>
      <c r="AC69" s="181" t="s">
        <v>2731</v>
      </c>
      <c r="AD69" s="181" t="s">
        <v>2731</v>
      </c>
      <c r="AE69" s="181" t="s">
        <v>2839</v>
      </c>
      <c r="AF69" s="181" t="s">
        <v>2731</v>
      </c>
      <c r="AG69" s="181" t="s">
        <v>2731</v>
      </c>
      <c r="AH69" s="181" t="s">
        <v>2839</v>
      </c>
      <c r="AI69" s="181" t="s">
        <v>2731</v>
      </c>
      <c r="AJ69" s="181" t="s">
        <v>2731</v>
      </c>
      <c r="AK69" s="181" t="s">
        <v>2839</v>
      </c>
      <c r="AL69" s="181" t="s">
        <v>3137</v>
      </c>
      <c r="AM69" s="181" t="s">
        <v>2731</v>
      </c>
      <c r="AN69" s="181" t="s">
        <v>2839</v>
      </c>
      <c r="AO69" s="181" t="s">
        <v>3137</v>
      </c>
      <c r="AP69" s="181" t="s">
        <v>2731</v>
      </c>
      <c r="AQ69" s="181" t="s">
        <v>2839</v>
      </c>
      <c r="AR69" s="181" t="s">
        <v>3137</v>
      </c>
      <c r="AS69" s="181" t="s">
        <v>2731</v>
      </c>
      <c r="AT69" s="181" t="s">
        <v>2839</v>
      </c>
      <c r="AU69" s="181" t="s">
        <v>3137</v>
      </c>
      <c r="AV69" s="181" t="s">
        <v>2731</v>
      </c>
      <c r="AW69" s="181" t="s">
        <v>2839</v>
      </c>
      <c r="AX69" s="181" t="s">
        <v>3137</v>
      </c>
      <c r="AY69" s="181" t="s">
        <v>2731</v>
      </c>
      <c r="AZ69" s="181" t="s">
        <v>2839</v>
      </c>
      <c r="BA69" s="181" t="s">
        <v>3137</v>
      </c>
      <c r="BB69" s="181" t="s">
        <v>2731</v>
      </c>
      <c r="BC69" s="181" t="s">
        <v>2839</v>
      </c>
      <c r="BD69" s="181" t="s">
        <v>3137</v>
      </c>
      <c r="BE69" s="181" t="s">
        <v>2731</v>
      </c>
      <c r="BF69" s="181" t="s">
        <v>2839</v>
      </c>
      <c r="BG69" s="181" t="s">
        <v>3137</v>
      </c>
      <c r="BH69" s="181" t="s">
        <v>2731</v>
      </c>
      <c r="BI69" s="181" t="s">
        <v>2839</v>
      </c>
      <c r="BJ69" s="181" t="s">
        <v>3137</v>
      </c>
      <c r="BK69" s="181" t="s">
        <v>2731</v>
      </c>
      <c r="BL69" s="181" t="s">
        <v>2839</v>
      </c>
      <c r="BM69" s="181" t="s">
        <v>3137</v>
      </c>
      <c r="BN69" s="181" t="s">
        <v>2731</v>
      </c>
      <c r="BO69" s="181" t="s">
        <v>2839</v>
      </c>
      <c r="BP69" s="181" t="s">
        <v>3137</v>
      </c>
      <c r="BQ69" s="181" t="s">
        <v>2731</v>
      </c>
      <c r="BR69" s="181" t="s">
        <v>2839</v>
      </c>
      <c r="BS69" s="181" t="s">
        <v>3137</v>
      </c>
      <c r="BT69" s="181" t="s">
        <v>2731</v>
      </c>
      <c r="BU69" s="181" t="s">
        <v>2839</v>
      </c>
      <c r="BV69" s="181" t="s">
        <v>3137</v>
      </c>
      <c r="BW69" s="181" t="s">
        <v>2731</v>
      </c>
      <c r="BX69" s="181" t="s">
        <v>2839</v>
      </c>
      <c r="BY69" s="181" t="s">
        <v>3137</v>
      </c>
      <c r="BZ69" s="181" t="s">
        <v>2731</v>
      </c>
      <c r="CA69" s="181" t="s">
        <v>2839</v>
      </c>
      <c r="CB69" s="181" t="s">
        <v>3137</v>
      </c>
      <c r="CC69" s="181" t="s">
        <v>2731</v>
      </c>
      <c r="CD69" s="181" t="s">
        <v>2839</v>
      </c>
      <c r="CE69" s="181" t="s">
        <v>3137</v>
      </c>
      <c r="CF69" s="181" t="s">
        <v>2731</v>
      </c>
      <c r="CG69" s="181" t="s">
        <v>2839</v>
      </c>
      <c r="CH69" s="181" t="s">
        <v>3137</v>
      </c>
      <c r="CI69" s="181" t="s">
        <v>2731</v>
      </c>
      <c r="CJ69" s="181" t="s">
        <v>2839</v>
      </c>
      <c r="CK69" s="181" t="s">
        <v>3137</v>
      </c>
      <c r="CL69" s="181" t="s">
        <v>2731</v>
      </c>
      <c r="CM69" s="181" t="s">
        <v>2839</v>
      </c>
      <c r="CN69" s="181" t="s">
        <v>2731</v>
      </c>
      <c r="CO69" s="181" t="s">
        <v>2731</v>
      </c>
      <c r="CP69" s="181" t="s">
        <v>2839</v>
      </c>
      <c r="CQ69" s="181" t="s">
        <v>2731</v>
      </c>
      <c r="CR69" s="181" t="s">
        <v>2731</v>
      </c>
      <c r="CS69" s="181" t="s">
        <v>2839</v>
      </c>
      <c r="CT69" s="181" t="s">
        <v>3137</v>
      </c>
      <c r="CU69" s="181" t="s">
        <v>2731</v>
      </c>
      <c r="CV69" s="181" t="s">
        <v>2839</v>
      </c>
      <c r="CW69" s="181" t="s">
        <v>3137</v>
      </c>
      <c r="CX69" s="181" t="s">
        <v>2731</v>
      </c>
      <c r="CY69" s="181" t="s">
        <v>2839</v>
      </c>
      <c r="CZ69" s="181" t="s">
        <v>3137</v>
      </c>
      <c r="DA69" s="181" t="s">
        <v>2731</v>
      </c>
      <c r="DB69" s="181" t="s">
        <v>2839</v>
      </c>
      <c r="DC69" s="181" t="s">
        <v>3137</v>
      </c>
      <c r="DD69" s="181" t="s">
        <v>2731</v>
      </c>
      <c r="DE69" s="181" t="s">
        <v>2839</v>
      </c>
      <c r="DF69" s="181" t="s">
        <v>3137</v>
      </c>
      <c r="DG69" s="181" t="s">
        <v>2731</v>
      </c>
      <c r="DH69" s="181" t="s">
        <v>2839</v>
      </c>
      <c r="DI69" s="181" t="s">
        <v>3137</v>
      </c>
      <c r="DJ69" s="181" t="s">
        <v>2731</v>
      </c>
      <c r="DK69" s="181" t="s">
        <v>2839</v>
      </c>
      <c r="DL69" s="181" t="s">
        <v>3137</v>
      </c>
      <c r="DM69" s="181" t="s">
        <v>2731</v>
      </c>
      <c r="DN69" s="181" t="s">
        <v>2839</v>
      </c>
      <c r="DO69" s="181" t="s">
        <v>3137</v>
      </c>
      <c r="DP69" s="181" t="s">
        <v>2731</v>
      </c>
      <c r="DQ69" s="181" t="s">
        <v>2839</v>
      </c>
      <c r="DR69" s="181" t="s">
        <v>3137</v>
      </c>
      <c r="DS69" s="181" t="s">
        <v>2731</v>
      </c>
      <c r="DT69" s="181" t="s">
        <v>2839</v>
      </c>
      <c r="DU69" s="181" t="s">
        <v>3137</v>
      </c>
      <c r="DV69" s="181" t="s">
        <v>2731</v>
      </c>
      <c r="DW69" s="181" t="s">
        <v>2839</v>
      </c>
      <c r="DX69" s="181" t="s">
        <v>3137</v>
      </c>
      <c r="DY69" s="181" t="s">
        <v>2731</v>
      </c>
      <c r="DZ69" s="181" t="s">
        <v>2839</v>
      </c>
      <c r="EA69" s="181" t="s">
        <v>3137</v>
      </c>
      <c r="EB69" s="181" t="s">
        <v>2731</v>
      </c>
      <c r="EC69" s="181" t="s">
        <v>2839</v>
      </c>
      <c r="ED69" s="181" t="s">
        <v>3137</v>
      </c>
      <c r="EE69" s="181" t="s">
        <v>2731</v>
      </c>
      <c r="EF69" s="181" t="s">
        <v>2839</v>
      </c>
      <c r="EG69" s="181" t="s">
        <v>3137</v>
      </c>
      <c r="EH69" s="181" t="s">
        <v>2731</v>
      </c>
      <c r="EI69" s="181" t="s">
        <v>2839</v>
      </c>
      <c r="EJ69" s="181" t="s">
        <v>3137</v>
      </c>
      <c r="EK69" s="181" t="s">
        <v>2731</v>
      </c>
      <c r="EL69" s="181" t="s">
        <v>2839</v>
      </c>
      <c r="EM69" s="181" t="s">
        <v>3137</v>
      </c>
      <c r="EN69" s="181" t="s">
        <v>2731</v>
      </c>
      <c r="EO69" s="181" t="s">
        <v>2839</v>
      </c>
      <c r="EP69" s="181" t="s">
        <v>3137</v>
      </c>
      <c r="EQ69" s="181" t="s">
        <v>2731</v>
      </c>
      <c r="ER69" s="181" t="s">
        <v>2839</v>
      </c>
      <c r="ES69" s="181" t="s">
        <v>3137</v>
      </c>
      <c r="ET69" s="181" t="s">
        <v>2731</v>
      </c>
    </row>
    <row r="70" spans="1:150" x14ac:dyDescent="0.3">
      <c r="A70" s="1"/>
      <c r="B70" s="182" t="s">
        <v>3138</v>
      </c>
      <c r="C70" s="182" t="s">
        <v>573</v>
      </c>
      <c r="D70" s="182" t="s">
        <v>937</v>
      </c>
      <c r="E70" s="182" t="s">
        <v>3139</v>
      </c>
      <c r="F70" s="182" t="s">
        <v>3140</v>
      </c>
      <c r="G70" s="183" t="s">
        <v>2839</v>
      </c>
      <c r="H70" s="183" t="s">
        <v>2731</v>
      </c>
      <c r="I70" s="183" t="s">
        <v>2731</v>
      </c>
      <c r="J70" s="183" t="s">
        <v>2839</v>
      </c>
      <c r="K70" s="183" t="s">
        <v>2731</v>
      </c>
      <c r="L70" s="183" t="s">
        <v>2731</v>
      </c>
      <c r="M70" s="183" t="s">
        <v>2839</v>
      </c>
      <c r="N70" s="183" t="s">
        <v>2731</v>
      </c>
      <c r="O70" s="183" t="s">
        <v>2731</v>
      </c>
      <c r="P70" s="183" t="s">
        <v>2839</v>
      </c>
      <c r="Q70" s="183" t="s">
        <v>2731</v>
      </c>
      <c r="R70" s="183" t="s">
        <v>2731</v>
      </c>
      <c r="S70" s="183" t="s">
        <v>2839</v>
      </c>
      <c r="T70" s="183" t="s">
        <v>2731</v>
      </c>
      <c r="U70" s="183" t="s">
        <v>2731</v>
      </c>
      <c r="V70" s="183" t="s">
        <v>2839</v>
      </c>
      <c r="W70" s="183" t="s">
        <v>2731</v>
      </c>
      <c r="X70" s="183" t="s">
        <v>2731</v>
      </c>
      <c r="Y70" s="183" t="s">
        <v>2839</v>
      </c>
      <c r="Z70" s="183" t="s">
        <v>2731</v>
      </c>
      <c r="AA70" s="183" t="s">
        <v>2731</v>
      </c>
      <c r="AB70" s="183" t="s">
        <v>2839</v>
      </c>
      <c r="AC70" s="183" t="s">
        <v>2731</v>
      </c>
      <c r="AD70" s="183" t="s">
        <v>2731</v>
      </c>
      <c r="AE70" s="183" t="s">
        <v>2839</v>
      </c>
      <c r="AF70" s="183" t="s">
        <v>2731</v>
      </c>
      <c r="AG70" s="183" t="s">
        <v>2731</v>
      </c>
      <c r="AH70" s="183" t="s">
        <v>2839</v>
      </c>
      <c r="AI70" s="183" t="s">
        <v>2731</v>
      </c>
      <c r="AJ70" s="183" t="s">
        <v>2731</v>
      </c>
      <c r="AK70" s="183" t="s">
        <v>2839</v>
      </c>
      <c r="AL70" s="183" t="s">
        <v>2731</v>
      </c>
      <c r="AM70" s="183" t="s">
        <v>2731</v>
      </c>
      <c r="AN70" s="183" t="s">
        <v>2839</v>
      </c>
      <c r="AO70" s="183" t="s">
        <v>2731</v>
      </c>
      <c r="AP70" s="183" t="s">
        <v>2731</v>
      </c>
      <c r="AQ70" s="183" t="s">
        <v>2839</v>
      </c>
      <c r="AR70" s="183" t="s">
        <v>2731</v>
      </c>
      <c r="AS70" s="183" t="s">
        <v>2731</v>
      </c>
      <c r="AT70" s="183" t="s">
        <v>2839</v>
      </c>
      <c r="AU70" s="183" t="s">
        <v>2731</v>
      </c>
      <c r="AV70" s="183" t="s">
        <v>2731</v>
      </c>
      <c r="AW70" s="183" t="s">
        <v>2839</v>
      </c>
      <c r="AX70" s="183" t="s">
        <v>2731</v>
      </c>
      <c r="AY70" s="183" t="s">
        <v>2731</v>
      </c>
      <c r="AZ70" s="183" t="s">
        <v>2839</v>
      </c>
      <c r="BA70" s="183" t="s">
        <v>2731</v>
      </c>
      <c r="BB70" s="183" t="s">
        <v>2731</v>
      </c>
      <c r="BC70" s="183" t="s">
        <v>2839</v>
      </c>
      <c r="BD70" s="183" t="s">
        <v>2731</v>
      </c>
      <c r="BE70" s="183" t="s">
        <v>2731</v>
      </c>
      <c r="BF70" s="183" t="s">
        <v>2839</v>
      </c>
      <c r="BG70" s="183" t="s">
        <v>2731</v>
      </c>
      <c r="BH70" s="183" t="s">
        <v>2731</v>
      </c>
      <c r="BI70" s="183" t="s">
        <v>2839</v>
      </c>
      <c r="BJ70" s="183" t="s">
        <v>2731</v>
      </c>
      <c r="BK70" s="183" t="s">
        <v>2731</v>
      </c>
      <c r="BL70" s="183" t="s">
        <v>2839</v>
      </c>
      <c r="BM70" s="183" t="s">
        <v>2731</v>
      </c>
      <c r="BN70" s="183" t="s">
        <v>2731</v>
      </c>
      <c r="BO70" s="183" t="s">
        <v>2839</v>
      </c>
      <c r="BP70" s="183" t="s">
        <v>2731</v>
      </c>
      <c r="BQ70" s="183" t="s">
        <v>2731</v>
      </c>
      <c r="BR70" s="183" t="s">
        <v>2839</v>
      </c>
      <c r="BS70" s="183" t="s">
        <v>2731</v>
      </c>
      <c r="BT70" s="183" t="s">
        <v>2731</v>
      </c>
      <c r="BU70" s="183" t="s">
        <v>2839</v>
      </c>
      <c r="BV70" s="183" t="s">
        <v>2731</v>
      </c>
      <c r="BW70" s="183" t="s">
        <v>2731</v>
      </c>
      <c r="BX70" s="183" t="s">
        <v>2839</v>
      </c>
      <c r="BY70" s="183" t="s">
        <v>2731</v>
      </c>
      <c r="BZ70" s="183" t="s">
        <v>2731</v>
      </c>
      <c r="CA70" s="183" t="s">
        <v>2839</v>
      </c>
      <c r="CB70" s="183" t="s">
        <v>2731</v>
      </c>
      <c r="CC70" s="183" t="s">
        <v>2731</v>
      </c>
      <c r="CD70" s="183" t="s">
        <v>2839</v>
      </c>
      <c r="CE70" s="183" t="s">
        <v>2731</v>
      </c>
      <c r="CF70" s="183" t="s">
        <v>2731</v>
      </c>
      <c r="CG70" s="183" t="s">
        <v>2839</v>
      </c>
      <c r="CH70" s="183" t="s">
        <v>2731</v>
      </c>
      <c r="CI70" s="183" t="s">
        <v>2731</v>
      </c>
      <c r="CJ70" s="183" t="s">
        <v>2839</v>
      </c>
      <c r="CK70" s="183" t="s">
        <v>2731</v>
      </c>
      <c r="CL70" s="183" t="s">
        <v>2731</v>
      </c>
      <c r="CM70" s="183" t="s">
        <v>2839</v>
      </c>
      <c r="CN70" s="183" t="s">
        <v>2731</v>
      </c>
      <c r="CO70" s="183" t="s">
        <v>2731</v>
      </c>
      <c r="CP70" s="183" t="s">
        <v>2839</v>
      </c>
      <c r="CQ70" s="183" t="s">
        <v>2731</v>
      </c>
      <c r="CR70" s="183" t="s">
        <v>2731</v>
      </c>
      <c r="CS70" s="183" t="s">
        <v>2839</v>
      </c>
      <c r="CT70" s="183" t="s">
        <v>2731</v>
      </c>
      <c r="CU70" s="183" t="s">
        <v>2731</v>
      </c>
      <c r="CV70" s="183" t="s">
        <v>2839</v>
      </c>
      <c r="CW70" s="183" t="s">
        <v>2731</v>
      </c>
      <c r="CX70" s="183" t="s">
        <v>2731</v>
      </c>
      <c r="CY70" s="183" t="s">
        <v>2839</v>
      </c>
      <c r="CZ70" s="183" t="s">
        <v>2731</v>
      </c>
      <c r="DA70" s="183" t="s">
        <v>2731</v>
      </c>
      <c r="DB70" s="183" t="s">
        <v>2839</v>
      </c>
      <c r="DC70" s="183" t="s">
        <v>2731</v>
      </c>
      <c r="DD70" s="183" t="s">
        <v>2731</v>
      </c>
      <c r="DE70" s="183" t="s">
        <v>2839</v>
      </c>
      <c r="DF70" s="183" t="s">
        <v>2731</v>
      </c>
      <c r="DG70" s="183" t="s">
        <v>2731</v>
      </c>
      <c r="DH70" s="183" t="s">
        <v>2839</v>
      </c>
      <c r="DI70" s="183" t="s">
        <v>2731</v>
      </c>
      <c r="DJ70" s="183" t="s">
        <v>2731</v>
      </c>
      <c r="DK70" s="183" t="s">
        <v>2839</v>
      </c>
      <c r="DL70" s="183" t="s">
        <v>2731</v>
      </c>
      <c r="DM70" s="183" t="s">
        <v>2731</v>
      </c>
      <c r="DN70" s="183" t="s">
        <v>2839</v>
      </c>
      <c r="DO70" s="183" t="s">
        <v>2731</v>
      </c>
      <c r="DP70" s="183" t="s">
        <v>2731</v>
      </c>
      <c r="DQ70" s="183" t="s">
        <v>2839</v>
      </c>
      <c r="DR70" s="183" t="s">
        <v>2731</v>
      </c>
      <c r="DS70" s="183" t="s">
        <v>2731</v>
      </c>
      <c r="DT70" s="183" t="s">
        <v>2839</v>
      </c>
      <c r="DU70" s="183" t="s">
        <v>2731</v>
      </c>
      <c r="DV70" s="183" t="s">
        <v>2731</v>
      </c>
      <c r="DW70" s="183" t="s">
        <v>2839</v>
      </c>
      <c r="DX70" s="183" t="s">
        <v>2731</v>
      </c>
      <c r="DY70" s="183" t="s">
        <v>2731</v>
      </c>
      <c r="DZ70" s="183" t="s">
        <v>2839</v>
      </c>
      <c r="EA70" s="183" t="s">
        <v>2731</v>
      </c>
      <c r="EB70" s="183" t="s">
        <v>2731</v>
      </c>
      <c r="EC70" s="183" t="s">
        <v>2839</v>
      </c>
      <c r="ED70" s="183" t="s">
        <v>2731</v>
      </c>
      <c r="EE70" s="183" t="s">
        <v>2731</v>
      </c>
      <c r="EF70" s="183" t="s">
        <v>2839</v>
      </c>
      <c r="EG70" s="183" t="s">
        <v>2731</v>
      </c>
      <c r="EH70" s="183" t="s">
        <v>2731</v>
      </c>
      <c r="EI70" s="183" t="s">
        <v>2839</v>
      </c>
      <c r="EJ70" s="183" t="s">
        <v>2731</v>
      </c>
      <c r="EK70" s="183" t="s">
        <v>2731</v>
      </c>
      <c r="EL70" s="183" t="s">
        <v>2839</v>
      </c>
      <c r="EM70" s="183" t="s">
        <v>2731</v>
      </c>
      <c r="EN70" s="183" t="s">
        <v>2731</v>
      </c>
      <c r="EO70" s="183" t="s">
        <v>2839</v>
      </c>
      <c r="EP70" s="183" t="s">
        <v>2731</v>
      </c>
      <c r="EQ70" s="183" t="s">
        <v>2731</v>
      </c>
      <c r="ER70" s="183" t="s">
        <v>2839</v>
      </c>
      <c r="ES70" s="183" t="s">
        <v>2731</v>
      </c>
      <c r="ET70" s="183" t="s">
        <v>2731</v>
      </c>
    </row>
    <row r="71" spans="1:150" x14ac:dyDescent="0.3">
      <c r="A71" s="1"/>
      <c r="B71" s="182" t="s">
        <v>3141</v>
      </c>
      <c r="C71" s="182" t="s">
        <v>573</v>
      </c>
      <c r="D71" s="182" t="s">
        <v>937</v>
      </c>
      <c r="E71" s="182" t="s">
        <v>3142</v>
      </c>
      <c r="F71" s="182" t="s">
        <v>3143</v>
      </c>
      <c r="G71" s="183" t="s">
        <v>2839</v>
      </c>
      <c r="H71" s="183" t="s">
        <v>3137</v>
      </c>
      <c r="I71" s="183" t="s">
        <v>2731</v>
      </c>
      <c r="J71" s="183" t="s">
        <v>2839</v>
      </c>
      <c r="K71" s="183" t="s">
        <v>3137</v>
      </c>
      <c r="L71" s="183" t="s">
        <v>2731</v>
      </c>
      <c r="M71" s="183" t="s">
        <v>2839</v>
      </c>
      <c r="N71" s="183" t="s">
        <v>3137</v>
      </c>
      <c r="O71" s="183" t="s">
        <v>2731</v>
      </c>
      <c r="P71" s="183" t="s">
        <v>2839</v>
      </c>
      <c r="Q71" s="183" t="s">
        <v>3137</v>
      </c>
      <c r="R71" s="183" t="s">
        <v>2731</v>
      </c>
      <c r="S71" s="183" t="s">
        <v>2839</v>
      </c>
      <c r="T71" s="183" t="s">
        <v>2731</v>
      </c>
      <c r="U71" s="183" t="s">
        <v>2731</v>
      </c>
      <c r="V71" s="183" t="s">
        <v>2839</v>
      </c>
      <c r="W71" s="183" t="s">
        <v>2731</v>
      </c>
      <c r="X71" s="183" t="s">
        <v>2731</v>
      </c>
      <c r="Y71" s="183" t="s">
        <v>2839</v>
      </c>
      <c r="Z71" s="183" t="s">
        <v>2731</v>
      </c>
      <c r="AA71" s="183" t="s">
        <v>2731</v>
      </c>
      <c r="AB71" s="183" t="s">
        <v>2839</v>
      </c>
      <c r="AC71" s="183" t="s">
        <v>2731</v>
      </c>
      <c r="AD71" s="183" t="s">
        <v>2731</v>
      </c>
      <c r="AE71" s="183" t="s">
        <v>2839</v>
      </c>
      <c r="AF71" s="183" t="s">
        <v>2731</v>
      </c>
      <c r="AG71" s="183" t="s">
        <v>2731</v>
      </c>
      <c r="AH71" s="183" t="s">
        <v>2839</v>
      </c>
      <c r="AI71" s="183" t="s">
        <v>2731</v>
      </c>
      <c r="AJ71" s="183" t="s">
        <v>2731</v>
      </c>
      <c r="AK71" s="183" t="s">
        <v>2839</v>
      </c>
      <c r="AL71" s="183" t="s">
        <v>3137</v>
      </c>
      <c r="AM71" s="183" t="s">
        <v>2731</v>
      </c>
      <c r="AN71" s="183" t="s">
        <v>2839</v>
      </c>
      <c r="AO71" s="183" t="s">
        <v>3137</v>
      </c>
      <c r="AP71" s="183" t="s">
        <v>2731</v>
      </c>
      <c r="AQ71" s="183" t="s">
        <v>2839</v>
      </c>
      <c r="AR71" s="183" t="s">
        <v>3137</v>
      </c>
      <c r="AS71" s="183" t="s">
        <v>2731</v>
      </c>
      <c r="AT71" s="183" t="s">
        <v>2839</v>
      </c>
      <c r="AU71" s="183" t="s">
        <v>3137</v>
      </c>
      <c r="AV71" s="183" t="s">
        <v>2731</v>
      </c>
      <c r="AW71" s="183" t="s">
        <v>2839</v>
      </c>
      <c r="AX71" s="183" t="s">
        <v>3137</v>
      </c>
      <c r="AY71" s="183" t="s">
        <v>2731</v>
      </c>
      <c r="AZ71" s="183" t="s">
        <v>2839</v>
      </c>
      <c r="BA71" s="183" t="s">
        <v>3137</v>
      </c>
      <c r="BB71" s="183" t="s">
        <v>2731</v>
      </c>
      <c r="BC71" s="183" t="s">
        <v>2839</v>
      </c>
      <c r="BD71" s="183" t="s">
        <v>3137</v>
      </c>
      <c r="BE71" s="183" t="s">
        <v>2731</v>
      </c>
      <c r="BF71" s="183" t="s">
        <v>2839</v>
      </c>
      <c r="BG71" s="183" t="s">
        <v>3137</v>
      </c>
      <c r="BH71" s="183" t="s">
        <v>2731</v>
      </c>
      <c r="BI71" s="183" t="s">
        <v>2839</v>
      </c>
      <c r="BJ71" s="183" t="s">
        <v>3137</v>
      </c>
      <c r="BK71" s="183" t="s">
        <v>2731</v>
      </c>
      <c r="BL71" s="183" t="s">
        <v>2839</v>
      </c>
      <c r="BM71" s="183" t="s">
        <v>3137</v>
      </c>
      <c r="BN71" s="183" t="s">
        <v>2731</v>
      </c>
      <c r="BO71" s="183" t="s">
        <v>2839</v>
      </c>
      <c r="BP71" s="183" t="s">
        <v>3137</v>
      </c>
      <c r="BQ71" s="183" t="s">
        <v>2731</v>
      </c>
      <c r="BR71" s="183" t="s">
        <v>2839</v>
      </c>
      <c r="BS71" s="183" t="s">
        <v>3137</v>
      </c>
      <c r="BT71" s="183" t="s">
        <v>2731</v>
      </c>
      <c r="BU71" s="183" t="s">
        <v>2839</v>
      </c>
      <c r="BV71" s="183" t="s">
        <v>3137</v>
      </c>
      <c r="BW71" s="183" t="s">
        <v>2731</v>
      </c>
      <c r="BX71" s="183" t="s">
        <v>2839</v>
      </c>
      <c r="BY71" s="183" t="s">
        <v>3137</v>
      </c>
      <c r="BZ71" s="183" t="s">
        <v>2731</v>
      </c>
      <c r="CA71" s="183" t="s">
        <v>2839</v>
      </c>
      <c r="CB71" s="183" t="s">
        <v>3137</v>
      </c>
      <c r="CC71" s="183" t="s">
        <v>2731</v>
      </c>
      <c r="CD71" s="183" t="s">
        <v>2839</v>
      </c>
      <c r="CE71" s="183" t="s">
        <v>3137</v>
      </c>
      <c r="CF71" s="183" t="s">
        <v>2731</v>
      </c>
      <c r="CG71" s="183" t="s">
        <v>2839</v>
      </c>
      <c r="CH71" s="183" t="s">
        <v>3137</v>
      </c>
      <c r="CI71" s="183" t="s">
        <v>2731</v>
      </c>
      <c r="CJ71" s="183" t="s">
        <v>2839</v>
      </c>
      <c r="CK71" s="183" t="s">
        <v>3137</v>
      </c>
      <c r="CL71" s="183" t="s">
        <v>2731</v>
      </c>
      <c r="CM71" s="183" t="s">
        <v>2839</v>
      </c>
      <c r="CN71" s="183" t="s">
        <v>2731</v>
      </c>
      <c r="CO71" s="183" t="s">
        <v>2731</v>
      </c>
      <c r="CP71" s="183" t="s">
        <v>2839</v>
      </c>
      <c r="CQ71" s="183" t="s">
        <v>2731</v>
      </c>
      <c r="CR71" s="183" t="s">
        <v>2731</v>
      </c>
      <c r="CS71" s="183" t="s">
        <v>2839</v>
      </c>
      <c r="CT71" s="183" t="s">
        <v>3137</v>
      </c>
      <c r="CU71" s="183" t="s">
        <v>2731</v>
      </c>
      <c r="CV71" s="183" t="s">
        <v>2839</v>
      </c>
      <c r="CW71" s="183" t="s">
        <v>3137</v>
      </c>
      <c r="CX71" s="183" t="s">
        <v>2731</v>
      </c>
      <c r="CY71" s="183" t="s">
        <v>2839</v>
      </c>
      <c r="CZ71" s="183" t="s">
        <v>3137</v>
      </c>
      <c r="DA71" s="183" t="s">
        <v>2731</v>
      </c>
      <c r="DB71" s="183" t="s">
        <v>2839</v>
      </c>
      <c r="DC71" s="183" t="s">
        <v>3137</v>
      </c>
      <c r="DD71" s="183" t="s">
        <v>2731</v>
      </c>
      <c r="DE71" s="183" t="s">
        <v>2839</v>
      </c>
      <c r="DF71" s="183" t="s">
        <v>3137</v>
      </c>
      <c r="DG71" s="183" t="s">
        <v>2731</v>
      </c>
      <c r="DH71" s="183" t="s">
        <v>2839</v>
      </c>
      <c r="DI71" s="183" t="s">
        <v>3137</v>
      </c>
      <c r="DJ71" s="183" t="s">
        <v>2731</v>
      </c>
      <c r="DK71" s="183" t="s">
        <v>2839</v>
      </c>
      <c r="DL71" s="183" t="s">
        <v>3137</v>
      </c>
      <c r="DM71" s="183" t="s">
        <v>2731</v>
      </c>
      <c r="DN71" s="183" t="s">
        <v>2839</v>
      </c>
      <c r="DO71" s="183" t="s">
        <v>3137</v>
      </c>
      <c r="DP71" s="183" t="s">
        <v>2731</v>
      </c>
      <c r="DQ71" s="183" t="s">
        <v>2839</v>
      </c>
      <c r="DR71" s="183" t="s">
        <v>3137</v>
      </c>
      <c r="DS71" s="183" t="s">
        <v>2731</v>
      </c>
      <c r="DT71" s="183" t="s">
        <v>2839</v>
      </c>
      <c r="DU71" s="183" t="s">
        <v>3137</v>
      </c>
      <c r="DV71" s="183" t="s">
        <v>2731</v>
      </c>
      <c r="DW71" s="183" t="s">
        <v>2839</v>
      </c>
      <c r="DX71" s="183" t="s">
        <v>3137</v>
      </c>
      <c r="DY71" s="183" t="s">
        <v>2731</v>
      </c>
      <c r="DZ71" s="183" t="s">
        <v>2839</v>
      </c>
      <c r="EA71" s="183" t="s">
        <v>3137</v>
      </c>
      <c r="EB71" s="183" t="s">
        <v>2731</v>
      </c>
      <c r="EC71" s="183" t="s">
        <v>2839</v>
      </c>
      <c r="ED71" s="183" t="s">
        <v>3137</v>
      </c>
      <c r="EE71" s="183" t="s">
        <v>2731</v>
      </c>
      <c r="EF71" s="183" t="s">
        <v>2839</v>
      </c>
      <c r="EG71" s="183" t="s">
        <v>3137</v>
      </c>
      <c r="EH71" s="183" t="s">
        <v>2731</v>
      </c>
      <c r="EI71" s="183" t="s">
        <v>2839</v>
      </c>
      <c r="EJ71" s="183" t="s">
        <v>3137</v>
      </c>
      <c r="EK71" s="183" t="s">
        <v>2731</v>
      </c>
      <c r="EL71" s="183" t="s">
        <v>2839</v>
      </c>
      <c r="EM71" s="183" t="s">
        <v>3137</v>
      </c>
      <c r="EN71" s="183" t="s">
        <v>2731</v>
      </c>
      <c r="EO71" s="183" t="s">
        <v>2839</v>
      </c>
      <c r="EP71" s="183" t="s">
        <v>3137</v>
      </c>
      <c r="EQ71" s="183" t="s">
        <v>2731</v>
      </c>
      <c r="ER71" s="183" t="s">
        <v>2839</v>
      </c>
      <c r="ES71" s="183" t="s">
        <v>3137</v>
      </c>
      <c r="ET71" s="183" t="s">
        <v>2731</v>
      </c>
    </row>
    <row r="72" spans="1:150" x14ac:dyDescent="0.3">
      <c r="A72" s="1"/>
      <c r="B72" s="181" t="s">
        <v>3144</v>
      </c>
      <c r="C72" s="181" t="s">
        <v>113</v>
      </c>
      <c r="D72" s="181" t="s">
        <v>3145</v>
      </c>
      <c r="E72" s="181" t="s">
        <v>3146</v>
      </c>
      <c r="F72" s="181" t="s">
        <v>3147</v>
      </c>
      <c r="G72" s="181" t="s">
        <v>2839</v>
      </c>
      <c r="H72" s="181" t="s">
        <v>2731</v>
      </c>
      <c r="I72" s="181" t="s">
        <v>2731</v>
      </c>
      <c r="J72" s="181" t="s">
        <v>2839</v>
      </c>
      <c r="K72" s="181" t="s">
        <v>2731</v>
      </c>
      <c r="L72" s="181" t="s">
        <v>2731</v>
      </c>
      <c r="M72" s="181" t="s">
        <v>2839</v>
      </c>
      <c r="N72" s="181" t="s">
        <v>2731</v>
      </c>
      <c r="O72" s="181" t="s">
        <v>2731</v>
      </c>
      <c r="P72" s="181" t="s">
        <v>2839</v>
      </c>
      <c r="Q72" s="181" t="s">
        <v>2731</v>
      </c>
      <c r="R72" s="181" t="s">
        <v>2731</v>
      </c>
      <c r="S72" s="181" t="s">
        <v>2839</v>
      </c>
      <c r="T72" s="181" t="s">
        <v>2731</v>
      </c>
      <c r="U72" s="181" t="s">
        <v>2731</v>
      </c>
      <c r="V72" s="181" t="s">
        <v>2839</v>
      </c>
      <c r="W72" s="181" t="s">
        <v>2731</v>
      </c>
      <c r="X72" s="181" t="s">
        <v>2731</v>
      </c>
      <c r="Y72" s="181" t="s">
        <v>2839</v>
      </c>
      <c r="Z72" s="181" t="s">
        <v>2731</v>
      </c>
      <c r="AA72" s="181" t="s">
        <v>2731</v>
      </c>
      <c r="AB72" s="181" t="s">
        <v>2839</v>
      </c>
      <c r="AC72" s="181" t="s">
        <v>2731</v>
      </c>
      <c r="AD72" s="181" t="s">
        <v>2731</v>
      </c>
      <c r="AE72" s="181" t="s">
        <v>2839</v>
      </c>
      <c r="AF72" s="181" t="s">
        <v>2731</v>
      </c>
      <c r="AG72" s="181" t="s">
        <v>2731</v>
      </c>
      <c r="AH72" s="181" t="s">
        <v>2839</v>
      </c>
      <c r="AI72" s="181" t="s">
        <v>2731</v>
      </c>
      <c r="AJ72" s="181" t="s">
        <v>2731</v>
      </c>
      <c r="AK72" s="181" t="s">
        <v>2839</v>
      </c>
      <c r="AL72" s="181" t="s">
        <v>2731</v>
      </c>
      <c r="AM72" s="181" t="s">
        <v>2731</v>
      </c>
      <c r="AN72" s="181" t="s">
        <v>2839</v>
      </c>
      <c r="AO72" s="181" t="s">
        <v>2731</v>
      </c>
      <c r="AP72" s="181" t="s">
        <v>2731</v>
      </c>
      <c r="AQ72" s="181" t="s">
        <v>2839</v>
      </c>
      <c r="AR72" s="181" t="s">
        <v>2731</v>
      </c>
      <c r="AS72" s="181" t="s">
        <v>2731</v>
      </c>
      <c r="AT72" s="181" t="s">
        <v>2839</v>
      </c>
      <c r="AU72" s="181" t="s">
        <v>2731</v>
      </c>
      <c r="AV72" s="181" t="s">
        <v>2731</v>
      </c>
      <c r="AW72" s="181" t="s">
        <v>2839</v>
      </c>
      <c r="AX72" s="181" t="s">
        <v>2731</v>
      </c>
      <c r="AY72" s="181" t="s">
        <v>2731</v>
      </c>
      <c r="AZ72" s="181" t="s">
        <v>2839</v>
      </c>
      <c r="BA72" s="181" t="s">
        <v>2731</v>
      </c>
      <c r="BB72" s="181" t="s">
        <v>2731</v>
      </c>
      <c r="BC72" s="181" t="s">
        <v>2839</v>
      </c>
      <c r="BD72" s="181" t="s">
        <v>2731</v>
      </c>
      <c r="BE72" s="181" t="s">
        <v>2731</v>
      </c>
      <c r="BF72" s="181" t="s">
        <v>2839</v>
      </c>
      <c r="BG72" s="181" t="s">
        <v>2731</v>
      </c>
      <c r="BH72" s="181" t="s">
        <v>2731</v>
      </c>
      <c r="BI72" s="181" t="s">
        <v>2839</v>
      </c>
      <c r="BJ72" s="181" t="s">
        <v>2731</v>
      </c>
      <c r="BK72" s="181" t="s">
        <v>2731</v>
      </c>
      <c r="BL72" s="181" t="s">
        <v>2839</v>
      </c>
      <c r="BM72" s="181" t="s">
        <v>2731</v>
      </c>
      <c r="BN72" s="181" t="s">
        <v>2731</v>
      </c>
      <c r="BO72" s="181" t="s">
        <v>2839</v>
      </c>
      <c r="BP72" s="181" t="s">
        <v>2731</v>
      </c>
      <c r="BQ72" s="181" t="s">
        <v>2731</v>
      </c>
      <c r="BR72" s="181" t="s">
        <v>2839</v>
      </c>
      <c r="BS72" s="181" t="s">
        <v>2731</v>
      </c>
      <c r="BT72" s="181" t="s">
        <v>2731</v>
      </c>
      <c r="BU72" s="181" t="s">
        <v>2839</v>
      </c>
      <c r="BV72" s="181" t="s">
        <v>2731</v>
      </c>
      <c r="BW72" s="181" t="s">
        <v>2731</v>
      </c>
      <c r="BX72" s="181" t="s">
        <v>2839</v>
      </c>
      <c r="BY72" s="181" t="s">
        <v>2731</v>
      </c>
      <c r="BZ72" s="181" t="s">
        <v>2731</v>
      </c>
      <c r="CA72" s="181" t="s">
        <v>2839</v>
      </c>
      <c r="CB72" s="181" t="s">
        <v>2731</v>
      </c>
      <c r="CC72" s="181" t="s">
        <v>2731</v>
      </c>
      <c r="CD72" s="181" t="s">
        <v>2839</v>
      </c>
      <c r="CE72" s="181" t="s">
        <v>2731</v>
      </c>
      <c r="CF72" s="181" t="s">
        <v>2731</v>
      </c>
      <c r="CG72" s="181" t="s">
        <v>2839</v>
      </c>
      <c r="CH72" s="181" t="s">
        <v>2731</v>
      </c>
      <c r="CI72" s="181" t="s">
        <v>2731</v>
      </c>
      <c r="CJ72" s="181" t="s">
        <v>2839</v>
      </c>
      <c r="CK72" s="181" t="s">
        <v>2731</v>
      </c>
      <c r="CL72" s="181" t="s">
        <v>2731</v>
      </c>
      <c r="CM72" s="181" t="s">
        <v>2839</v>
      </c>
      <c r="CN72" s="181" t="s">
        <v>2731</v>
      </c>
      <c r="CO72" s="181" t="s">
        <v>2731</v>
      </c>
      <c r="CP72" s="181" t="s">
        <v>2839</v>
      </c>
      <c r="CQ72" s="181" t="s">
        <v>2731</v>
      </c>
      <c r="CR72" s="181" t="s">
        <v>2731</v>
      </c>
      <c r="CS72" s="181" t="s">
        <v>2839</v>
      </c>
      <c r="CT72" s="181" t="s">
        <v>2731</v>
      </c>
      <c r="CU72" s="181" t="s">
        <v>2731</v>
      </c>
      <c r="CV72" s="181" t="s">
        <v>2839</v>
      </c>
      <c r="CW72" s="181" t="s">
        <v>2731</v>
      </c>
      <c r="CX72" s="181" t="s">
        <v>2731</v>
      </c>
      <c r="CY72" s="181" t="s">
        <v>2839</v>
      </c>
      <c r="CZ72" s="181" t="s">
        <v>2731</v>
      </c>
      <c r="DA72" s="181" t="s">
        <v>2731</v>
      </c>
      <c r="DB72" s="181" t="s">
        <v>2839</v>
      </c>
      <c r="DC72" s="181" t="s">
        <v>2731</v>
      </c>
      <c r="DD72" s="181" t="s">
        <v>2731</v>
      </c>
      <c r="DE72" s="181" t="s">
        <v>2839</v>
      </c>
      <c r="DF72" s="181" t="s">
        <v>2731</v>
      </c>
      <c r="DG72" s="181" t="s">
        <v>2731</v>
      </c>
      <c r="DH72" s="181" t="s">
        <v>2839</v>
      </c>
      <c r="DI72" s="181" t="s">
        <v>2731</v>
      </c>
      <c r="DJ72" s="181" t="s">
        <v>2731</v>
      </c>
      <c r="DK72" s="181" t="s">
        <v>2839</v>
      </c>
      <c r="DL72" s="181" t="s">
        <v>2731</v>
      </c>
      <c r="DM72" s="181" t="s">
        <v>2731</v>
      </c>
      <c r="DN72" s="181" t="s">
        <v>2839</v>
      </c>
      <c r="DO72" s="181" t="s">
        <v>2731</v>
      </c>
      <c r="DP72" s="181" t="s">
        <v>2731</v>
      </c>
      <c r="DQ72" s="181" t="s">
        <v>2839</v>
      </c>
      <c r="DR72" s="181" t="s">
        <v>2731</v>
      </c>
      <c r="DS72" s="181" t="s">
        <v>2731</v>
      </c>
      <c r="DT72" s="181" t="s">
        <v>2839</v>
      </c>
      <c r="DU72" s="181" t="s">
        <v>2731</v>
      </c>
      <c r="DV72" s="181" t="s">
        <v>2731</v>
      </c>
      <c r="DW72" s="181" t="s">
        <v>2839</v>
      </c>
      <c r="DX72" s="181" t="s">
        <v>2731</v>
      </c>
      <c r="DY72" s="181" t="s">
        <v>2731</v>
      </c>
      <c r="DZ72" s="181" t="s">
        <v>2839</v>
      </c>
      <c r="EA72" s="181" t="s">
        <v>2731</v>
      </c>
      <c r="EB72" s="181" t="s">
        <v>2731</v>
      </c>
      <c r="EC72" s="181" t="s">
        <v>2839</v>
      </c>
      <c r="ED72" s="181" t="s">
        <v>2731</v>
      </c>
      <c r="EE72" s="181" t="s">
        <v>2731</v>
      </c>
      <c r="EF72" s="181" t="s">
        <v>2839</v>
      </c>
      <c r="EG72" s="181" t="s">
        <v>2731</v>
      </c>
      <c r="EH72" s="181" t="s">
        <v>2731</v>
      </c>
      <c r="EI72" s="181" t="s">
        <v>2839</v>
      </c>
      <c r="EJ72" s="181" t="s">
        <v>2731</v>
      </c>
      <c r="EK72" s="181" t="s">
        <v>2731</v>
      </c>
      <c r="EL72" s="181" t="s">
        <v>2839</v>
      </c>
      <c r="EM72" s="181" t="s">
        <v>2731</v>
      </c>
      <c r="EN72" s="181" t="s">
        <v>2731</v>
      </c>
      <c r="EO72" s="181" t="s">
        <v>2839</v>
      </c>
      <c r="EP72" s="181" t="s">
        <v>2731</v>
      </c>
      <c r="EQ72" s="181" t="s">
        <v>2731</v>
      </c>
      <c r="ER72" s="181" t="s">
        <v>2839</v>
      </c>
      <c r="ES72" s="181" t="s">
        <v>2731</v>
      </c>
      <c r="ET72" s="181" t="s">
        <v>2731</v>
      </c>
    </row>
    <row r="73" spans="1:150" x14ac:dyDescent="0.3">
      <c r="A73" s="1"/>
      <c r="B73" s="182" t="s">
        <v>3148</v>
      </c>
      <c r="C73" s="182" t="s">
        <v>113</v>
      </c>
      <c r="D73" s="182" t="s">
        <v>3145</v>
      </c>
      <c r="E73" s="182" t="s">
        <v>3149</v>
      </c>
      <c r="F73" s="182" t="s">
        <v>3150</v>
      </c>
      <c r="G73" s="183" t="s">
        <v>2839</v>
      </c>
      <c r="H73" s="183" t="s">
        <v>2731</v>
      </c>
      <c r="I73" s="183" t="s">
        <v>2731</v>
      </c>
      <c r="J73" s="183" t="s">
        <v>2839</v>
      </c>
      <c r="K73" s="183" t="s">
        <v>2731</v>
      </c>
      <c r="L73" s="183" t="s">
        <v>2731</v>
      </c>
      <c r="M73" s="183" t="s">
        <v>2839</v>
      </c>
      <c r="N73" s="183" t="s">
        <v>2731</v>
      </c>
      <c r="O73" s="183" t="s">
        <v>2731</v>
      </c>
      <c r="P73" s="183" t="s">
        <v>2839</v>
      </c>
      <c r="Q73" s="183" t="s">
        <v>2731</v>
      </c>
      <c r="R73" s="183" t="s">
        <v>2731</v>
      </c>
      <c r="S73" s="183" t="s">
        <v>2839</v>
      </c>
      <c r="T73" s="183" t="s">
        <v>2731</v>
      </c>
      <c r="U73" s="183" t="s">
        <v>2731</v>
      </c>
      <c r="V73" s="183" t="s">
        <v>2839</v>
      </c>
      <c r="W73" s="183" t="s">
        <v>2731</v>
      </c>
      <c r="X73" s="183" t="s">
        <v>2731</v>
      </c>
      <c r="Y73" s="183" t="s">
        <v>2839</v>
      </c>
      <c r="Z73" s="183" t="s">
        <v>2731</v>
      </c>
      <c r="AA73" s="183" t="s">
        <v>2731</v>
      </c>
      <c r="AB73" s="183" t="s">
        <v>2839</v>
      </c>
      <c r="AC73" s="183" t="s">
        <v>2731</v>
      </c>
      <c r="AD73" s="183" t="s">
        <v>2731</v>
      </c>
      <c r="AE73" s="183" t="s">
        <v>2839</v>
      </c>
      <c r="AF73" s="183" t="s">
        <v>2731</v>
      </c>
      <c r="AG73" s="183" t="s">
        <v>2731</v>
      </c>
      <c r="AH73" s="183" t="s">
        <v>2839</v>
      </c>
      <c r="AI73" s="183" t="s">
        <v>2731</v>
      </c>
      <c r="AJ73" s="183" t="s">
        <v>2731</v>
      </c>
      <c r="AK73" s="183" t="s">
        <v>2839</v>
      </c>
      <c r="AL73" s="183" t="s">
        <v>2731</v>
      </c>
      <c r="AM73" s="183" t="s">
        <v>2731</v>
      </c>
      <c r="AN73" s="183" t="s">
        <v>2839</v>
      </c>
      <c r="AO73" s="183" t="s">
        <v>2731</v>
      </c>
      <c r="AP73" s="183" t="s">
        <v>2731</v>
      </c>
      <c r="AQ73" s="183" t="s">
        <v>2839</v>
      </c>
      <c r="AR73" s="183" t="s">
        <v>2731</v>
      </c>
      <c r="AS73" s="183" t="s">
        <v>2731</v>
      </c>
      <c r="AT73" s="183" t="s">
        <v>2839</v>
      </c>
      <c r="AU73" s="183" t="s">
        <v>2731</v>
      </c>
      <c r="AV73" s="183" t="s">
        <v>2731</v>
      </c>
      <c r="AW73" s="183" t="s">
        <v>2839</v>
      </c>
      <c r="AX73" s="183" t="s">
        <v>2731</v>
      </c>
      <c r="AY73" s="183" t="s">
        <v>2731</v>
      </c>
      <c r="AZ73" s="183" t="s">
        <v>2839</v>
      </c>
      <c r="BA73" s="183" t="s">
        <v>2731</v>
      </c>
      <c r="BB73" s="183" t="s">
        <v>2731</v>
      </c>
      <c r="BC73" s="183" t="s">
        <v>2839</v>
      </c>
      <c r="BD73" s="183" t="s">
        <v>2731</v>
      </c>
      <c r="BE73" s="183" t="s">
        <v>2731</v>
      </c>
      <c r="BF73" s="183" t="s">
        <v>2839</v>
      </c>
      <c r="BG73" s="183" t="s">
        <v>2731</v>
      </c>
      <c r="BH73" s="183" t="s">
        <v>2731</v>
      </c>
      <c r="BI73" s="183" t="s">
        <v>2839</v>
      </c>
      <c r="BJ73" s="183" t="s">
        <v>2731</v>
      </c>
      <c r="BK73" s="183" t="s">
        <v>2731</v>
      </c>
      <c r="BL73" s="183" t="s">
        <v>2839</v>
      </c>
      <c r="BM73" s="183" t="s">
        <v>2731</v>
      </c>
      <c r="BN73" s="183" t="s">
        <v>2731</v>
      </c>
      <c r="BO73" s="183" t="s">
        <v>2839</v>
      </c>
      <c r="BP73" s="183" t="s">
        <v>2731</v>
      </c>
      <c r="BQ73" s="183" t="s">
        <v>2731</v>
      </c>
      <c r="BR73" s="183" t="s">
        <v>2839</v>
      </c>
      <c r="BS73" s="183" t="s">
        <v>2731</v>
      </c>
      <c r="BT73" s="183" t="s">
        <v>2731</v>
      </c>
      <c r="BU73" s="183" t="s">
        <v>2839</v>
      </c>
      <c r="BV73" s="183" t="s">
        <v>2731</v>
      </c>
      <c r="BW73" s="183" t="s">
        <v>2731</v>
      </c>
      <c r="BX73" s="183" t="s">
        <v>2839</v>
      </c>
      <c r="BY73" s="183" t="s">
        <v>2731</v>
      </c>
      <c r="BZ73" s="183" t="s">
        <v>2731</v>
      </c>
      <c r="CA73" s="183" t="s">
        <v>2839</v>
      </c>
      <c r="CB73" s="183" t="s">
        <v>2731</v>
      </c>
      <c r="CC73" s="183" t="s">
        <v>2731</v>
      </c>
      <c r="CD73" s="183" t="s">
        <v>2839</v>
      </c>
      <c r="CE73" s="183" t="s">
        <v>2731</v>
      </c>
      <c r="CF73" s="183" t="s">
        <v>2731</v>
      </c>
      <c r="CG73" s="183" t="s">
        <v>2839</v>
      </c>
      <c r="CH73" s="183" t="s">
        <v>2731</v>
      </c>
      <c r="CI73" s="183" t="s">
        <v>2731</v>
      </c>
      <c r="CJ73" s="183" t="s">
        <v>2839</v>
      </c>
      <c r="CK73" s="183" t="s">
        <v>2731</v>
      </c>
      <c r="CL73" s="183" t="s">
        <v>2731</v>
      </c>
      <c r="CM73" s="183" t="s">
        <v>2839</v>
      </c>
      <c r="CN73" s="183" t="s">
        <v>2731</v>
      </c>
      <c r="CO73" s="183" t="s">
        <v>2731</v>
      </c>
      <c r="CP73" s="183" t="s">
        <v>2839</v>
      </c>
      <c r="CQ73" s="183" t="s">
        <v>2731</v>
      </c>
      <c r="CR73" s="183" t="s">
        <v>2731</v>
      </c>
      <c r="CS73" s="183" t="s">
        <v>2839</v>
      </c>
      <c r="CT73" s="183" t="s">
        <v>2731</v>
      </c>
      <c r="CU73" s="183" t="s">
        <v>2731</v>
      </c>
      <c r="CV73" s="183" t="s">
        <v>2839</v>
      </c>
      <c r="CW73" s="183" t="s">
        <v>2731</v>
      </c>
      <c r="CX73" s="183" t="s">
        <v>2731</v>
      </c>
      <c r="CY73" s="183" t="s">
        <v>2839</v>
      </c>
      <c r="CZ73" s="183" t="s">
        <v>2731</v>
      </c>
      <c r="DA73" s="183" t="s">
        <v>2731</v>
      </c>
      <c r="DB73" s="183" t="s">
        <v>2839</v>
      </c>
      <c r="DC73" s="183" t="s">
        <v>2731</v>
      </c>
      <c r="DD73" s="183" t="s">
        <v>2731</v>
      </c>
      <c r="DE73" s="183" t="s">
        <v>2839</v>
      </c>
      <c r="DF73" s="183" t="s">
        <v>2731</v>
      </c>
      <c r="DG73" s="183" t="s">
        <v>2731</v>
      </c>
      <c r="DH73" s="183" t="s">
        <v>2839</v>
      </c>
      <c r="DI73" s="183" t="s">
        <v>2731</v>
      </c>
      <c r="DJ73" s="183" t="s">
        <v>2731</v>
      </c>
      <c r="DK73" s="183" t="s">
        <v>2839</v>
      </c>
      <c r="DL73" s="183" t="s">
        <v>2731</v>
      </c>
      <c r="DM73" s="183" t="s">
        <v>2731</v>
      </c>
      <c r="DN73" s="183" t="s">
        <v>2839</v>
      </c>
      <c r="DO73" s="183" t="s">
        <v>2731</v>
      </c>
      <c r="DP73" s="183" t="s">
        <v>2731</v>
      </c>
      <c r="DQ73" s="183" t="s">
        <v>2839</v>
      </c>
      <c r="DR73" s="183" t="s">
        <v>2731</v>
      </c>
      <c r="DS73" s="183" t="s">
        <v>2731</v>
      </c>
      <c r="DT73" s="183" t="s">
        <v>2839</v>
      </c>
      <c r="DU73" s="183" t="s">
        <v>2731</v>
      </c>
      <c r="DV73" s="183" t="s">
        <v>2731</v>
      </c>
      <c r="DW73" s="183" t="s">
        <v>2839</v>
      </c>
      <c r="DX73" s="183" t="s">
        <v>2731</v>
      </c>
      <c r="DY73" s="183" t="s">
        <v>2731</v>
      </c>
      <c r="DZ73" s="183" t="s">
        <v>2839</v>
      </c>
      <c r="EA73" s="183" t="s">
        <v>2731</v>
      </c>
      <c r="EB73" s="183" t="s">
        <v>2731</v>
      </c>
      <c r="EC73" s="183" t="s">
        <v>2839</v>
      </c>
      <c r="ED73" s="183" t="s">
        <v>2731</v>
      </c>
      <c r="EE73" s="183" t="s">
        <v>2731</v>
      </c>
      <c r="EF73" s="183" t="s">
        <v>2839</v>
      </c>
      <c r="EG73" s="183" t="s">
        <v>2731</v>
      </c>
      <c r="EH73" s="183" t="s">
        <v>2731</v>
      </c>
      <c r="EI73" s="183" t="s">
        <v>2839</v>
      </c>
      <c r="EJ73" s="183" t="s">
        <v>2731</v>
      </c>
      <c r="EK73" s="183" t="s">
        <v>2731</v>
      </c>
      <c r="EL73" s="183" t="s">
        <v>2839</v>
      </c>
      <c r="EM73" s="183" t="s">
        <v>2731</v>
      </c>
      <c r="EN73" s="183" t="s">
        <v>2731</v>
      </c>
      <c r="EO73" s="183" t="s">
        <v>2839</v>
      </c>
      <c r="EP73" s="183" t="s">
        <v>2731</v>
      </c>
      <c r="EQ73" s="183" t="s">
        <v>2731</v>
      </c>
      <c r="ER73" s="183" t="s">
        <v>2839</v>
      </c>
      <c r="ES73" s="183" t="s">
        <v>2731</v>
      </c>
      <c r="ET73" s="183" t="s">
        <v>2731</v>
      </c>
    </row>
    <row r="74" spans="1:150" x14ac:dyDescent="0.3">
      <c r="A74" s="1"/>
      <c r="B74" s="181" t="s">
        <v>3151</v>
      </c>
      <c r="C74" s="181" t="s">
        <v>29</v>
      </c>
      <c r="D74" s="181" t="s">
        <v>955</v>
      </c>
      <c r="E74" s="181" t="s">
        <v>3152</v>
      </c>
      <c r="F74" s="181" t="s">
        <v>3153</v>
      </c>
      <c r="G74" s="181" t="s">
        <v>2839</v>
      </c>
      <c r="H74" s="181" t="s">
        <v>2731</v>
      </c>
      <c r="I74" s="181" t="s">
        <v>2731</v>
      </c>
      <c r="J74" s="181" t="s">
        <v>2839</v>
      </c>
      <c r="K74" s="181" t="s">
        <v>2731</v>
      </c>
      <c r="L74" s="181" t="s">
        <v>2731</v>
      </c>
      <c r="M74" s="181" t="s">
        <v>2839</v>
      </c>
      <c r="N74" s="181" t="s">
        <v>2731</v>
      </c>
      <c r="O74" s="181" t="s">
        <v>2731</v>
      </c>
      <c r="P74" s="181" t="s">
        <v>2839</v>
      </c>
      <c r="Q74" s="181" t="s">
        <v>2731</v>
      </c>
      <c r="R74" s="181" t="s">
        <v>2731</v>
      </c>
      <c r="S74" s="181" t="s">
        <v>2839</v>
      </c>
      <c r="T74" s="181" t="s">
        <v>2731</v>
      </c>
      <c r="U74" s="181" t="s">
        <v>2731</v>
      </c>
      <c r="V74" s="181" t="s">
        <v>2839</v>
      </c>
      <c r="W74" s="181" t="s">
        <v>2731</v>
      </c>
      <c r="X74" s="181" t="s">
        <v>2731</v>
      </c>
      <c r="Y74" s="181" t="s">
        <v>2839</v>
      </c>
      <c r="Z74" s="181" t="s">
        <v>2731</v>
      </c>
      <c r="AA74" s="181" t="s">
        <v>2731</v>
      </c>
      <c r="AB74" s="181" t="s">
        <v>2839</v>
      </c>
      <c r="AC74" s="181" t="s">
        <v>2731</v>
      </c>
      <c r="AD74" s="181" t="s">
        <v>2731</v>
      </c>
      <c r="AE74" s="181" t="s">
        <v>2839</v>
      </c>
      <c r="AF74" s="181" t="s">
        <v>2731</v>
      </c>
      <c r="AG74" s="181" t="s">
        <v>2731</v>
      </c>
      <c r="AH74" s="181" t="s">
        <v>2839</v>
      </c>
      <c r="AI74" s="181" t="s">
        <v>2731</v>
      </c>
      <c r="AJ74" s="181" t="s">
        <v>2731</v>
      </c>
      <c r="AK74" s="181" t="s">
        <v>2839</v>
      </c>
      <c r="AL74" s="181" t="s">
        <v>2731</v>
      </c>
      <c r="AM74" s="181" t="s">
        <v>2731</v>
      </c>
      <c r="AN74" s="181" t="s">
        <v>2839</v>
      </c>
      <c r="AO74" s="181" t="s">
        <v>2731</v>
      </c>
      <c r="AP74" s="181" t="s">
        <v>2731</v>
      </c>
      <c r="AQ74" s="181" t="s">
        <v>2839</v>
      </c>
      <c r="AR74" s="181" t="s">
        <v>2731</v>
      </c>
      <c r="AS74" s="181" t="s">
        <v>2731</v>
      </c>
      <c r="AT74" s="181" t="s">
        <v>2839</v>
      </c>
      <c r="AU74" s="181" t="s">
        <v>2731</v>
      </c>
      <c r="AV74" s="181" t="s">
        <v>2731</v>
      </c>
      <c r="AW74" s="181" t="s">
        <v>2839</v>
      </c>
      <c r="AX74" s="181" t="s">
        <v>2731</v>
      </c>
      <c r="AY74" s="181" t="s">
        <v>2731</v>
      </c>
      <c r="AZ74" s="181" t="s">
        <v>2839</v>
      </c>
      <c r="BA74" s="181" t="s">
        <v>2731</v>
      </c>
      <c r="BB74" s="181" t="s">
        <v>2731</v>
      </c>
      <c r="BC74" s="181" t="s">
        <v>2839</v>
      </c>
      <c r="BD74" s="181" t="s">
        <v>2731</v>
      </c>
      <c r="BE74" s="181" t="s">
        <v>2731</v>
      </c>
      <c r="BF74" s="181" t="s">
        <v>2839</v>
      </c>
      <c r="BG74" s="181" t="s">
        <v>2731</v>
      </c>
      <c r="BH74" s="181" t="s">
        <v>2731</v>
      </c>
      <c r="BI74" s="181" t="s">
        <v>2839</v>
      </c>
      <c r="BJ74" s="181" t="s">
        <v>2731</v>
      </c>
      <c r="BK74" s="181" t="s">
        <v>2731</v>
      </c>
      <c r="BL74" s="181" t="s">
        <v>2839</v>
      </c>
      <c r="BM74" s="181" t="s">
        <v>2731</v>
      </c>
      <c r="BN74" s="181" t="s">
        <v>2731</v>
      </c>
      <c r="BO74" s="181" t="s">
        <v>2839</v>
      </c>
      <c r="BP74" s="181" t="s">
        <v>2731</v>
      </c>
      <c r="BQ74" s="181" t="s">
        <v>2731</v>
      </c>
      <c r="BR74" s="181" t="s">
        <v>2839</v>
      </c>
      <c r="BS74" s="181" t="s">
        <v>2731</v>
      </c>
      <c r="BT74" s="181" t="s">
        <v>2731</v>
      </c>
      <c r="BU74" s="181" t="s">
        <v>2839</v>
      </c>
      <c r="BV74" s="181" t="s">
        <v>2731</v>
      </c>
      <c r="BW74" s="181" t="s">
        <v>2731</v>
      </c>
      <c r="BX74" s="181" t="s">
        <v>2839</v>
      </c>
      <c r="BY74" s="181" t="s">
        <v>2731</v>
      </c>
      <c r="BZ74" s="181" t="s">
        <v>2731</v>
      </c>
      <c r="CA74" s="181" t="s">
        <v>2839</v>
      </c>
      <c r="CB74" s="181" t="s">
        <v>2731</v>
      </c>
      <c r="CC74" s="181" t="s">
        <v>2731</v>
      </c>
      <c r="CD74" s="181" t="s">
        <v>2839</v>
      </c>
      <c r="CE74" s="181" t="s">
        <v>2731</v>
      </c>
      <c r="CF74" s="181" t="s">
        <v>2731</v>
      </c>
      <c r="CG74" s="181" t="s">
        <v>2839</v>
      </c>
      <c r="CH74" s="181" t="s">
        <v>2731</v>
      </c>
      <c r="CI74" s="181" t="s">
        <v>2731</v>
      </c>
      <c r="CJ74" s="181" t="s">
        <v>2839</v>
      </c>
      <c r="CK74" s="181" t="s">
        <v>2731</v>
      </c>
      <c r="CL74" s="181" t="s">
        <v>2731</v>
      </c>
      <c r="CM74" s="181" t="s">
        <v>2839</v>
      </c>
      <c r="CN74" s="181" t="s">
        <v>2731</v>
      </c>
      <c r="CO74" s="181" t="s">
        <v>2731</v>
      </c>
      <c r="CP74" s="181" t="s">
        <v>2839</v>
      </c>
      <c r="CQ74" s="181" t="s">
        <v>2731</v>
      </c>
      <c r="CR74" s="181" t="s">
        <v>2731</v>
      </c>
      <c r="CS74" s="181" t="s">
        <v>2839</v>
      </c>
      <c r="CT74" s="181" t="s">
        <v>2731</v>
      </c>
      <c r="CU74" s="181" t="s">
        <v>2731</v>
      </c>
      <c r="CV74" s="181" t="s">
        <v>2839</v>
      </c>
      <c r="CW74" s="181" t="s">
        <v>2731</v>
      </c>
      <c r="CX74" s="181" t="s">
        <v>2731</v>
      </c>
      <c r="CY74" s="181" t="s">
        <v>2839</v>
      </c>
      <c r="CZ74" s="181" t="s">
        <v>2731</v>
      </c>
      <c r="DA74" s="181" t="s">
        <v>2731</v>
      </c>
      <c r="DB74" s="181" t="s">
        <v>2839</v>
      </c>
      <c r="DC74" s="181" t="s">
        <v>2731</v>
      </c>
      <c r="DD74" s="181" t="s">
        <v>2731</v>
      </c>
      <c r="DE74" s="181" t="s">
        <v>2839</v>
      </c>
      <c r="DF74" s="181" t="s">
        <v>2731</v>
      </c>
      <c r="DG74" s="181" t="s">
        <v>2731</v>
      </c>
      <c r="DH74" s="181" t="s">
        <v>2839</v>
      </c>
      <c r="DI74" s="181" t="s">
        <v>2731</v>
      </c>
      <c r="DJ74" s="181" t="s">
        <v>2731</v>
      </c>
      <c r="DK74" s="181" t="s">
        <v>2839</v>
      </c>
      <c r="DL74" s="181" t="s">
        <v>2731</v>
      </c>
      <c r="DM74" s="181" t="s">
        <v>2731</v>
      </c>
      <c r="DN74" s="181" t="s">
        <v>2839</v>
      </c>
      <c r="DO74" s="181" t="s">
        <v>2731</v>
      </c>
      <c r="DP74" s="181" t="s">
        <v>2731</v>
      </c>
      <c r="DQ74" s="181" t="s">
        <v>2839</v>
      </c>
      <c r="DR74" s="181" t="s">
        <v>2731</v>
      </c>
      <c r="DS74" s="181" t="s">
        <v>2731</v>
      </c>
      <c r="DT74" s="181" t="s">
        <v>2839</v>
      </c>
      <c r="DU74" s="181" t="s">
        <v>2731</v>
      </c>
      <c r="DV74" s="181" t="s">
        <v>2731</v>
      </c>
      <c r="DW74" s="181" t="s">
        <v>2839</v>
      </c>
      <c r="DX74" s="181" t="s">
        <v>2731</v>
      </c>
      <c r="DY74" s="181" t="s">
        <v>2731</v>
      </c>
      <c r="DZ74" s="181" t="s">
        <v>2839</v>
      </c>
      <c r="EA74" s="181" t="s">
        <v>2990</v>
      </c>
      <c r="EB74" s="181" t="s">
        <v>2731</v>
      </c>
      <c r="EC74" s="181" t="s">
        <v>2839</v>
      </c>
      <c r="ED74" s="181" t="s">
        <v>2990</v>
      </c>
      <c r="EE74" s="181" t="s">
        <v>2731</v>
      </c>
      <c r="EF74" s="181" t="s">
        <v>2839</v>
      </c>
      <c r="EG74" s="181" t="s">
        <v>2990</v>
      </c>
      <c r="EH74" s="181" t="s">
        <v>2731</v>
      </c>
      <c r="EI74" s="181" t="s">
        <v>2839</v>
      </c>
      <c r="EJ74" s="181" t="s">
        <v>2990</v>
      </c>
      <c r="EK74" s="181" t="s">
        <v>2731</v>
      </c>
      <c r="EL74" s="181" t="s">
        <v>2839</v>
      </c>
      <c r="EM74" s="181" t="s">
        <v>2990</v>
      </c>
      <c r="EN74" s="181" t="s">
        <v>2731</v>
      </c>
      <c r="EO74" s="181" t="s">
        <v>2839</v>
      </c>
      <c r="EP74" s="181" t="s">
        <v>2990</v>
      </c>
      <c r="EQ74" s="181" t="s">
        <v>2731</v>
      </c>
      <c r="ER74" s="181" t="s">
        <v>2839</v>
      </c>
      <c r="ES74" s="181" t="s">
        <v>2731</v>
      </c>
      <c r="ET74" s="181" t="s">
        <v>2731</v>
      </c>
    </row>
    <row r="75" spans="1:150" x14ac:dyDescent="0.3">
      <c r="A75" s="1"/>
      <c r="B75" s="182" t="s">
        <v>3154</v>
      </c>
      <c r="C75" s="182" t="s">
        <v>29</v>
      </c>
      <c r="D75" s="182" t="s">
        <v>955</v>
      </c>
      <c r="E75" s="182" t="s">
        <v>3155</v>
      </c>
      <c r="F75" s="182" t="s">
        <v>3156</v>
      </c>
      <c r="G75" s="183" t="s">
        <v>2839</v>
      </c>
      <c r="H75" s="183" t="s">
        <v>2731</v>
      </c>
      <c r="I75" s="183" t="s">
        <v>2731</v>
      </c>
      <c r="J75" s="183" t="s">
        <v>2839</v>
      </c>
      <c r="K75" s="183" t="s">
        <v>2731</v>
      </c>
      <c r="L75" s="183" t="s">
        <v>2731</v>
      </c>
      <c r="M75" s="183" t="s">
        <v>2839</v>
      </c>
      <c r="N75" s="183" t="s">
        <v>2731</v>
      </c>
      <c r="O75" s="183" t="s">
        <v>2731</v>
      </c>
      <c r="P75" s="183" t="s">
        <v>2839</v>
      </c>
      <c r="Q75" s="183" t="s">
        <v>2731</v>
      </c>
      <c r="R75" s="183" t="s">
        <v>2731</v>
      </c>
      <c r="S75" s="183" t="s">
        <v>2839</v>
      </c>
      <c r="T75" s="183" t="s">
        <v>2731</v>
      </c>
      <c r="U75" s="183" t="s">
        <v>2731</v>
      </c>
      <c r="V75" s="183" t="s">
        <v>2839</v>
      </c>
      <c r="W75" s="183" t="s">
        <v>2731</v>
      </c>
      <c r="X75" s="183" t="s">
        <v>2731</v>
      </c>
      <c r="Y75" s="183" t="s">
        <v>2839</v>
      </c>
      <c r="Z75" s="183" t="s">
        <v>2731</v>
      </c>
      <c r="AA75" s="183" t="s">
        <v>2731</v>
      </c>
      <c r="AB75" s="183" t="s">
        <v>2839</v>
      </c>
      <c r="AC75" s="183" t="s">
        <v>2731</v>
      </c>
      <c r="AD75" s="183" t="s">
        <v>2731</v>
      </c>
      <c r="AE75" s="183" t="s">
        <v>2839</v>
      </c>
      <c r="AF75" s="183" t="s">
        <v>2731</v>
      </c>
      <c r="AG75" s="183" t="s">
        <v>2731</v>
      </c>
      <c r="AH75" s="183" t="s">
        <v>2839</v>
      </c>
      <c r="AI75" s="183" t="s">
        <v>2731</v>
      </c>
      <c r="AJ75" s="183" t="s">
        <v>2731</v>
      </c>
      <c r="AK75" s="183" t="s">
        <v>2839</v>
      </c>
      <c r="AL75" s="183" t="s">
        <v>2731</v>
      </c>
      <c r="AM75" s="183" t="s">
        <v>2731</v>
      </c>
      <c r="AN75" s="183" t="s">
        <v>2839</v>
      </c>
      <c r="AO75" s="183" t="s">
        <v>2731</v>
      </c>
      <c r="AP75" s="183" t="s">
        <v>2731</v>
      </c>
      <c r="AQ75" s="183" t="s">
        <v>2839</v>
      </c>
      <c r="AR75" s="183" t="s">
        <v>2731</v>
      </c>
      <c r="AS75" s="183" t="s">
        <v>2731</v>
      </c>
      <c r="AT75" s="183" t="s">
        <v>2839</v>
      </c>
      <c r="AU75" s="183" t="s">
        <v>2731</v>
      </c>
      <c r="AV75" s="183" t="s">
        <v>2731</v>
      </c>
      <c r="AW75" s="183" t="s">
        <v>2839</v>
      </c>
      <c r="AX75" s="183" t="s">
        <v>2731</v>
      </c>
      <c r="AY75" s="183" t="s">
        <v>2731</v>
      </c>
      <c r="AZ75" s="183" t="s">
        <v>2839</v>
      </c>
      <c r="BA75" s="183" t="s">
        <v>2731</v>
      </c>
      <c r="BB75" s="183" t="s">
        <v>2731</v>
      </c>
      <c r="BC75" s="183" t="s">
        <v>2839</v>
      </c>
      <c r="BD75" s="183" t="s">
        <v>2731</v>
      </c>
      <c r="BE75" s="183" t="s">
        <v>2731</v>
      </c>
      <c r="BF75" s="183" t="s">
        <v>2839</v>
      </c>
      <c r="BG75" s="183" t="s">
        <v>2731</v>
      </c>
      <c r="BH75" s="183" t="s">
        <v>2731</v>
      </c>
      <c r="BI75" s="183" t="s">
        <v>2839</v>
      </c>
      <c r="BJ75" s="183" t="s">
        <v>2731</v>
      </c>
      <c r="BK75" s="183" t="s">
        <v>2731</v>
      </c>
      <c r="BL75" s="183" t="s">
        <v>2839</v>
      </c>
      <c r="BM75" s="183" t="s">
        <v>2731</v>
      </c>
      <c r="BN75" s="183" t="s">
        <v>2731</v>
      </c>
      <c r="BO75" s="183" t="s">
        <v>2839</v>
      </c>
      <c r="BP75" s="183" t="s">
        <v>2731</v>
      </c>
      <c r="BQ75" s="183" t="s">
        <v>2731</v>
      </c>
      <c r="BR75" s="183" t="s">
        <v>2839</v>
      </c>
      <c r="BS75" s="183" t="s">
        <v>2731</v>
      </c>
      <c r="BT75" s="183" t="s">
        <v>2731</v>
      </c>
      <c r="BU75" s="183" t="s">
        <v>2839</v>
      </c>
      <c r="BV75" s="183" t="s">
        <v>2731</v>
      </c>
      <c r="BW75" s="183" t="s">
        <v>2731</v>
      </c>
      <c r="BX75" s="183" t="s">
        <v>2839</v>
      </c>
      <c r="BY75" s="183" t="s">
        <v>2731</v>
      </c>
      <c r="BZ75" s="183" t="s">
        <v>2731</v>
      </c>
      <c r="CA75" s="183" t="s">
        <v>2839</v>
      </c>
      <c r="CB75" s="183" t="s">
        <v>2731</v>
      </c>
      <c r="CC75" s="183" t="s">
        <v>2731</v>
      </c>
      <c r="CD75" s="183" t="s">
        <v>2839</v>
      </c>
      <c r="CE75" s="183" t="s">
        <v>2731</v>
      </c>
      <c r="CF75" s="183" t="s">
        <v>2731</v>
      </c>
      <c r="CG75" s="183" t="s">
        <v>2839</v>
      </c>
      <c r="CH75" s="183" t="s">
        <v>2731</v>
      </c>
      <c r="CI75" s="183" t="s">
        <v>2731</v>
      </c>
      <c r="CJ75" s="183" t="s">
        <v>2839</v>
      </c>
      <c r="CK75" s="183" t="s">
        <v>2731</v>
      </c>
      <c r="CL75" s="183" t="s">
        <v>2731</v>
      </c>
      <c r="CM75" s="183" t="s">
        <v>2839</v>
      </c>
      <c r="CN75" s="183" t="s">
        <v>2731</v>
      </c>
      <c r="CO75" s="183" t="s">
        <v>2731</v>
      </c>
      <c r="CP75" s="183" t="s">
        <v>2839</v>
      </c>
      <c r="CQ75" s="183" t="s">
        <v>2731</v>
      </c>
      <c r="CR75" s="183" t="s">
        <v>2731</v>
      </c>
      <c r="CS75" s="183" t="s">
        <v>2839</v>
      </c>
      <c r="CT75" s="183" t="s">
        <v>2731</v>
      </c>
      <c r="CU75" s="183" t="s">
        <v>2731</v>
      </c>
      <c r="CV75" s="183" t="s">
        <v>2839</v>
      </c>
      <c r="CW75" s="183" t="s">
        <v>2731</v>
      </c>
      <c r="CX75" s="183" t="s">
        <v>2731</v>
      </c>
      <c r="CY75" s="183" t="s">
        <v>2839</v>
      </c>
      <c r="CZ75" s="183" t="s">
        <v>2731</v>
      </c>
      <c r="DA75" s="183" t="s">
        <v>2731</v>
      </c>
      <c r="DB75" s="183" t="s">
        <v>2839</v>
      </c>
      <c r="DC75" s="183" t="s">
        <v>2731</v>
      </c>
      <c r="DD75" s="183" t="s">
        <v>2731</v>
      </c>
      <c r="DE75" s="183" t="s">
        <v>2839</v>
      </c>
      <c r="DF75" s="183" t="s">
        <v>2731</v>
      </c>
      <c r="DG75" s="183" t="s">
        <v>2731</v>
      </c>
      <c r="DH75" s="183" t="s">
        <v>2839</v>
      </c>
      <c r="DI75" s="183" t="s">
        <v>2731</v>
      </c>
      <c r="DJ75" s="183" t="s">
        <v>2731</v>
      </c>
      <c r="DK75" s="183" t="s">
        <v>2839</v>
      </c>
      <c r="DL75" s="183" t="s">
        <v>2731</v>
      </c>
      <c r="DM75" s="183" t="s">
        <v>2731</v>
      </c>
      <c r="DN75" s="183" t="s">
        <v>2839</v>
      </c>
      <c r="DO75" s="183" t="s">
        <v>2731</v>
      </c>
      <c r="DP75" s="183" t="s">
        <v>2731</v>
      </c>
      <c r="DQ75" s="183" t="s">
        <v>2839</v>
      </c>
      <c r="DR75" s="183" t="s">
        <v>2731</v>
      </c>
      <c r="DS75" s="183" t="s">
        <v>2731</v>
      </c>
      <c r="DT75" s="183" t="s">
        <v>2839</v>
      </c>
      <c r="DU75" s="183" t="s">
        <v>2731</v>
      </c>
      <c r="DV75" s="183" t="s">
        <v>2731</v>
      </c>
      <c r="DW75" s="183" t="s">
        <v>2839</v>
      </c>
      <c r="DX75" s="183" t="s">
        <v>2731</v>
      </c>
      <c r="DY75" s="183" t="s">
        <v>2731</v>
      </c>
      <c r="DZ75" s="183" t="s">
        <v>2839</v>
      </c>
      <c r="EA75" s="183" t="s">
        <v>2731</v>
      </c>
      <c r="EB75" s="183" t="s">
        <v>2731</v>
      </c>
      <c r="EC75" s="183" t="s">
        <v>2839</v>
      </c>
      <c r="ED75" s="183" t="s">
        <v>2731</v>
      </c>
      <c r="EE75" s="183" t="s">
        <v>2731</v>
      </c>
      <c r="EF75" s="183" t="s">
        <v>2839</v>
      </c>
      <c r="EG75" s="183" t="s">
        <v>2731</v>
      </c>
      <c r="EH75" s="183" t="s">
        <v>2731</v>
      </c>
      <c r="EI75" s="183" t="s">
        <v>2839</v>
      </c>
      <c r="EJ75" s="183" t="s">
        <v>2731</v>
      </c>
      <c r="EK75" s="183" t="s">
        <v>2731</v>
      </c>
      <c r="EL75" s="183" t="s">
        <v>2839</v>
      </c>
      <c r="EM75" s="183" t="s">
        <v>2731</v>
      </c>
      <c r="EN75" s="183" t="s">
        <v>2731</v>
      </c>
      <c r="EO75" s="183" t="s">
        <v>2839</v>
      </c>
      <c r="EP75" s="183" t="s">
        <v>2731</v>
      </c>
      <c r="EQ75" s="183" t="s">
        <v>2731</v>
      </c>
      <c r="ER75" s="183" t="s">
        <v>2839</v>
      </c>
      <c r="ES75" s="183" t="s">
        <v>2731</v>
      </c>
      <c r="ET75" s="183" t="s">
        <v>2731</v>
      </c>
    </row>
    <row r="76" spans="1:150" x14ac:dyDescent="0.3">
      <c r="A76" s="1"/>
      <c r="B76" s="182" t="s">
        <v>3157</v>
      </c>
      <c r="C76" s="182" t="s">
        <v>29</v>
      </c>
      <c r="D76" s="182" t="s">
        <v>955</v>
      </c>
      <c r="E76" s="182" t="s">
        <v>3158</v>
      </c>
      <c r="F76" s="182" t="s">
        <v>3159</v>
      </c>
      <c r="G76" s="183" t="s">
        <v>2839</v>
      </c>
      <c r="H76" s="183" t="s">
        <v>2731</v>
      </c>
      <c r="I76" s="183" t="s">
        <v>2731</v>
      </c>
      <c r="J76" s="183" t="s">
        <v>2839</v>
      </c>
      <c r="K76" s="183" t="s">
        <v>2731</v>
      </c>
      <c r="L76" s="183" t="s">
        <v>2731</v>
      </c>
      <c r="M76" s="183" t="s">
        <v>2839</v>
      </c>
      <c r="N76" s="183" t="s">
        <v>2731</v>
      </c>
      <c r="O76" s="183" t="s">
        <v>2731</v>
      </c>
      <c r="P76" s="183" t="s">
        <v>2839</v>
      </c>
      <c r="Q76" s="183" t="s">
        <v>2731</v>
      </c>
      <c r="R76" s="183" t="s">
        <v>2731</v>
      </c>
      <c r="S76" s="183" t="s">
        <v>2839</v>
      </c>
      <c r="T76" s="183" t="s">
        <v>2731</v>
      </c>
      <c r="U76" s="183" t="s">
        <v>2731</v>
      </c>
      <c r="V76" s="183" t="s">
        <v>2839</v>
      </c>
      <c r="W76" s="183" t="s">
        <v>2731</v>
      </c>
      <c r="X76" s="183" t="s">
        <v>2731</v>
      </c>
      <c r="Y76" s="183" t="s">
        <v>2839</v>
      </c>
      <c r="Z76" s="183" t="s">
        <v>2731</v>
      </c>
      <c r="AA76" s="183" t="s">
        <v>2731</v>
      </c>
      <c r="AB76" s="183" t="s">
        <v>2839</v>
      </c>
      <c r="AC76" s="183" t="s">
        <v>2731</v>
      </c>
      <c r="AD76" s="183" t="s">
        <v>2731</v>
      </c>
      <c r="AE76" s="183" t="s">
        <v>2839</v>
      </c>
      <c r="AF76" s="183" t="s">
        <v>2731</v>
      </c>
      <c r="AG76" s="183" t="s">
        <v>2731</v>
      </c>
      <c r="AH76" s="183" t="s">
        <v>2839</v>
      </c>
      <c r="AI76" s="183" t="s">
        <v>2731</v>
      </c>
      <c r="AJ76" s="183" t="s">
        <v>2731</v>
      </c>
      <c r="AK76" s="183" t="s">
        <v>2839</v>
      </c>
      <c r="AL76" s="183" t="s">
        <v>2731</v>
      </c>
      <c r="AM76" s="183" t="s">
        <v>2731</v>
      </c>
      <c r="AN76" s="183" t="s">
        <v>2839</v>
      </c>
      <c r="AO76" s="183" t="s">
        <v>2731</v>
      </c>
      <c r="AP76" s="183" t="s">
        <v>2731</v>
      </c>
      <c r="AQ76" s="183" t="s">
        <v>2839</v>
      </c>
      <c r="AR76" s="183" t="s">
        <v>2731</v>
      </c>
      <c r="AS76" s="183" t="s">
        <v>2731</v>
      </c>
      <c r="AT76" s="183" t="s">
        <v>2839</v>
      </c>
      <c r="AU76" s="183" t="s">
        <v>2731</v>
      </c>
      <c r="AV76" s="183" t="s">
        <v>2731</v>
      </c>
      <c r="AW76" s="183" t="s">
        <v>2839</v>
      </c>
      <c r="AX76" s="183" t="s">
        <v>2731</v>
      </c>
      <c r="AY76" s="183" t="s">
        <v>2731</v>
      </c>
      <c r="AZ76" s="183" t="s">
        <v>2839</v>
      </c>
      <c r="BA76" s="183" t="s">
        <v>2731</v>
      </c>
      <c r="BB76" s="183" t="s">
        <v>2731</v>
      </c>
      <c r="BC76" s="183" t="s">
        <v>2839</v>
      </c>
      <c r="BD76" s="183" t="s">
        <v>2731</v>
      </c>
      <c r="BE76" s="183" t="s">
        <v>2731</v>
      </c>
      <c r="BF76" s="183" t="s">
        <v>2839</v>
      </c>
      <c r="BG76" s="183" t="s">
        <v>2731</v>
      </c>
      <c r="BH76" s="183" t="s">
        <v>2731</v>
      </c>
      <c r="BI76" s="183" t="s">
        <v>2839</v>
      </c>
      <c r="BJ76" s="183" t="s">
        <v>2731</v>
      </c>
      <c r="BK76" s="183" t="s">
        <v>2731</v>
      </c>
      <c r="BL76" s="183" t="s">
        <v>2839</v>
      </c>
      <c r="BM76" s="183" t="s">
        <v>2731</v>
      </c>
      <c r="BN76" s="183" t="s">
        <v>2731</v>
      </c>
      <c r="BO76" s="183" t="s">
        <v>2839</v>
      </c>
      <c r="BP76" s="183" t="s">
        <v>2731</v>
      </c>
      <c r="BQ76" s="183" t="s">
        <v>2731</v>
      </c>
      <c r="BR76" s="183" t="s">
        <v>2839</v>
      </c>
      <c r="BS76" s="183" t="s">
        <v>2731</v>
      </c>
      <c r="BT76" s="183" t="s">
        <v>2731</v>
      </c>
      <c r="BU76" s="183" t="s">
        <v>2839</v>
      </c>
      <c r="BV76" s="183" t="s">
        <v>2731</v>
      </c>
      <c r="BW76" s="183" t="s">
        <v>2731</v>
      </c>
      <c r="BX76" s="183" t="s">
        <v>2839</v>
      </c>
      <c r="BY76" s="183" t="s">
        <v>2731</v>
      </c>
      <c r="BZ76" s="183" t="s">
        <v>2731</v>
      </c>
      <c r="CA76" s="183" t="s">
        <v>2839</v>
      </c>
      <c r="CB76" s="183" t="s">
        <v>2731</v>
      </c>
      <c r="CC76" s="183" t="s">
        <v>2731</v>
      </c>
      <c r="CD76" s="183" t="s">
        <v>2839</v>
      </c>
      <c r="CE76" s="183" t="s">
        <v>2731</v>
      </c>
      <c r="CF76" s="183" t="s">
        <v>2731</v>
      </c>
      <c r="CG76" s="183" t="s">
        <v>2839</v>
      </c>
      <c r="CH76" s="183" t="s">
        <v>2731</v>
      </c>
      <c r="CI76" s="183" t="s">
        <v>2731</v>
      </c>
      <c r="CJ76" s="183" t="s">
        <v>2839</v>
      </c>
      <c r="CK76" s="183" t="s">
        <v>2731</v>
      </c>
      <c r="CL76" s="183" t="s">
        <v>2731</v>
      </c>
      <c r="CM76" s="183" t="s">
        <v>2839</v>
      </c>
      <c r="CN76" s="183" t="s">
        <v>2731</v>
      </c>
      <c r="CO76" s="183" t="s">
        <v>2731</v>
      </c>
      <c r="CP76" s="183" t="s">
        <v>2839</v>
      </c>
      <c r="CQ76" s="183" t="s">
        <v>2731</v>
      </c>
      <c r="CR76" s="183" t="s">
        <v>2731</v>
      </c>
      <c r="CS76" s="183" t="s">
        <v>2839</v>
      </c>
      <c r="CT76" s="183" t="s">
        <v>2731</v>
      </c>
      <c r="CU76" s="183" t="s">
        <v>2731</v>
      </c>
      <c r="CV76" s="183" t="s">
        <v>2839</v>
      </c>
      <c r="CW76" s="183" t="s">
        <v>2731</v>
      </c>
      <c r="CX76" s="183" t="s">
        <v>2731</v>
      </c>
      <c r="CY76" s="183" t="s">
        <v>2839</v>
      </c>
      <c r="CZ76" s="183" t="s">
        <v>2731</v>
      </c>
      <c r="DA76" s="183" t="s">
        <v>2731</v>
      </c>
      <c r="DB76" s="183" t="s">
        <v>2839</v>
      </c>
      <c r="DC76" s="183" t="s">
        <v>2731</v>
      </c>
      <c r="DD76" s="183" t="s">
        <v>2731</v>
      </c>
      <c r="DE76" s="183" t="s">
        <v>2839</v>
      </c>
      <c r="DF76" s="183" t="s">
        <v>2731</v>
      </c>
      <c r="DG76" s="183" t="s">
        <v>2731</v>
      </c>
      <c r="DH76" s="183" t="s">
        <v>2839</v>
      </c>
      <c r="DI76" s="183" t="s">
        <v>2731</v>
      </c>
      <c r="DJ76" s="183" t="s">
        <v>2731</v>
      </c>
      <c r="DK76" s="183" t="s">
        <v>2839</v>
      </c>
      <c r="DL76" s="183" t="s">
        <v>2731</v>
      </c>
      <c r="DM76" s="183" t="s">
        <v>2731</v>
      </c>
      <c r="DN76" s="183" t="s">
        <v>2839</v>
      </c>
      <c r="DO76" s="183" t="s">
        <v>2731</v>
      </c>
      <c r="DP76" s="183" t="s">
        <v>2731</v>
      </c>
      <c r="DQ76" s="183" t="s">
        <v>2839</v>
      </c>
      <c r="DR76" s="183" t="s">
        <v>2731</v>
      </c>
      <c r="DS76" s="183" t="s">
        <v>2731</v>
      </c>
      <c r="DT76" s="183" t="s">
        <v>2839</v>
      </c>
      <c r="DU76" s="183" t="s">
        <v>2731</v>
      </c>
      <c r="DV76" s="183" t="s">
        <v>2731</v>
      </c>
      <c r="DW76" s="183" t="s">
        <v>2839</v>
      </c>
      <c r="DX76" s="183" t="s">
        <v>2731</v>
      </c>
      <c r="DY76" s="183" t="s">
        <v>2731</v>
      </c>
      <c r="DZ76" s="183" t="s">
        <v>2839</v>
      </c>
      <c r="EA76" s="183" t="s">
        <v>2990</v>
      </c>
      <c r="EB76" s="183" t="s">
        <v>2731</v>
      </c>
      <c r="EC76" s="183" t="s">
        <v>2839</v>
      </c>
      <c r="ED76" s="183" t="s">
        <v>2990</v>
      </c>
      <c r="EE76" s="183" t="s">
        <v>2731</v>
      </c>
      <c r="EF76" s="183" t="s">
        <v>2839</v>
      </c>
      <c r="EG76" s="183" t="s">
        <v>2990</v>
      </c>
      <c r="EH76" s="183" t="s">
        <v>2731</v>
      </c>
      <c r="EI76" s="183" t="s">
        <v>2839</v>
      </c>
      <c r="EJ76" s="183" t="s">
        <v>2990</v>
      </c>
      <c r="EK76" s="183" t="s">
        <v>2731</v>
      </c>
      <c r="EL76" s="183" t="s">
        <v>2839</v>
      </c>
      <c r="EM76" s="183" t="s">
        <v>2990</v>
      </c>
      <c r="EN76" s="183" t="s">
        <v>2731</v>
      </c>
      <c r="EO76" s="183" t="s">
        <v>2839</v>
      </c>
      <c r="EP76" s="183" t="s">
        <v>2990</v>
      </c>
      <c r="EQ76" s="183" t="s">
        <v>2731</v>
      </c>
      <c r="ER76" s="183" t="s">
        <v>2839</v>
      </c>
      <c r="ES76" s="183" t="s">
        <v>2731</v>
      </c>
      <c r="ET76" s="183" t="s">
        <v>2731</v>
      </c>
    </row>
    <row r="77" spans="1:150" x14ac:dyDescent="0.3">
      <c r="A77" s="1"/>
      <c r="B77" s="181" t="s">
        <v>3160</v>
      </c>
      <c r="C77" s="181" t="s">
        <v>91</v>
      </c>
      <c r="D77" s="181" t="s">
        <v>92</v>
      </c>
      <c r="E77" s="181" t="s">
        <v>3161</v>
      </c>
      <c r="F77" s="181" t="s">
        <v>3162</v>
      </c>
      <c r="G77" s="181" t="s">
        <v>2839</v>
      </c>
      <c r="H77" s="181" t="s">
        <v>2731</v>
      </c>
      <c r="I77" s="181" t="s">
        <v>2731</v>
      </c>
      <c r="J77" s="181" t="s">
        <v>2839</v>
      </c>
      <c r="K77" s="181" t="s">
        <v>2731</v>
      </c>
      <c r="L77" s="181" t="s">
        <v>2731</v>
      </c>
      <c r="M77" s="181" t="s">
        <v>2839</v>
      </c>
      <c r="N77" s="181" t="s">
        <v>2731</v>
      </c>
      <c r="O77" s="181" t="s">
        <v>2731</v>
      </c>
      <c r="P77" s="181" t="s">
        <v>2839</v>
      </c>
      <c r="Q77" s="181" t="s">
        <v>2731</v>
      </c>
      <c r="R77" s="181" t="s">
        <v>2731</v>
      </c>
      <c r="S77" s="181" t="s">
        <v>2839</v>
      </c>
      <c r="T77" s="181" t="s">
        <v>2731</v>
      </c>
      <c r="U77" s="181" t="s">
        <v>2731</v>
      </c>
      <c r="V77" s="181" t="s">
        <v>2839</v>
      </c>
      <c r="W77" s="181" t="s">
        <v>2731</v>
      </c>
      <c r="X77" s="181" t="s">
        <v>2731</v>
      </c>
      <c r="Y77" s="181" t="s">
        <v>2839</v>
      </c>
      <c r="Z77" s="181" t="s">
        <v>2731</v>
      </c>
      <c r="AA77" s="181" t="s">
        <v>2731</v>
      </c>
      <c r="AB77" s="181" t="s">
        <v>2839</v>
      </c>
      <c r="AC77" s="181" t="s">
        <v>2731</v>
      </c>
      <c r="AD77" s="181" t="s">
        <v>2731</v>
      </c>
      <c r="AE77" s="181" t="s">
        <v>2839</v>
      </c>
      <c r="AF77" s="181" t="s">
        <v>2731</v>
      </c>
      <c r="AG77" s="181" t="s">
        <v>2731</v>
      </c>
      <c r="AH77" s="181" t="s">
        <v>2839</v>
      </c>
      <c r="AI77" s="181" t="s">
        <v>2731</v>
      </c>
      <c r="AJ77" s="181" t="s">
        <v>2731</v>
      </c>
      <c r="AK77" s="181" t="s">
        <v>2839</v>
      </c>
      <c r="AL77" s="181" t="s">
        <v>2731</v>
      </c>
      <c r="AM77" s="181" t="s">
        <v>2731</v>
      </c>
      <c r="AN77" s="181" t="s">
        <v>2839</v>
      </c>
      <c r="AO77" s="181" t="s">
        <v>2731</v>
      </c>
      <c r="AP77" s="181" t="s">
        <v>2731</v>
      </c>
      <c r="AQ77" s="181" t="s">
        <v>2839</v>
      </c>
      <c r="AR77" s="181" t="s">
        <v>2731</v>
      </c>
      <c r="AS77" s="181" t="s">
        <v>2731</v>
      </c>
      <c r="AT77" s="181" t="s">
        <v>2839</v>
      </c>
      <c r="AU77" s="181" t="s">
        <v>2731</v>
      </c>
      <c r="AV77" s="181" t="s">
        <v>2731</v>
      </c>
      <c r="AW77" s="181" t="s">
        <v>2839</v>
      </c>
      <c r="AX77" s="181" t="s">
        <v>2731</v>
      </c>
      <c r="AY77" s="181" t="s">
        <v>2731</v>
      </c>
      <c r="AZ77" s="181" t="s">
        <v>2839</v>
      </c>
      <c r="BA77" s="181" t="s">
        <v>2731</v>
      </c>
      <c r="BB77" s="181" t="s">
        <v>2731</v>
      </c>
      <c r="BC77" s="181" t="s">
        <v>2839</v>
      </c>
      <c r="BD77" s="181" t="s">
        <v>2731</v>
      </c>
      <c r="BE77" s="181" t="s">
        <v>2731</v>
      </c>
      <c r="BF77" s="181" t="s">
        <v>2839</v>
      </c>
      <c r="BG77" s="181" t="s">
        <v>2731</v>
      </c>
      <c r="BH77" s="181" t="s">
        <v>2731</v>
      </c>
      <c r="BI77" s="181" t="s">
        <v>2839</v>
      </c>
      <c r="BJ77" s="181" t="s">
        <v>2731</v>
      </c>
      <c r="BK77" s="181" t="s">
        <v>2731</v>
      </c>
      <c r="BL77" s="181" t="s">
        <v>2839</v>
      </c>
      <c r="BM77" s="181" t="s">
        <v>2731</v>
      </c>
      <c r="BN77" s="181" t="s">
        <v>2731</v>
      </c>
      <c r="BO77" s="181" t="s">
        <v>2839</v>
      </c>
      <c r="BP77" s="181" t="s">
        <v>2731</v>
      </c>
      <c r="BQ77" s="181" t="s">
        <v>2731</v>
      </c>
      <c r="BR77" s="181" t="s">
        <v>2839</v>
      </c>
      <c r="BS77" s="181" t="s">
        <v>2731</v>
      </c>
      <c r="BT77" s="181" t="s">
        <v>2731</v>
      </c>
      <c r="BU77" s="181" t="s">
        <v>2839</v>
      </c>
      <c r="BV77" s="181" t="s">
        <v>2731</v>
      </c>
      <c r="BW77" s="181" t="s">
        <v>2731</v>
      </c>
      <c r="BX77" s="181" t="s">
        <v>2839</v>
      </c>
      <c r="BY77" s="181" t="s">
        <v>2731</v>
      </c>
      <c r="BZ77" s="181" t="s">
        <v>2731</v>
      </c>
      <c r="CA77" s="181" t="s">
        <v>2839</v>
      </c>
      <c r="CB77" s="181" t="s">
        <v>2731</v>
      </c>
      <c r="CC77" s="181" t="s">
        <v>2731</v>
      </c>
      <c r="CD77" s="181" t="s">
        <v>2839</v>
      </c>
      <c r="CE77" s="181" t="s">
        <v>2731</v>
      </c>
      <c r="CF77" s="181" t="s">
        <v>2731</v>
      </c>
      <c r="CG77" s="181" t="s">
        <v>2839</v>
      </c>
      <c r="CH77" s="181" t="s">
        <v>2731</v>
      </c>
      <c r="CI77" s="181" t="s">
        <v>2731</v>
      </c>
      <c r="CJ77" s="181" t="s">
        <v>2839</v>
      </c>
      <c r="CK77" s="181" t="s">
        <v>2731</v>
      </c>
      <c r="CL77" s="181" t="s">
        <v>2731</v>
      </c>
      <c r="CM77" s="181" t="s">
        <v>2839</v>
      </c>
      <c r="CN77" s="181" t="s">
        <v>2731</v>
      </c>
      <c r="CO77" s="181" t="s">
        <v>2731</v>
      </c>
      <c r="CP77" s="181" t="s">
        <v>2839</v>
      </c>
      <c r="CQ77" s="181" t="s">
        <v>2731</v>
      </c>
      <c r="CR77" s="181" t="s">
        <v>2731</v>
      </c>
      <c r="CS77" s="181" t="s">
        <v>2839</v>
      </c>
      <c r="CT77" s="181" t="s">
        <v>2731</v>
      </c>
      <c r="CU77" s="181" t="s">
        <v>2731</v>
      </c>
      <c r="CV77" s="181" t="s">
        <v>2839</v>
      </c>
      <c r="CW77" s="181" t="s">
        <v>2731</v>
      </c>
      <c r="CX77" s="181" t="s">
        <v>2731</v>
      </c>
      <c r="CY77" s="181" t="s">
        <v>2839</v>
      </c>
      <c r="CZ77" s="181" t="s">
        <v>2731</v>
      </c>
      <c r="DA77" s="181" t="s">
        <v>2731</v>
      </c>
      <c r="DB77" s="181" t="s">
        <v>2839</v>
      </c>
      <c r="DC77" s="181" t="s">
        <v>2731</v>
      </c>
      <c r="DD77" s="181" t="s">
        <v>2731</v>
      </c>
      <c r="DE77" s="181" t="s">
        <v>2839</v>
      </c>
      <c r="DF77" s="181" t="s">
        <v>2731</v>
      </c>
      <c r="DG77" s="181" t="s">
        <v>2731</v>
      </c>
      <c r="DH77" s="181" t="s">
        <v>2839</v>
      </c>
      <c r="DI77" s="181" t="s">
        <v>2731</v>
      </c>
      <c r="DJ77" s="181" t="s">
        <v>2731</v>
      </c>
      <c r="DK77" s="181" t="s">
        <v>2839</v>
      </c>
      <c r="DL77" s="181" t="s">
        <v>2731</v>
      </c>
      <c r="DM77" s="181" t="s">
        <v>2731</v>
      </c>
      <c r="DN77" s="181" t="s">
        <v>2839</v>
      </c>
      <c r="DO77" s="181" t="s">
        <v>2731</v>
      </c>
      <c r="DP77" s="181" t="s">
        <v>2731</v>
      </c>
      <c r="DQ77" s="181" t="s">
        <v>2839</v>
      </c>
      <c r="DR77" s="181" t="s">
        <v>2731</v>
      </c>
      <c r="DS77" s="181" t="s">
        <v>2731</v>
      </c>
      <c r="DT77" s="181" t="s">
        <v>2839</v>
      </c>
      <c r="DU77" s="181" t="s">
        <v>2731</v>
      </c>
      <c r="DV77" s="181" t="s">
        <v>2731</v>
      </c>
      <c r="DW77" s="181" t="s">
        <v>2839</v>
      </c>
      <c r="DX77" s="181" t="s">
        <v>2731</v>
      </c>
      <c r="DY77" s="181" t="s">
        <v>2731</v>
      </c>
      <c r="DZ77" s="181" t="s">
        <v>2839</v>
      </c>
      <c r="EA77" s="181" t="s">
        <v>2731</v>
      </c>
      <c r="EB77" s="181" t="s">
        <v>2731</v>
      </c>
      <c r="EC77" s="181" t="s">
        <v>2839</v>
      </c>
      <c r="ED77" s="181" t="s">
        <v>2731</v>
      </c>
      <c r="EE77" s="181" t="s">
        <v>2731</v>
      </c>
      <c r="EF77" s="181" t="s">
        <v>2839</v>
      </c>
      <c r="EG77" s="181" t="s">
        <v>2731</v>
      </c>
      <c r="EH77" s="181" t="s">
        <v>2731</v>
      </c>
      <c r="EI77" s="181" t="s">
        <v>2839</v>
      </c>
      <c r="EJ77" s="181" t="s">
        <v>2731</v>
      </c>
      <c r="EK77" s="181" t="s">
        <v>2731</v>
      </c>
      <c r="EL77" s="181" t="s">
        <v>2839</v>
      </c>
      <c r="EM77" s="181" t="s">
        <v>2731</v>
      </c>
      <c r="EN77" s="181" t="s">
        <v>2731</v>
      </c>
      <c r="EO77" s="181" t="s">
        <v>2839</v>
      </c>
      <c r="EP77" s="181" t="s">
        <v>2731</v>
      </c>
      <c r="EQ77" s="181" t="s">
        <v>2731</v>
      </c>
      <c r="ER77" s="181" t="s">
        <v>2839</v>
      </c>
      <c r="ES77" s="181" t="s">
        <v>2731</v>
      </c>
      <c r="ET77" s="181" t="s">
        <v>2731</v>
      </c>
    </row>
    <row r="78" spans="1:150" x14ac:dyDescent="0.3">
      <c r="A78" s="1"/>
      <c r="B78" s="182" t="s">
        <v>3163</v>
      </c>
      <c r="C78" s="182" t="s">
        <v>91</v>
      </c>
      <c r="D78" s="182" t="s">
        <v>92</v>
      </c>
      <c r="E78" s="182" t="s">
        <v>3164</v>
      </c>
      <c r="F78" s="182" t="s">
        <v>3165</v>
      </c>
      <c r="G78" s="183" t="s">
        <v>2839</v>
      </c>
      <c r="H78" s="183" t="s">
        <v>933</v>
      </c>
      <c r="I78" s="183" t="s">
        <v>933</v>
      </c>
      <c r="J78" s="183" t="s">
        <v>2839</v>
      </c>
      <c r="K78" s="183" t="s">
        <v>933</v>
      </c>
      <c r="L78" s="183" t="s">
        <v>933</v>
      </c>
      <c r="M78" s="183" t="s">
        <v>2839</v>
      </c>
      <c r="N78" s="183" t="s">
        <v>933</v>
      </c>
      <c r="O78" s="183" t="s">
        <v>933</v>
      </c>
      <c r="P78" s="183" t="s">
        <v>2839</v>
      </c>
      <c r="Q78" s="183" t="s">
        <v>933</v>
      </c>
      <c r="R78" s="183" t="s">
        <v>933</v>
      </c>
      <c r="S78" s="183" t="s">
        <v>2839</v>
      </c>
      <c r="T78" s="183" t="s">
        <v>933</v>
      </c>
      <c r="U78" s="183" t="s">
        <v>933</v>
      </c>
      <c r="V78" s="183" t="s">
        <v>2839</v>
      </c>
      <c r="W78" s="183" t="s">
        <v>933</v>
      </c>
      <c r="X78" s="183" t="s">
        <v>933</v>
      </c>
      <c r="Y78" s="183" t="s">
        <v>2839</v>
      </c>
      <c r="Z78" s="183" t="s">
        <v>933</v>
      </c>
      <c r="AA78" s="183" t="s">
        <v>933</v>
      </c>
      <c r="AB78" s="183" t="s">
        <v>2839</v>
      </c>
      <c r="AC78" s="183" t="s">
        <v>933</v>
      </c>
      <c r="AD78" s="183" t="s">
        <v>933</v>
      </c>
      <c r="AE78" s="183" t="s">
        <v>2839</v>
      </c>
      <c r="AF78" s="183" t="s">
        <v>933</v>
      </c>
      <c r="AG78" s="183" t="s">
        <v>933</v>
      </c>
      <c r="AH78" s="183" t="s">
        <v>2839</v>
      </c>
      <c r="AI78" s="183" t="s">
        <v>933</v>
      </c>
      <c r="AJ78" s="183" t="s">
        <v>933</v>
      </c>
      <c r="AK78" s="183" t="s">
        <v>2839</v>
      </c>
      <c r="AL78" s="183" t="s">
        <v>933</v>
      </c>
      <c r="AM78" s="183" t="s">
        <v>933</v>
      </c>
      <c r="AN78" s="183" t="s">
        <v>2839</v>
      </c>
      <c r="AO78" s="183" t="s">
        <v>933</v>
      </c>
      <c r="AP78" s="183" t="s">
        <v>933</v>
      </c>
      <c r="AQ78" s="183" t="s">
        <v>2839</v>
      </c>
      <c r="AR78" s="183" t="s">
        <v>933</v>
      </c>
      <c r="AS78" s="183" t="s">
        <v>933</v>
      </c>
      <c r="AT78" s="183" t="s">
        <v>2839</v>
      </c>
      <c r="AU78" s="183" t="s">
        <v>933</v>
      </c>
      <c r="AV78" s="183" t="s">
        <v>933</v>
      </c>
      <c r="AW78" s="183" t="s">
        <v>2839</v>
      </c>
      <c r="AX78" s="183" t="s">
        <v>933</v>
      </c>
      <c r="AY78" s="183" t="s">
        <v>933</v>
      </c>
      <c r="AZ78" s="183" t="s">
        <v>2839</v>
      </c>
      <c r="BA78" s="183" t="s">
        <v>933</v>
      </c>
      <c r="BB78" s="183" t="s">
        <v>933</v>
      </c>
      <c r="BC78" s="183" t="s">
        <v>2839</v>
      </c>
      <c r="BD78" s="183" t="s">
        <v>933</v>
      </c>
      <c r="BE78" s="183" t="s">
        <v>933</v>
      </c>
      <c r="BF78" s="183" t="s">
        <v>2839</v>
      </c>
      <c r="BG78" s="183" t="s">
        <v>933</v>
      </c>
      <c r="BH78" s="183" t="s">
        <v>933</v>
      </c>
      <c r="BI78" s="183" t="s">
        <v>2839</v>
      </c>
      <c r="BJ78" s="183" t="s">
        <v>933</v>
      </c>
      <c r="BK78" s="183" t="s">
        <v>933</v>
      </c>
      <c r="BL78" s="183" t="s">
        <v>2839</v>
      </c>
      <c r="BM78" s="183" t="s">
        <v>933</v>
      </c>
      <c r="BN78" s="183" t="s">
        <v>933</v>
      </c>
      <c r="BO78" s="183" t="s">
        <v>2839</v>
      </c>
      <c r="BP78" s="183" t="s">
        <v>933</v>
      </c>
      <c r="BQ78" s="183" t="s">
        <v>933</v>
      </c>
      <c r="BR78" s="183" t="s">
        <v>2839</v>
      </c>
      <c r="BS78" s="183" t="s">
        <v>933</v>
      </c>
      <c r="BT78" s="183" t="s">
        <v>933</v>
      </c>
      <c r="BU78" s="183" t="s">
        <v>2839</v>
      </c>
      <c r="BV78" s="183" t="s">
        <v>933</v>
      </c>
      <c r="BW78" s="183" t="s">
        <v>933</v>
      </c>
      <c r="BX78" s="183" t="s">
        <v>2839</v>
      </c>
      <c r="BY78" s="183" t="s">
        <v>933</v>
      </c>
      <c r="BZ78" s="183" t="s">
        <v>933</v>
      </c>
      <c r="CA78" s="183" t="s">
        <v>2839</v>
      </c>
      <c r="CB78" s="183" t="s">
        <v>933</v>
      </c>
      <c r="CC78" s="183" t="s">
        <v>933</v>
      </c>
      <c r="CD78" s="183" t="s">
        <v>2839</v>
      </c>
      <c r="CE78" s="183" t="s">
        <v>933</v>
      </c>
      <c r="CF78" s="183" t="s">
        <v>933</v>
      </c>
      <c r="CG78" s="183" t="s">
        <v>2839</v>
      </c>
      <c r="CH78" s="183" t="s">
        <v>933</v>
      </c>
      <c r="CI78" s="183" t="s">
        <v>933</v>
      </c>
      <c r="CJ78" s="183" t="s">
        <v>2839</v>
      </c>
      <c r="CK78" s="183" t="s">
        <v>933</v>
      </c>
      <c r="CL78" s="183" t="s">
        <v>933</v>
      </c>
      <c r="CM78" s="183" t="s">
        <v>2839</v>
      </c>
      <c r="CN78" s="183" t="s">
        <v>933</v>
      </c>
      <c r="CO78" s="183" t="s">
        <v>933</v>
      </c>
      <c r="CP78" s="183" t="s">
        <v>2839</v>
      </c>
      <c r="CQ78" s="183" t="s">
        <v>933</v>
      </c>
      <c r="CR78" s="183" t="s">
        <v>933</v>
      </c>
      <c r="CS78" s="183" t="s">
        <v>2839</v>
      </c>
      <c r="CT78" s="183" t="s">
        <v>933</v>
      </c>
      <c r="CU78" s="183" t="s">
        <v>933</v>
      </c>
      <c r="CV78" s="183" t="s">
        <v>2839</v>
      </c>
      <c r="CW78" s="183" t="s">
        <v>933</v>
      </c>
      <c r="CX78" s="183" t="s">
        <v>933</v>
      </c>
      <c r="CY78" s="183" t="s">
        <v>2839</v>
      </c>
      <c r="CZ78" s="183" t="s">
        <v>933</v>
      </c>
      <c r="DA78" s="183" t="s">
        <v>933</v>
      </c>
      <c r="DB78" s="183" t="s">
        <v>2839</v>
      </c>
      <c r="DC78" s="183" t="s">
        <v>933</v>
      </c>
      <c r="DD78" s="183" t="s">
        <v>933</v>
      </c>
      <c r="DE78" s="183" t="s">
        <v>2839</v>
      </c>
      <c r="DF78" s="183" t="s">
        <v>933</v>
      </c>
      <c r="DG78" s="183" t="s">
        <v>933</v>
      </c>
      <c r="DH78" s="183" t="s">
        <v>2839</v>
      </c>
      <c r="DI78" s="183" t="s">
        <v>933</v>
      </c>
      <c r="DJ78" s="183" t="s">
        <v>933</v>
      </c>
      <c r="DK78" s="183" t="s">
        <v>2839</v>
      </c>
      <c r="DL78" s="183" t="s">
        <v>933</v>
      </c>
      <c r="DM78" s="183" t="s">
        <v>933</v>
      </c>
      <c r="DN78" s="183" t="s">
        <v>2839</v>
      </c>
      <c r="DO78" s="183" t="s">
        <v>933</v>
      </c>
      <c r="DP78" s="183" t="s">
        <v>933</v>
      </c>
      <c r="DQ78" s="183" t="s">
        <v>2839</v>
      </c>
      <c r="DR78" s="183" t="s">
        <v>933</v>
      </c>
      <c r="DS78" s="183" t="s">
        <v>933</v>
      </c>
      <c r="DT78" s="183" t="s">
        <v>2839</v>
      </c>
      <c r="DU78" s="183" t="s">
        <v>933</v>
      </c>
      <c r="DV78" s="183" t="s">
        <v>933</v>
      </c>
      <c r="DW78" s="183" t="s">
        <v>2839</v>
      </c>
      <c r="DX78" s="183" t="s">
        <v>933</v>
      </c>
      <c r="DY78" s="183" t="s">
        <v>933</v>
      </c>
      <c r="DZ78" s="183" t="s">
        <v>2839</v>
      </c>
      <c r="EA78" s="183" t="s">
        <v>933</v>
      </c>
      <c r="EB78" s="183" t="s">
        <v>933</v>
      </c>
      <c r="EC78" s="183" t="s">
        <v>2839</v>
      </c>
      <c r="ED78" s="183" t="s">
        <v>933</v>
      </c>
      <c r="EE78" s="183" t="s">
        <v>933</v>
      </c>
      <c r="EF78" s="183" t="s">
        <v>2839</v>
      </c>
      <c r="EG78" s="183" t="s">
        <v>933</v>
      </c>
      <c r="EH78" s="183" t="s">
        <v>933</v>
      </c>
      <c r="EI78" s="183" t="s">
        <v>2839</v>
      </c>
      <c r="EJ78" s="183" t="s">
        <v>933</v>
      </c>
      <c r="EK78" s="183" t="s">
        <v>933</v>
      </c>
      <c r="EL78" s="183" t="s">
        <v>2839</v>
      </c>
      <c r="EM78" s="183" t="s">
        <v>933</v>
      </c>
      <c r="EN78" s="183" t="s">
        <v>933</v>
      </c>
      <c r="EO78" s="183" t="s">
        <v>2839</v>
      </c>
      <c r="EP78" s="183" t="s">
        <v>933</v>
      </c>
      <c r="EQ78" s="183" t="s">
        <v>933</v>
      </c>
      <c r="ER78" s="183" t="s">
        <v>2839</v>
      </c>
      <c r="ES78" s="183" t="s">
        <v>933</v>
      </c>
      <c r="ET78" s="183" t="s">
        <v>933</v>
      </c>
    </row>
    <row r="79" spans="1:150" x14ac:dyDescent="0.3">
      <c r="A79" s="1"/>
      <c r="B79" s="182" t="s">
        <v>3166</v>
      </c>
      <c r="C79" s="182" t="s">
        <v>91</v>
      </c>
      <c r="D79" s="182" t="s">
        <v>92</v>
      </c>
      <c r="E79" s="182" t="s">
        <v>3167</v>
      </c>
      <c r="F79" s="182" t="s">
        <v>3168</v>
      </c>
      <c r="G79" s="183" t="s">
        <v>2839</v>
      </c>
      <c r="H79" s="183" t="s">
        <v>933</v>
      </c>
      <c r="I79" s="183" t="s">
        <v>933</v>
      </c>
      <c r="J79" s="183" t="s">
        <v>2839</v>
      </c>
      <c r="K79" s="183" t="s">
        <v>933</v>
      </c>
      <c r="L79" s="183" t="s">
        <v>933</v>
      </c>
      <c r="M79" s="183" t="s">
        <v>2839</v>
      </c>
      <c r="N79" s="183" t="s">
        <v>933</v>
      </c>
      <c r="O79" s="183" t="s">
        <v>933</v>
      </c>
      <c r="P79" s="183" t="s">
        <v>2839</v>
      </c>
      <c r="Q79" s="183" t="s">
        <v>933</v>
      </c>
      <c r="R79" s="183" t="s">
        <v>933</v>
      </c>
      <c r="S79" s="183" t="s">
        <v>2839</v>
      </c>
      <c r="T79" s="183" t="s">
        <v>933</v>
      </c>
      <c r="U79" s="183" t="s">
        <v>933</v>
      </c>
      <c r="V79" s="183" t="s">
        <v>2839</v>
      </c>
      <c r="W79" s="183" t="s">
        <v>933</v>
      </c>
      <c r="X79" s="183" t="s">
        <v>933</v>
      </c>
      <c r="Y79" s="183" t="s">
        <v>2839</v>
      </c>
      <c r="Z79" s="183" t="s">
        <v>933</v>
      </c>
      <c r="AA79" s="183" t="s">
        <v>933</v>
      </c>
      <c r="AB79" s="183" t="s">
        <v>2839</v>
      </c>
      <c r="AC79" s="183" t="s">
        <v>933</v>
      </c>
      <c r="AD79" s="183" t="s">
        <v>933</v>
      </c>
      <c r="AE79" s="183" t="s">
        <v>2839</v>
      </c>
      <c r="AF79" s="183" t="s">
        <v>933</v>
      </c>
      <c r="AG79" s="183" t="s">
        <v>933</v>
      </c>
      <c r="AH79" s="183" t="s">
        <v>2839</v>
      </c>
      <c r="AI79" s="183" t="s">
        <v>933</v>
      </c>
      <c r="AJ79" s="183" t="s">
        <v>933</v>
      </c>
      <c r="AK79" s="183" t="s">
        <v>2839</v>
      </c>
      <c r="AL79" s="183" t="s">
        <v>933</v>
      </c>
      <c r="AM79" s="183" t="s">
        <v>933</v>
      </c>
      <c r="AN79" s="183" t="s">
        <v>2839</v>
      </c>
      <c r="AO79" s="183" t="s">
        <v>933</v>
      </c>
      <c r="AP79" s="183" t="s">
        <v>933</v>
      </c>
      <c r="AQ79" s="183" t="s">
        <v>2839</v>
      </c>
      <c r="AR79" s="183" t="s">
        <v>933</v>
      </c>
      <c r="AS79" s="183" t="s">
        <v>933</v>
      </c>
      <c r="AT79" s="183" t="s">
        <v>2839</v>
      </c>
      <c r="AU79" s="183" t="s">
        <v>933</v>
      </c>
      <c r="AV79" s="183" t="s">
        <v>933</v>
      </c>
      <c r="AW79" s="183" t="s">
        <v>2839</v>
      </c>
      <c r="AX79" s="183" t="s">
        <v>933</v>
      </c>
      <c r="AY79" s="183" t="s">
        <v>933</v>
      </c>
      <c r="AZ79" s="183" t="s">
        <v>2839</v>
      </c>
      <c r="BA79" s="183" t="s">
        <v>933</v>
      </c>
      <c r="BB79" s="183" t="s">
        <v>933</v>
      </c>
      <c r="BC79" s="183" t="s">
        <v>2839</v>
      </c>
      <c r="BD79" s="183" t="s">
        <v>933</v>
      </c>
      <c r="BE79" s="183" t="s">
        <v>933</v>
      </c>
      <c r="BF79" s="183" t="s">
        <v>2839</v>
      </c>
      <c r="BG79" s="183" t="s">
        <v>933</v>
      </c>
      <c r="BH79" s="183" t="s">
        <v>933</v>
      </c>
      <c r="BI79" s="183" t="s">
        <v>2839</v>
      </c>
      <c r="BJ79" s="183" t="s">
        <v>933</v>
      </c>
      <c r="BK79" s="183" t="s">
        <v>933</v>
      </c>
      <c r="BL79" s="183" t="s">
        <v>2839</v>
      </c>
      <c r="BM79" s="183" t="s">
        <v>933</v>
      </c>
      <c r="BN79" s="183" t="s">
        <v>933</v>
      </c>
      <c r="BO79" s="183" t="s">
        <v>2839</v>
      </c>
      <c r="BP79" s="183" t="s">
        <v>933</v>
      </c>
      <c r="BQ79" s="183" t="s">
        <v>933</v>
      </c>
      <c r="BR79" s="183" t="s">
        <v>2839</v>
      </c>
      <c r="BS79" s="183" t="s">
        <v>933</v>
      </c>
      <c r="BT79" s="183" t="s">
        <v>933</v>
      </c>
      <c r="BU79" s="183" t="s">
        <v>2839</v>
      </c>
      <c r="BV79" s="183" t="s">
        <v>933</v>
      </c>
      <c r="BW79" s="183" t="s">
        <v>933</v>
      </c>
      <c r="BX79" s="183" t="s">
        <v>2839</v>
      </c>
      <c r="BY79" s="183" t="s">
        <v>933</v>
      </c>
      <c r="BZ79" s="183" t="s">
        <v>933</v>
      </c>
      <c r="CA79" s="183" t="s">
        <v>2839</v>
      </c>
      <c r="CB79" s="183" t="s">
        <v>933</v>
      </c>
      <c r="CC79" s="183" t="s">
        <v>933</v>
      </c>
      <c r="CD79" s="183" t="s">
        <v>2839</v>
      </c>
      <c r="CE79" s="183" t="s">
        <v>933</v>
      </c>
      <c r="CF79" s="183" t="s">
        <v>933</v>
      </c>
      <c r="CG79" s="183" t="s">
        <v>2839</v>
      </c>
      <c r="CH79" s="183" t="s">
        <v>933</v>
      </c>
      <c r="CI79" s="183" t="s">
        <v>933</v>
      </c>
      <c r="CJ79" s="183" t="s">
        <v>2839</v>
      </c>
      <c r="CK79" s="183" t="s">
        <v>933</v>
      </c>
      <c r="CL79" s="183" t="s">
        <v>933</v>
      </c>
      <c r="CM79" s="183" t="s">
        <v>2839</v>
      </c>
      <c r="CN79" s="183" t="s">
        <v>933</v>
      </c>
      <c r="CO79" s="183" t="s">
        <v>933</v>
      </c>
      <c r="CP79" s="183" t="s">
        <v>2839</v>
      </c>
      <c r="CQ79" s="183" t="s">
        <v>933</v>
      </c>
      <c r="CR79" s="183" t="s">
        <v>933</v>
      </c>
      <c r="CS79" s="183" t="s">
        <v>2839</v>
      </c>
      <c r="CT79" s="183" t="s">
        <v>933</v>
      </c>
      <c r="CU79" s="183" t="s">
        <v>933</v>
      </c>
      <c r="CV79" s="183" t="s">
        <v>2839</v>
      </c>
      <c r="CW79" s="183" t="s">
        <v>933</v>
      </c>
      <c r="CX79" s="183" t="s">
        <v>933</v>
      </c>
      <c r="CY79" s="183" t="s">
        <v>2839</v>
      </c>
      <c r="CZ79" s="183" t="s">
        <v>933</v>
      </c>
      <c r="DA79" s="183" t="s">
        <v>933</v>
      </c>
      <c r="DB79" s="183" t="s">
        <v>2839</v>
      </c>
      <c r="DC79" s="183" t="s">
        <v>933</v>
      </c>
      <c r="DD79" s="183" t="s">
        <v>933</v>
      </c>
      <c r="DE79" s="183" t="s">
        <v>2839</v>
      </c>
      <c r="DF79" s="183" t="s">
        <v>933</v>
      </c>
      <c r="DG79" s="183" t="s">
        <v>933</v>
      </c>
      <c r="DH79" s="183" t="s">
        <v>2839</v>
      </c>
      <c r="DI79" s="183" t="s">
        <v>933</v>
      </c>
      <c r="DJ79" s="183" t="s">
        <v>933</v>
      </c>
      <c r="DK79" s="183" t="s">
        <v>2839</v>
      </c>
      <c r="DL79" s="183" t="s">
        <v>933</v>
      </c>
      <c r="DM79" s="183" t="s">
        <v>933</v>
      </c>
      <c r="DN79" s="183" t="s">
        <v>2839</v>
      </c>
      <c r="DO79" s="183" t="s">
        <v>933</v>
      </c>
      <c r="DP79" s="183" t="s">
        <v>933</v>
      </c>
      <c r="DQ79" s="183" t="s">
        <v>2839</v>
      </c>
      <c r="DR79" s="183" t="s">
        <v>933</v>
      </c>
      <c r="DS79" s="183" t="s">
        <v>933</v>
      </c>
      <c r="DT79" s="183" t="s">
        <v>2839</v>
      </c>
      <c r="DU79" s="183" t="s">
        <v>933</v>
      </c>
      <c r="DV79" s="183" t="s">
        <v>933</v>
      </c>
      <c r="DW79" s="183" t="s">
        <v>2839</v>
      </c>
      <c r="DX79" s="183" t="s">
        <v>933</v>
      </c>
      <c r="DY79" s="183" t="s">
        <v>933</v>
      </c>
      <c r="DZ79" s="183" t="s">
        <v>2839</v>
      </c>
      <c r="EA79" s="183" t="s">
        <v>933</v>
      </c>
      <c r="EB79" s="183" t="s">
        <v>933</v>
      </c>
      <c r="EC79" s="183" t="s">
        <v>2839</v>
      </c>
      <c r="ED79" s="183" t="s">
        <v>933</v>
      </c>
      <c r="EE79" s="183" t="s">
        <v>933</v>
      </c>
      <c r="EF79" s="183" t="s">
        <v>2839</v>
      </c>
      <c r="EG79" s="183" t="s">
        <v>933</v>
      </c>
      <c r="EH79" s="183" t="s">
        <v>933</v>
      </c>
      <c r="EI79" s="183" t="s">
        <v>2839</v>
      </c>
      <c r="EJ79" s="183" t="s">
        <v>933</v>
      </c>
      <c r="EK79" s="183" t="s">
        <v>933</v>
      </c>
      <c r="EL79" s="183" t="s">
        <v>2839</v>
      </c>
      <c r="EM79" s="183" t="s">
        <v>933</v>
      </c>
      <c r="EN79" s="183" t="s">
        <v>933</v>
      </c>
      <c r="EO79" s="183" t="s">
        <v>2839</v>
      </c>
      <c r="EP79" s="183" t="s">
        <v>933</v>
      </c>
      <c r="EQ79" s="183" t="s">
        <v>933</v>
      </c>
      <c r="ER79" s="183" t="s">
        <v>2839</v>
      </c>
      <c r="ES79" s="183" t="s">
        <v>933</v>
      </c>
      <c r="ET79" s="183" t="s">
        <v>933</v>
      </c>
    </row>
    <row r="80" spans="1:150" x14ac:dyDescent="0.3">
      <c r="A80" s="1"/>
      <c r="B80" s="182" t="s">
        <v>3169</v>
      </c>
      <c r="C80" s="182" t="s">
        <v>91</v>
      </c>
      <c r="D80" s="182" t="s">
        <v>92</v>
      </c>
      <c r="E80" s="182" t="s">
        <v>3170</v>
      </c>
      <c r="F80" s="182" t="s">
        <v>3171</v>
      </c>
      <c r="G80" s="183" t="s">
        <v>2839</v>
      </c>
      <c r="H80" s="183" t="s">
        <v>2731</v>
      </c>
      <c r="I80" s="183" t="s">
        <v>2731</v>
      </c>
      <c r="J80" s="183" t="s">
        <v>2839</v>
      </c>
      <c r="K80" s="183" t="s">
        <v>2731</v>
      </c>
      <c r="L80" s="183" t="s">
        <v>2731</v>
      </c>
      <c r="M80" s="183" t="s">
        <v>2839</v>
      </c>
      <c r="N80" s="183" t="s">
        <v>2731</v>
      </c>
      <c r="O80" s="183" t="s">
        <v>2731</v>
      </c>
      <c r="P80" s="183" t="s">
        <v>2839</v>
      </c>
      <c r="Q80" s="183" t="s">
        <v>2731</v>
      </c>
      <c r="R80" s="183" t="s">
        <v>2731</v>
      </c>
      <c r="S80" s="183" t="s">
        <v>2839</v>
      </c>
      <c r="T80" s="183" t="s">
        <v>2731</v>
      </c>
      <c r="U80" s="183" t="s">
        <v>2731</v>
      </c>
      <c r="V80" s="183" t="s">
        <v>2839</v>
      </c>
      <c r="W80" s="183" t="s">
        <v>2731</v>
      </c>
      <c r="X80" s="183" t="s">
        <v>2731</v>
      </c>
      <c r="Y80" s="183" t="s">
        <v>2839</v>
      </c>
      <c r="Z80" s="183" t="s">
        <v>2731</v>
      </c>
      <c r="AA80" s="183" t="s">
        <v>2731</v>
      </c>
      <c r="AB80" s="183" t="s">
        <v>2839</v>
      </c>
      <c r="AC80" s="183" t="s">
        <v>2731</v>
      </c>
      <c r="AD80" s="183" t="s">
        <v>2731</v>
      </c>
      <c r="AE80" s="183" t="s">
        <v>2839</v>
      </c>
      <c r="AF80" s="183" t="s">
        <v>2731</v>
      </c>
      <c r="AG80" s="183" t="s">
        <v>2731</v>
      </c>
      <c r="AH80" s="183" t="s">
        <v>2839</v>
      </c>
      <c r="AI80" s="183" t="s">
        <v>2731</v>
      </c>
      <c r="AJ80" s="183" t="s">
        <v>2731</v>
      </c>
      <c r="AK80" s="183" t="s">
        <v>2839</v>
      </c>
      <c r="AL80" s="183" t="s">
        <v>2731</v>
      </c>
      <c r="AM80" s="183" t="s">
        <v>2731</v>
      </c>
      <c r="AN80" s="183" t="s">
        <v>2839</v>
      </c>
      <c r="AO80" s="183" t="s">
        <v>2731</v>
      </c>
      <c r="AP80" s="183" t="s">
        <v>2731</v>
      </c>
      <c r="AQ80" s="183" t="s">
        <v>2839</v>
      </c>
      <c r="AR80" s="183" t="s">
        <v>2731</v>
      </c>
      <c r="AS80" s="183" t="s">
        <v>2731</v>
      </c>
      <c r="AT80" s="183" t="s">
        <v>2839</v>
      </c>
      <c r="AU80" s="183" t="s">
        <v>2731</v>
      </c>
      <c r="AV80" s="183" t="s">
        <v>2731</v>
      </c>
      <c r="AW80" s="183" t="s">
        <v>2839</v>
      </c>
      <c r="AX80" s="183" t="s">
        <v>2731</v>
      </c>
      <c r="AY80" s="183" t="s">
        <v>2731</v>
      </c>
      <c r="AZ80" s="183" t="s">
        <v>2839</v>
      </c>
      <c r="BA80" s="183" t="s">
        <v>2731</v>
      </c>
      <c r="BB80" s="183" t="s">
        <v>2731</v>
      </c>
      <c r="BC80" s="183" t="s">
        <v>2839</v>
      </c>
      <c r="BD80" s="183" t="s">
        <v>2731</v>
      </c>
      <c r="BE80" s="183" t="s">
        <v>2731</v>
      </c>
      <c r="BF80" s="183" t="s">
        <v>2839</v>
      </c>
      <c r="BG80" s="183" t="s">
        <v>2731</v>
      </c>
      <c r="BH80" s="183" t="s">
        <v>2731</v>
      </c>
      <c r="BI80" s="183" t="s">
        <v>2839</v>
      </c>
      <c r="BJ80" s="183" t="s">
        <v>2731</v>
      </c>
      <c r="BK80" s="183" t="s">
        <v>2731</v>
      </c>
      <c r="BL80" s="183" t="s">
        <v>2839</v>
      </c>
      <c r="BM80" s="183" t="s">
        <v>2731</v>
      </c>
      <c r="BN80" s="183" t="s">
        <v>2731</v>
      </c>
      <c r="BO80" s="183" t="s">
        <v>2839</v>
      </c>
      <c r="BP80" s="183" t="s">
        <v>2731</v>
      </c>
      <c r="BQ80" s="183" t="s">
        <v>2731</v>
      </c>
      <c r="BR80" s="183" t="s">
        <v>2839</v>
      </c>
      <c r="BS80" s="183" t="s">
        <v>2731</v>
      </c>
      <c r="BT80" s="183" t="s">
        <v>2731</v>
      </c>
      <c r="BU80" s="183" t="s">
        <v>2839</v>
      </c>
      <c r="BV80" s="183" t="s">
        <v>2731</v>
      </c>
      <c r="BW80" s="183" t="s">
        <v>2731</v>
      </c>
      <c r="BX80" s="183" t="s">
        <v>2839</v>
      </c>
      <c r="BY80" s="183" t="s">
        <v>2731</v>
      </c>
      <c r="BZ80" s="183" t="s">
        <v>2731</v>
      </c>
      <c r="CA80" s="183" t="s">
        <v>2839</v>
      </c>
      <c r="CB80" s="183" t="s">
        <v>2731</v>
      </c>
      <c r="CC80" s="183" t="s">
        <v>2731</v>
      </c>
      <c r="CD80" s="183" t="s">
        <v>2839</v>
      </c>
      <c r="CE80" s="183" t="s">
        <v>2731</v>
      </c>
      <c r="CF80" s="183" t="s">
        <v>2731</v>
      </c>
      <c r="CG80" s="183" t="s">
        <v>2839</v>
      </c>
      <c r="CH80" s="183" t="s">
        <v>2731</v>
      </c>
      <c r="CI80" s="183" t="s">
        <v>2731</v>
      </c>
      <c r="CJ80" s="183" t="s">
        <v>2839</v>
      </c>
      <c r="CK80" s="183" t="s">
        <v>2731</v>
      </c>
      <c r="CL80" s="183" t="s">
        <v>2731</v>
      </c>
      <c r="CM80" s="183" t="s">
        <v>2839</v>
      </c>
      <c r="CN80" s="183" t="s">
        <v>2731</v>
      </c>
      <c r="CO80" s="183" t="s">
        <v>2731</v>
      </c>
      <c r="CP80" s="183" t="s">
        <v>2839</v>
      </c>
      <c r="CQ80" s="183" t="s">
        <v>2731</v>
      </c>
      <c r="CR80" s="183" t="s">
        <v>2731</v>
      </c>
      <c r="CS80" s="183" t="s">
        <v>2839</v>
      </c>
      <c r="CT80" s="183" t="s">
        <v>2731</v>
      </c>
      <c r="CU80" s="183" t="s">
        <v>2731</v>
      </c>
      <c r="CV80" s="183" t="s">
        <v>2839</v>
      </c>
      <c r="CW80" s="183" t="s">
        <v>2731</v>
      </c>
      <c r="CX80" s="183" t="s">
        <v>2731</v>
      </c>
      <c r="CY80" s="183" t="s">
        <v>2839</v>
      </c>
      <c r="CZ80" s="183" t="s">
        <v>2731</v>
      </c>
      <c r="DA80" s="183" t="s">
        <v>2731</v>
      </c>
      <c r="DB80" s="183" t="s">
        <v>2839</v>
      </c>
      <c r="DC80" s="183" t="s">
        <v>2731</v>
      </c>
      <c r="DD80" s="183" t="s">
        <v>2731</v>
      </c>
      <c r="DE80" s="183" t="s">
        <v>2839</v>
      </c>
      <c r="DF80" s="183" t="s">
        <v>2731</v>
      </c>
      <c r="DG80" s="183" t="s">
        <v>2731</v>
      </c>
      <c r="DH80" s="183" t="s">
        <v>2839</v>
      </c>
      <c r="DI80" s="183" t="s">
        <v>2731</v>
      </c>
      <c r="DJ80" s="183" t="s">
        <v>2731</v>
      </c>
      <c r="DK80" s="183" t="s">
        <v>2839</v>
      </c>
      <c r="DL80" s="183" t="s">
        <v>2731</v>
      </c>
      <c r="DM80" s="183" t="s">
        <v>2731</v>
      </c>
      <c r="DN80" s="183" t="s">
        <v>2839</v>
      </c>
      <c r="DO80" s="183" t="s">
        <v>2731</v>
      </c>
      <c r="DP80" s="183" t="s">
        <v>2731</v>
      </c>
      <c r="DQ80" s="183" t="s">
        <v>2839</v>
      </c>
      <c r="DR80" s="183" t="s">
        <v>2731</v>
      </c>
      <c r="DS80" s="183" t="s">
        <v>2731</v>
      </c>
      <c r="DT80" s="183" t="s">
        <v>2839</v>
      </c>
      <c r="DU80" s="183" t="s">
        <v>2731</v>
      </c>
      <c r="DV80" s="183" t="s">
        <v>2731</v>
      </c>
      <c r="DW80" s="183" t="s">
        <v>2839</v>
      </c>
      <c r="DX80" s="183" t="s">
        <v>2731</v>
      </c>
      <c r="DY80" s="183" t="s">
        <v>2731</v>
      </c>
      <c r="DZ80" s="183" t="s">
        <v>2839</v>
      </c>
      <c r="EA80" s="183" t="s">
        <v>2731</v>
      </c>
      <c r="EB80" s="183" t="s">
        <v>2731</v>
      </c>
      <c r="EC80" s="183" t="s">
        <v>2839</v>
      </c>
      <c r="ED80" s="183" t="s">
        <v>2731</v>
      </c>
      <c r="EE80" s="183" t="s">
        <v>2731</v>
      </c>
      <c r="EF80" s="183" t="s">
        <v>2839</v>
      </c>
      <c r="EG80" s="183" t="s">
        <v>2731</v>
      </c>
      <c r="EH80" s="183" t="s">
        <v>2731</v>
      </c>
      <c r="EI80" s="183" t="s">
        <v>2839</v>
      </c>
      <c r="EJ80" s="183" t="s">
        <v>2731</v>
      </c>
      <c r="EK80" s="183" t="s">
        <v>2731</v>
      </c>
      <c r="EL80" s="183" t="s">
        <v>2839</v>
      </c>
      <c r="EM80" s="183" t="s">
        <v>2731</v>
      </c>
      <c r="EN80" s="183" t="s">
        <v>2731</v>
      </c>
      <c r="EO80" s="183" t="s">
        <v>2839</v>
      </c>
      <c r="EP80" s="183" t="s">
        <v>2731</v>
      </c>
      <c r="EQ80" s="183" t="s">
        <v>2731</v>
      </c>
      <c r="ER80" s="183" t="s">
        <v>2839</v>
      </c>
      <c r="ES80" s="183" t="s">
        <v>2731</v>
      </c>
      <c r="ET80" s="183" t="s">
        <v>2731</v>
      </c>
    </row>
    <row r="81" spans="1:150" x14ac:dyDescent="0.3">
      <c r="A81" s="1"/>
      <c r="B81" s="181" t="s">
        <v>3172</v>
      </c>
      <c r="C81" s="181" t="s">
        <v>113</v>
      </c>
      <c r="D81" s="181" t="s">
        <v>118</v>
      </c>
      <c r="E81" s="181" t="s">
        <v>3173</v>
      </c>
      <c r="F81" s="181" t="s">
        <v>3174</v>
      </c>
      <c r="G81" s="181" t="s">
        <v>2839</v>
      </c>
      <c r="H81" s="181" t="s">
        <v>2731</v>
      </c>
      <c r="I81" s="181" t="s">
        <v>2731</v>
      </c>
      <c r="J81" s="181" t="s">
        <v>2839</v>
      </c>
      <c r="K81" s="181" t="s">
        <v>2731</v>
      </c>
      <c r="L81" s="181" t="s">
        <v>2731</v>
      </c>
      <c r="M81" s="181" t="s">
        <v>2839</v>
      </c>
      <c r="N81" s="181" t="s">
        <v>2731</v>
      </c>
      <c r="O81" s="181" t="s">
        <v>2731</v>
      </c>
      <c r="P81" s="181" t="s">
        <v>2839</v>
      </c>
      <c r="Q81" s="181" t="s">
        <v>2731</v>
      </c>
      <c r="R81" s="181" t="s">
        <v>2731</v>
      </c>
      <c r="S81" s="181" t="s">
        <v>2839</v>
      </c>
      <c r="T81" s="181" t="s">
        <v>2731</v>
      </c>
      <c r="U81" s="181" t="s">
        <v>2731</v>
      </c>
      <c r="V81" s="181" t="s">
        <v>2839</v>
      </c>
      <c r="W81" s="181" t="s">
        <v>2731</v>
      </c>
      <c r="X81" s="181" t="s">
        <v>2731</v>
      </c>
      <c r="Y81" s="181" t="s">
        <v>2839</v>
      </c>
      <c r="Z81" s="181" t="s">
        <v>2731</v>
      </c>
      <c r="AA81" s="181" t="s">
        <v>2731</v>
      </c>
      <c r="AB81" s="181" t="s">
        <v>2839</v>
      </c>
      <c r="AC81" s="181" t="s">
        <v>2731</v>
      </c>
      <c r="AD81" s="181" t="s">
        <v>2731</v>
      </c>
      <c r="AE81" s="181" t="s">
        <v>2839</v>
      </c>
      <c r="AF81" s="181" t="s">
        <v>2731</v>
      </c>
      <c r="AG81" s="181" t="s">
        <v>2731</v>
      </c>
      <c r="AH81" s="181" t="s">
        <v>2839</v>
      </c>
      <c r="AI81" s="181" t="s">
        <v>2731</v>
      </c>
      <c r="AJ81" s="181" t="s">
        <v>2731</v>
      </c>
      <c r="AK81" s="181" t="s">
        <v>2839</v>
      </c>
      <c r="AL81" s="181" t="s">
        <v>2731</v>
      </c>
      <c r="AM81" s="181" t="s">
        <v>2731</v>
      </c>
      <c r="AN81" s="181" t="s">
        <v>2839</v>
      </c>
      <c r="AO81" s="181" t="s">
        <v>2731</v>
      </c>
      <c r="AP81" s="181" t="s">
        <v>2731</v>
      </c>
      <c r="AQ81" s="181" t="s">
        <v>2839</v>
      </c>
      <c r="AR81" s="181" t="s">
        <v>2731</v>
      </c>
      <c r="AS81" s="181" t="s">
        <v>2731</v>
      </c>
      <c r="AT81" s="181" t="s">
        <v>2839</v>
      </c>
      <c r="AU81" s="181" t="s">
        <v>2731</v>
      </c>
      <c r="AV81" s="181" t="s">
        <v>2731</v>
      </c>
      <c r="AW81" s="181" t="s">
        <v>2839</v>
      </c>
      <c r="AX81" s="181" t="s">
        <v>2731</v>
      </c>
      <c r="AY81" s="181" t="s">
        <v>2731</v>
      </c>
      <c r="AZ81" s="181" t="s">
        <v>2839</v>
      </c>
      <c r="BA81" s="181" t="s">
        <v>2731</v>
      </c>
      <c r="BB81" s="181" t="s">
        <v>2731</v>
      </c>
      <c r="BC81" s="181" t="s">
        <v>2839</v>
      </c>
      <c r="BD81" s="181" t="s">
        <v>2731</v>
      </c>
      <c r="BE81" s="181" t="s">
        <v>2731</v>
      </c>
      <c r="BF81" s="181" t="s">
        <v>2839</v>
      </c>
      <c r="BG81" s="181" t="s">
        <v>2731</v>
      </c>
      <c r="BH81" s="181" t="s">
        <v>2731</v>
      </c>
      <c r="BI81" s="181" t="s">
        <v>2839</v>
      </c>
      <c r="BJ81" s="181" t="s">
        <v>2731</v>
      </c>
      <c r="BK81" s="181" t="s">
        <v>2731</v>
      </c>
      <c r="BL81" s="181" t="s">
        <v>2839</v>
      </c>
      <c r="BM81" s="181" t="s">
        <v>2731</v>
      </c>
      <c r="BN81" s="181" t="s">
        <v>2731</v>
      </c>
      <c r="BO81" s="181" t="s">
        <v>2839</v>
      </c>
      <c r="BP81" s="181" t="s">
        <v>2731</v>
      </c>
      <c r="BQ81" s="181" t="s">
        <v>2731</v>
      </c>
      <c r="BR81" s="181" t="s">
        <v>2839</v>
      </c>
      <c r="BS81" s="181" t="s">
        <v>2731</v>
      </c>
      <c r="BT81" s="181" t="s">
        <v>2731</v>
      </c>
      <c r="BU81" s="181" t="s">
        <v>2839</v>
      </c>
      <c r="BV81" s="181" t="s">
        <v>2731</v>
      </c>
      <c r="BW81" s="181" t="s">
        <v>2731</v>
      </c>
      <c r="BX81" s="181" t="s">
        <v>2839</v>
      </c>
      <c r="BY81" s="181" t="s">
        <v>2731</v>
      </c>
      <c r="BZ81" s="181" t="s">
        <v>2731</v>
      </c>
      <c r="CA81" s="181" t="s">
        <v>2839</v>
      </c>
      <c r="CB81" s="181" t="s">
        <v>2731</v>
      </c>
      <c r="CC81" s="181" t="s">
        <v>2731</v>
      </c>
      <c r="CD81" s="181" t="s">
        <v>2839</v>
      </c>
      <c r="CE81" s="181" t="s">
        <v>2731</v>
      </c>
      <c r="CF81" s="181" t="s">
        <v>2731</v>
      </c>
      <c r="CG81" s="181" t="s">
        <v>2839</v>
      </c>
      <c r="CH81" s="181" t="s">
        <v>2731</v>
      </c>
      <c r="CI81" s="181" t="s">
        <v>2731</v>
      </c>
      <c r="CJ81" s="181" t="s">
        <v>2839</v>
      </c>
      <c r="CK81" s="181" t="s">
        <v>2731</v>
      </c>
      <c r="CL81" s="181" t="s">
        <v>2731</v>
      </c>
      <c r="CM81" s="181" t="s">
        <v>2839</v>
      </c>
      <c r="CN81" s="181" t="s">
        <v>2731</v>
      </c>
      <c r="CO81" s="181" t="s">
        <v>2731</v>
      </c>
      <c r="CP81" s="181" t="s">
        <v>2839</v>
      </c>
      <c r="CQ81" s="181" t="s">
        <v>2731</v>
      </c>
      <c r="CR81" s="181" t="s">
        <v>2731</v>
      </c>
      <c r="CS81" s="181" t="s">
        <v>2839</v>
      </c>
      <c r="CT81" s="181" t="s">
        <v>2731</v>
      </c>
      <c r="CU81" s="181" t="s">
        <v>2731</v>
      </c>
      <c r="CV81" s="181" t="s">
        <v>2839</v>
      </c>
      <c r="CW81" s="181" t="s">
        <v>2731</v>
      </c>
      <c r="CX81" s="181" t="s">
        <v>2731</v>
      </c>
      <c r="CY81" s="181" t="s">
        <v>2839</v>
      </c>
      <c r="CZ81" s="181" t="s">
        <v>2731</v>
      </c>
      <c r="DA81" s="181" t="s">
        <v>2731</v>
      </c>
      <c r="DB81" s="181" t="s">
        <v>2839</v>
      </c>
      <c r="DC81" s="181" t="s">
        <v>2731</v>
      </c>
      <c r="DD81" s="181" t="s">
        <v>2731</v>
      </c>
      <c r="DE81" s="181" t="s">
        <v>2839</v>
      </c>
      <c r="DF81" s="181" t="s">
        <v>2731</v>
      </c>
      <c r="DG81" s="181" t="s">
        <v>2731</v>
      </c>
      <c r="DH81" s="181" t="s">
        <v>2839</v>
      </c>
      <c r="DI81" s="181" t="s">
        <v>2731</v>
      </c>
      <c r="DJ81" s="181" t="s">
        <v>2731</v>
      </c>
      <c r="DK81" s="181" t="s">
        <v>2839</v>
      </c>
      <c r="DL81" s="181" t="s">
        <v>2731</v>
      </c>
      <c r="DM81" s="181" t="s">
        <v>2731</v>
      </c>
      <c r="DN81" s="181" t="s">
        <v>2839</v>
      </c>
      <c r="DO81" s="181" t="s">
        <v>2731</v>
      </c>
      <c r="DP81" s="181" t="s">
        <v>2731</v>
      </c>
      <c r="DQ81" s="181" t="s">
        <v>2839</v>
      </c>
      <c r="DR81" s="181" t="s">
        <v>2731</v>
      </c>
      <c r="DS81" s="181" t="s">
        <v>2731</v>
      </c>
      <c r="DT81" s="181" t="s">
        <v>2839</v>
      </c>
      <c r="DU81" s="181" t="s">
        <v>2731</v>
      </c>
      <c r="DV81" s="181" t="s">
        <v>2731</v>
      </c>
      <c r="DW81" s="181" t="s">
        <v>2839</v>
      </c>
      <c r="DX81" s="181" t="s">
        <v>2731</v>
      </c>
      <c r="DY81" s="181" t="s">
        <v>2731</v>
      </c>
      <c r="DZ81" s="181" t="s">
        <v>2839</v>
      </c>
      <c r="EA81" s="181" t="s">
        <v>2731</v>
      </c>
      <c r="EB81" s="181" t="s">
        <v>2731</v>
      </c>
      <c r="EC81" s="181" t="s">
        <v>2839</v>
      </c>
      <c r="ED81" s="181" t="s">
        <v>2731</v>
      </c>
      <c r="EE81" s="181" t="s">
        <v>2731</v>
      </c>
      <c r="EF81" s="181" t="s">
        <v>2839</v>
      </c>
      <c r="EG81" s="181" t="s">
        <v>2731</v>
      </c>
      <c r="EH81" s="181" t="s">
        <v>2731</v>
      </c>
      <c r="EI81" s="181" t="s">
        <v>2839</v>
      </c>
      <c r="EJ81" s="181" t="s">
        <v>2731</v>
      </c>
      <c r="EK81" s="181" t="s">
        <v>2731</v>
      </c>
      <c r="EL81" s="181" t="s">
        <v>2839</v>
      </c>
      <c r="EM81" s="181" t="s">
        <v>2731</v>
      </c>
      <c r="EN81" s="181" t="s">
        <v>2731</v>
      </c>
      <c r="EO81" s="181" t="s">
        <v>2839</v>
      </c>
      <c r="EP81" s="181" t="s">
        <v>2731</v>
      </c>
      <c r="EQ81" s="181" t="s">
        <v>2731</v>
      </c>
      <c r="ER81" s="181" t="s">
        <v>2839</v>
      </c>
      <c r="ES81" s="181" t="s">
        <v>2731</v>
      </c>
      <c r="ET81" s="181" t="s">
        <v>2731</v>
      </c>
    </row>
    <row r="82" spans="1:150" x14ac:dyDescent="0.3">
      <c r="A82" s="1"/>
      <c r="B82" s="182" t="s">
        <v>3175</v>
      </c>
      <c r="C82" s="182" t="s">
        <v>113</v>
      </c>
      <c r="D82" s="182" t="s">
        <v>118</v>
      </c>
      <c r="E82" s="182" t="s">
        <v>3176</v>
      </c>
      <c r="F82" s="182" t="s">
        <v>3177</v>
      </c>
      <c r="G82" s="183" t="s">
        <v>2839</v>
      </c>
      <c r="H82" s="183" t="s">
        <v>933</v>
      </c>
      <c r="I82" s="183" t="s">
        <v>933</v>
      </c>
      <c r="J82" s="183" t="s">
        <v>2839</v>
      </c>
      <c r="K82" s="183" t="s">
        <v>933</v>
      </c>
      <c r="L82" s="183" t="s">
        <v>933</v>
      </c>
      <c r="M82" s="183" t="s">
        <v>2839</v>
      </c>
      <c r="N82" s="183" t="s">
        <v>933</v>
      </c>
      <c r="O82" s="183" t="s">
        <v>933</v>
      </c>
      <c r="P82" s="183" t="s">
        <v>2839</v>
      </c>
      <c r="Q82" s="183" t="s">
        <v>933</v>
      </c>
      <c r="R82" s="183" t="s">
        <v>933</v>
      </c>
      <c r="S82" s="183" t="s">
        <v>2839</v>
      </c>
      <c r="T82" s="183" t="s">
        <v>933</v>
      </c>
      <c r="U82" s="183" t="s">
        <v>933</v>
      </c>
      <c r="V82" s="183" t="s">
        <v>2839</v>
      </c>
      <c r="W82" s="183" t="s">
        <v>933</v>
      </c>
      <c r="X82" s="183" t="s">
        <v>933</v>
      </c>
      <c r="Y82" s="183" t="s">
        <v>2839</v>
      </c>
      <c r="Z82" s="183" t="s">
        <v>933</v>
      </c>
      <c r="AA82" s="183" t="s">
        <v>933</v>
      </c>
      <c r="AB82" s="183" t="s">
        <v>2839</v>
      </c>
      <c r="AC82" s="183" t="s">
        <v>933</v>
      </c>
      <c r="AD82" s="183" t="s">
        <v>933</v>
      </c>
      <c r="AE82" s="183" t="s">
        <v>2839</v>
      </c>
      <c r="AF82" s="183" t="s">
        <v>933</v>
      </c>
      <c r="AG82" s="183" t="s">
        <v>933</v>
      </c>
      <c r="AH82" s="183" t="s">
        <v>2839</v>
      </c>
      <c r="AI82" s="183" t="s">
        <v>933</v>
      </c>
      <c r="AJ82" s="183" t="s">
        <v>933</v>
      </c>
      <c r="AK82" s="183" t="s">
        <v>2839</v>
      </c>
      <c r="AL82" s="183" t="s">
        <v>933</v>
      </c>
      <c r="AM82" s="183" t="s">
        <v>933</v>
      </c>
      <c r="AN82" s="183" t="s">
        <v>2839</v>
      </c>
      <c r="AO82" s="183" t="s">
        <v>933</v>
      </c>
      <c r="AP82" s="183" t="s">
        <v>933</v>
      </c>
      <c r="AQ82" s="183" t="s">
        <v>2839</v>
      </c>
      <c r="AR82" s="183" t="s">
        <v>933</v>
      </c>
      <c r="AS82" s="183" t="s">
        <v>933</v>
      </c>
      <c r="AT82" s="183" t="s">
        <v>2839</v>
      </c>
      <c r="AU82" s="183" t="s">
        <v>933</v>
      </c>
      <c r="AV82" s="183" t="s">
        <v>933</v>
      </c>
      <c r="AW82" s="183" t="s">
        <v>2839</v>
      </c>
      <c r="AX82" s="183" t="s">
        <v>933</v>
      </c>
      <c r="AY82" s="183" t="s">
        <v>933</v>
      </c>
      <c r="AZ82" s="183" t="s">
        <v>2839</v>
      </c>
      <c r="BA82" s="183" t="s">
        <v>933</v>
      </c>
      <c r="BB82" s="183" t="s">
        <v>933</v>
      </c>
      <c r="BC82" s="183" t="s">
        <v>2839</v>
      </c>
      <c r="BD82" s="183" t="s">
        <v>933</v>
      </c>
      <c r="BE82" s="183" t="s">
        <v>933</v>
      </c>
      <c r="BF82" s="183" t="s">
        <v>2839</v>
      </c>
      <c r="BG82" s="183" t="s">
        <v>933</v>
      </c>
      <c r="BH82" s="183" t="s">
        <v>933</v>
      </c>
      <c r="BI82" s="183" t="s">
        <v>2839</v>
      </c>
      <c r="BJ82" s="183" t="s">
        <v>933</v>
      </c>
      <c r="BK82" s="183" t="s">
        <v>933</v>
      </c>
      <c r="BL82" s="183" t="s">
        <v>2839</v>
      </c>
      <c r="BM82" s="183" t="s">
        <v>933</v>
      </c>
      <c r="BN82" s="183" t="s">
        <v>933</v>
      </c>
      <c r="BO82" s="183" t="s">
        <v>2839</v>
      </c>
      <c r="BP82" s="183" t="s">
        <v>933</v>
      </c>
      <c r="BQ82" s="183" t="s">
        <v>933</v>
      </c>
      <c r="BR82" s="183" t="s">
        <v>2839</v>
      </c>
      <c r="BS82" s="183" t="s">
        <v>933</v>
      </c>
      <c r="BT82" s="183" t="s">
        <v>933</v>
      </c>
      <c r="BU82" s="183" t="s">
        <v>2839</v>
      </c>
      <c r="BV82" s="183" t="s">
        <v>933</v>
      </c>
      <c r="BW82" s="183" t="s">
        <v>933</v>
      </c>
      <c r="BX82" s="183" t="s">
        <v>2839</v>
      </c>
      <c r="BY82" s="183" t="s">
        <v>933</v>
      </c>
      <c r="BZ82" s="183" t="s">
        <v>933</v>
      </c>
      <c r="CA82" s="183" t="s">
        <v>2839</v>
      </c>
      <c r="CB82" s="183" t="s">
        <v>933</v>
      </c>
      <c r="CC82" s="183" t="s">
        <v>933</v>
      </c>
      <c r="CD82" s="183" t="s">
        <v>2839</v>
      </c>
      <c r="CE82" s="183" t="s">
        <v>933</v>
      </c>
      <c r="CF82" s="183" t="s">
        <v>933</v>
      </c>
      <c r="CG82" s="183" t="s">
        <v>2839</v>
      </c>
      <c r="CH82" s="183" t="s">
        <v>933</v>
      </c>
      <c r="CI82" s="183" t="s">
        <v>933</v>
      </c>
      <c r="CJ82" s="183" t="s">
        <v>2839</v>
      </c>
      <c r="CK82" s="183" t="s">
        <v>933</v>
      </c>
      <c r="CL82" s="183" t="s">
        <v>933</v>
      </c>
      <c r="CM82" s="183" t="s">
        <v>2839</v>
      </c>
      <c r="CN82" s="183" t="s">
        <v>933</v>
      </c>
      <c r="CO82" s="183" t="s">
        <v>933</v>
      </c>
      <c r="CP82" s="183" t="s">
        <v>2839</v>
      </c>
      <c r="CQ82" s="183" t="s">
        <v>933</v>
      </c>
      <c r="CR82" s="183" t="s">
        <v>933</v>
      </c>
      <c r="CS82" s="183" t="s">
        <v>2839</v>
      </c>
      <c r="CT82" s="183" t="s">
        <v>933</v>
      </c>
      <c r="CU82" s="183" t="s">
        <v>933</v>
      </c>
      <c r="CV82" s="183" t="s">
        <v>2839</v>
      </c>
      <c r="CW82" s="183" t="s">
        <v>933</v>
      </c>
      <c r="CX82" s="183" t="s">
        <v>933</v>
      </c>
      <c r="CY82" s="183" t="s">
        <v>2839</v>
      </c>
      <c r="CZ82" s="183" t="s">
        <v>933</v>
      </c>
      <c r="DA82" s="183" t="s">
        <v>933</v>
      </c>
      <c r="DB82" s="183" t="s">
        <v>2839</v>
      </c>
      <c r="DC82" s="183" t="s">
        <v>933</v>
      </c>
      <c r="DD82" s="183" t="s">
        <v>933</v>
      </c>
      <c r="DE82" s="183" t="s">
        <v>2839</v>
      </c>
      <c r="DF82" s="183" t="s">
        <v>933</v>
      </c>
      <c r="DG82" s="183" t="s">
        <v>933</v>
      </c>
      <c r="DH82" s="183" t="s">
        <v>2839</v>
      </c>
      <c r="DI82" s="183" t="s">
        <v>933</v>
      </c>
      <c r="DJ82" s="183" t="s">
        <v>933</v>
      </c>
      <c r="DK82" s="183" t="s">
        <v>2839</v>
      </c>
      <c r="DL82" s="183" t="s">
        <v>933</v>
      </c>
      <c r="DM82" s="183" t="s">
        <v>933</v>
      </c>
      <c r="DN82" s="183" t="s">
        <v>2839</v>
      </c>
      <c r="DO82" s="183" t="s">
        <v>933</v>
      </c>
      <c r="DP82" s="183" t="s">
        <v>933</v>
      </c>
      <c r="DQ82" s="183" t="s">
        <v>2839</v>
      </c>
      <c r="DR82" s="183" t="s">
        <v>933</v>
      </c>
      <c r="DS82" s="183" t="s">
        <v>933</v>
      </c>
      <c r="DT82" s="183" t="s">
        <v>2839</v>
      </c>
      <c r="DU82" s="183" t="s">
        <v>933</v>
      </c>
      <c r="DV82" s="183" t="s">
        <v>933</v>
      </c>
      <c r="DW82" s="183" t="s">
        <v>2839</v>
      </c>
      <c r="DX82" s="183" t="s">
        <v>933</v>
      </c>
      <c r="DY82" s="183" t="s">
        <v>933</v>
      </c>
      <c r="DZ82" s="183" t="s">
        <v>2839</v>
      </c>
      <c r="EA82" s="183" t="s">
        <v>933</v>
      </c>
      <c r="EB82" s="183" t="s">
        <v>933</v>
      </c>
      <c r="EC82" s="183" t="s">
        <v>2839</v>
      </c>
      <c r="ED82" s="183" t="s">
        <v>933</v>
      </c>
      <c r="EE82" s="183" t="s">
        <v>933</v>
      </c>
      <c r="EF82" s="183" t="s">
        <v>2839</v>
      </c>
      <c r="EG82" s="183" t="s">
        <v>933</v>
      </c>
      <c r="EH82" s="183" t="s">
        <v>933</v>
      </c>
      <c r="EI82" s="183" t="s">
        <v>2839</v>
      </c>
      <c r="EJ82" s="183" t="s">
        <v>933</v>
      </c>
      <c r="EK82" s="183" t="s">
        <v>933</v>
      </c>
      <c r="EL82" s="183" t="s">
        <v>2839</v>
      </c>
      <c r="EM82" s="183" t="s">
        <v>933</v>
      </c>
      <c r="EN82" s="183" t="s">
        <v>933</v>
      </c>
      <c r="EO82" s="183" t="s">
        <v>2839</v>
      </c>
      <c r="EP82" s="183" t="s">
        <v>933</v>
      </c>
      <c r="EQ82" s="183" t="s">
        <v>933</v>
      </c>
      <c r="ER82" s="183" t="s">
        <v>2839</v>
      </c>
      <c r="ES82" s="183" t="s">
        <v>933</v>
      </c>
      <c r="ET82" s="183" t="s">
        <v>933</v>
      </c>
    </row>
    <row r="83" spans="1:150" x14ac:dyDescent="0.3">
      <c r="A83" s="1"/>
      <c r="B83" s="182" t="s">
        <v>3178</v>
      </c>
      <c r="C83" s="182" t="s">
        <v>113</v>
      </c>
      <c r="D83" s="182" t="s">
        <v>118</v>
      </c>
      <c r="E83" s="182" t="s">
        <v>3179</v>
      </c>
      <c r="F83" s="182" t="s">
        <v>3180</v>
      </c>
      <c r="G83" s="183" t="s">
        <v>2839</v>
      </c>
      <c r="H83" s="183" t="s">
        <v>933</v>
      </c>
      <c r="I83" s="183" t="s">
        <v>933</v>
      </c>
      <c r="J83" s="183" t="s">
        <v>2839</v>
      </c>
      <c r="K83" s="183" t="s">
        <v>933</v>
      </c>
      <c r="L83" s="183" t="s">
        <v>933</v>
      </c>
      <c r="M83" s="183" t="s">
        <v>2839</v>
      </c>
      <c r="N83" s="183" t="s">
        <v>933</v>
      </c>
      <c r="O83" s="183" t="s">
        <v>933</v>
      </c>
      <c r="P83" s="183" t="s">
        <v>2839</v>
      </c>
      <c r="Q83" s="183" t="s">
        <v>933</v>
      </c>
      <c r="R83" s="183" t="s">
        <v>933</v>
      </c>
      <c r="S83" s="183" t="s">
        <v>2839</v>
      </c>
      <c r="T83" s="183" t="s">
        <v>933</v>
      </c>
      <c r="U83" s="183" t="s">
        <v>933</v>
      </c>
      <c r="V83" s="183" t="s">
        <v>2839</v>
      </c>
      <c r="W83" s="183" t="s">
        <v>933</v>
      </c>
      <c r="X83" s="183" t="s">
        <v>933</v>
      </c>
      <c r="Y83" s="183" t="s">
        <v>2839</v>
      </c>
      <c r="Z83" s="183" t="s">
        <v>933</v>
      </c>
      <c r="AA83" s="183" t="s">
        <v>933</v>
      </c>
      <c r="AB83" s="183" t="s">
        <v>2839</v>
      </c>
      <c r="AC83" s="183" t="s">
        <v>933</v>
      </c>
      <c r="AD83" s="183" t="s">
        <v>933</v>
      </c>
      <c r="AE83" s="183" t="s">
        <v>2839</v>
      </c>
      <c r="AF83" s="183" t="s">
        <v>933</v>
      </c>
      <c r="AG83" s="183" t="s">
        <v>933</v>
      </c>
      <c r="AH83" s="183" t="s">
        <v>2839</v>
      </c>
      <c r="AI83" s="183" t="s">
        <v>933</v>
      </c>
      <c r="AJ83" s="183" t="s">
        <v>933</v>
      </c>
      <c r="AK83" s="183" t="s">
        <v>2839</v>
      </c>
      <c r="AL83" s="183" t="s">
        <v>933</v>
      </c>
      <c r="AM83" s="183" t="s">
        <v>933</v>
      </c>
      <c r="AN83" s="183" t="s">
        <v>2839</v>
      </c>
      <c r="AO83" s="183" t="s">
        <v>933</v>
      </c>
      <c r="AP83" s="183" t="s">
        <v>933</v>
      </c>
      <c r="AQ83" s="183" t="s">
        <v>2839</v>
      </c>
      <c r="AR83" s="183" t="s">
        <v>933</v>
      </c>
      <c r="AS83" s="183" t="s">
        <v>933</v>
      </c>
      <c r="AT83" s="183" t="s">
        <v>2839</v>
      </c>
      <c r="AU83" s="183" t="s">
        <v>933</v>
      </c>
      <c r="AV83" s="183" t="s">
        <v>933</v>
      </c>
      <c r="AW83" s="183" t="s">
        <v>2839</v>
      </c>
      <c r="AX83" s="183" t="s">
        <v>933</v>
      </c>
      <c r="AY83" s="183" t="s">
        <v>933</v>
      </c>
      <c r="AZ83" s="183" t="s">
        <v>2839</v>
      </c>
      <c r="BA83" s="183" t="s">
        <v>933</v>
      </c>
      <c r="BB83" s="183" t="s">
        <v>933</v>
      </c>
      <c r="BC83" s="183" t="s">
        <v>2839</v>
      </c>
      <c r="BD83" s="183" t="s">
        <v>933</v>
      </c>
      <c r="BE83" s="183" t="s">
        <v>933</v>
      </c>
      <c r="BF83" s="183" t="s">
        <v>2839</v>
      </c>
      <c r="BG83" s="183" t="s">
        <v>933</v>
      </c>
      <c r="BH83" s="183" t="s">
        <v>933</v>
      </c>
      <c r="BI83" s="183" t="s">
        <v>2839</v>
      </c>
      <c r="BJ83" s="183" t="s">
        <v>933</v>
      </c>
      <c r="BK83" s="183" t="s">
        <v>933</v>
      </c>
      <c r="BL83" s="183" t="s">
        <v>2839</v>
      </c>
      <c r="BM83" s="183" t="s">
        <v>933</v>
      </c>
      <c r="BN83" s="183" t="s">
        <v>933</v>
      </c>
      <c r="BO83" s="183" t="s">
        <v>2839</v>
      </c>
      <c r="BP83" s="183" t="s">
        <v>933</v>
      </c>
      <c r="BQ83" s="183" t="s">
        <v>933</v>
      </c>
      <c r="BR83" s="183" t="s">
        <v>2839</v>
      </c>
      <c r="BS83" s="183" t="s">
        <v>933</v>
      </c>
      <c r="BT83" s="183" t="s">
        <v>933</v>
      </c>
      <c r="BU83" s="183" t="s">
        <v>2839</v>
      </c>
      <c r="BV83" s="183" t="s">
        <v>933</v>
      </c>
      <c r="BW83" s="183" t="s">
        <v>933</v>
      </c>
      <c r="BX83" s="183" t="s">
        <v>2839</v>
      </c>
      <c r="BY83" s="183" t="s">
        <v>933</v>
      </c>
      <c r="BZ83" s="183" t="s">
        <v>933</v>
      </c>
      <c r="CA83" s="183" t="s">
        <v>2839</v>
      </c>
      <c r="CB83" s="183" t="s">
        <v>933</v>
      </c>
      <c r="CC83" s="183" t="s">
        <v>933</v>
      </c>
      <c r="CD83" s="183" t="s">
        <v>2839</v>
      </c>
      <c r="CE83" s="183" t="s">
        <v>933</v>
      </c>
      <c r="CF83" s="183" t="s">
        <v>933</v>
      </c>
      <c r="CG83" s="183" t="s">
        <v>2839</v>
      </c>
      <c r="CH83" s="183" t="s">
        <v>933</v>
      </c>
      <c r="CI83" s="183" t="s">
        <v>933</v>
      </c>
      <c r="CJ83" s="183" t="s">
        <v>2839</v>
      </c>
      <c r="CK83" s="183" t="s">
        <v>933</v>
      </c>
      <c r="CL83" s="183" t="s">
        <v>933</v>
      </c>
      <c r="CM83" s="183" t="s">
        <v>2839</v>
      </c>
      <c r="CN83" s="183" t="s">
        <v>933</v>
      </c>
      <c r="CO83" s="183" t="s">
        <v>933</v>
      </c>
      <c r="CP83" s="183" t="s">
        <v>2839</v>
      </c>
      <c r="CQ83" s="183" t="s">
        <v>933</v>
      </c>
      <c r="CR83" s="183" t="s">
        <v>933</v>
      </c>
      <c r="CS83" s="183" t="s">
        <v>2839</v>
      </c>
      <c r="CT83" s="183" t="s">
        <v>933</v>
      </c>
      <c r="CU83" s="183" t="s">
        <v>933</v>
      </c>
      <c r="CV83" s="183" t="s">
        <v>2839</v>
      </c>
      <c r="CW83" s="183" t="s">
        <v>933</v>
      </c>
      <c r="CX83" s="183" t="s">
        <v>933</v>
      </c>
      <c r="CY83" s="183" t="s">
        <v>2839</v>
      </c>
      <c r="CZ83" s="183" t="s">
        <v>933</v>
      </c>
      <c r="DA83" s="183" t="s">
        <v>933</v>
      </c>
      <c r="DB83" s="183" t="s">
        <v>2839</v>
      </c>
      <c r="DC83" s="183" t="s">
        <v>933</v>
      </c>
      <c r="DD83" s="183" t="s">
        <v>933</v>
      </c>
      <c r="DE83" s="183" t="s">
        <v>2839</v>
      </c>
      <c r="DF83" s="183" t="s">
        <v>933</v>
      </c>
      <c r="DG83" s="183" t="s">
        <v>933</v>
      </c>
      <c r="DH83" s="183" t="s">
        <v>2839</v>
      </c>
      <c r="DI83" s="183" t="s">
        <v>933</v>
      </c>
      <c r="DJ83" s="183" t="s">
        <v>933</v>
      </c>
      <c r="DK83" s="183" t="s">
        <v>2839</v>
      </c>
      <c r="DL83" s="183" t="s">
        <v>933</v>
      </c>
      <c r="DM83" s="183" t="s">
        <v>933</v>
      </c>
      <c r="DN83" s="183" t="s">
        <v>2839</v>
      </c>
      <c r="DO83" s="183" t="s">
        <v>933</v>
      </c>
      <c r="DP83" s="183" t="s">
        <v>933</v>
      </c>
      <c r="DQ83" s="183" t="s">
        <v>2839</v>
      </c>
      <c r="DR83" s="183" t="s">
        <v>933</v>
      </c>
      <c r="DS83" s="183" t="s">
        <v>933</v>
      </c>
      <c r="DT83" s="183" t="s">
        <v>2839</v>
      </c>
      <c r="DU83" s="183" t="s">
        <v>933</v>
      </c>
      <c r="DV83" s="183" t="s">
        <v>933</v>
      </c>
      <c r="DW83" s="183" t="s">
        <v>2839</v>
      </c>
      <c r="DX83" s="183" t="s">
        <v>933</v>
      </c>
      <c r="DY83" s="183" t="s">
        <v>933</v>
      </c>
      <c r="DZ83" s="183" t="s">
        <v>2839</v>
      </c>
      <c r="EA83" s="183" t="s">
        <v>933</v>
      </c>
      <c r="EB83" s="183" t="s">
        <v>933</v>
      </c>
      <c r="EC83" s="183" t="s">
        <v>2839</v>
      </c>
      <c r="ED83" s="183" t="s">
        <v>933</v>
      </c>
      <c r="EE83" s="183" t="s">
        <v>933</v>
      </c>
      <c r="EF83" s="183" t="s">
        <v>2839</v>
      </c>
      <c r="EG83" s="183" t="s">
        <v>933</v>
      </c>
      <c r="EH83" s="183" t="s">
        <v>933</v>
      </c>
      <c r="EI83" s="183" t="s">
        <v>2839</v>
      </c>
      <c r="EJ83" s="183" t="s">
        <v>933</v>
      </c>
      <c r="EK83" s="183" t="s">
        <v>933</v>
      </c>
      <c r="EL83" s="183" t="s">
        <v>2839</v>
      </c>
      <c r="EM83" s="183" t="s">
        <v>933</v>
      </c>
      <c r="EN83" s="183" t="s">
        <v>933</v>
      </c>
      <c r="EO83" s="183" t="s">
        <v>2839</v>
      </c>
      <c r="EP83" s="183" t="s">
        <v>933</v>
      </c>
      <c r="EQ83" s="183" t="s">
        <v>933</v>
      </c>
      <c r="ER83" s="183" t="s">
        <v>2839</v>
      </c>
      <c r="ES83" s="183" t="s">
        <v>933</v>
      </c>
      <c r="ET83" s="183" t="s">
        <v>933</v>
      </c>
    </row>
    <row r="84" spans="1:150" x14ac:dyDescent="0.3">
      <c r="A84" s="1"/>
      <c r="B84" s="182" t="s">
        <v>3181</v>
      </c>
      <c r="C84" s="182" t="s">
        <v>113</v>
      </c>
      <c r="D84" s="182" t="s">
        <v>118</v>
      </c>
      <c r="E84" s="182" t="s">
        <v>3182</v>
      </c>
      <c r="F84" s="182" t="s">
        <v>3183</v>
      </c>
      <c r="G84" s="183" t="s">
        <v>2839</v>
      </c>
      <c r="H84" s="183" t="s">
        <v>2731</v>
      </c>
      <c r="I84" s="183" t="s">
        <v>2731</v>
      </c>
      <c r="J84" s="183" t="s">
        <v>2839</v>
      </c>
      <c r="K84" s="183" t="s">
        <v>2731</v>
      </c>
      <c r="L84" s="183" t="s">
        <v>2731</v>
      </c>
      <c r="M84" s="183" t="s">
        <v>2839</v>
      </c>
      <c r="N84" s="183" t="s">
        <v>2731</v>
      </c>
      <c r="O84" s="183" t="s">
        <v>2731</v>
      </c>
      <c r="P84" s="183" t="s">
        <v>2839</v>
      </c>
      <c r="Q84" s="183" t="s">
        <v>2731</v>
      </c>
      <c r="R84" s="183" t="s">
        <v>2731</v>
      </c>
      <c r="S84" s="183" t="s">
        <v>2839</v>
      </c>
      <c r="T84" s="183" t="s">
        <v>2731</v>
      </c>
      <c r="U84" s="183" t="s">
        <v>2731</v>
      </c>
      <c r="V84" s="183" t="s">
        <v>2839</v>
      </c>
      <c r="W84" s="183" t="s">
        <v>2731</v>
      </c>
      <c r="X84" s="183" t="s">
        <v>2731</v>
      </c>
      <c r="Y84" s="183" t="s">
        <v>2839</v>
      </c>
      <c r="Z84" s="183" t="s">
        <v>2731</v>
      </c>
      <c r="AA84" s="183" t="s">
        <v>2731</v>
      </c>
      <c r="AB84" s="183" t="s">
        <v>2839</v>
      </c>
      <c r="AC84" s="183" t="s">
        <v>2731</v>
      </c>
      <c r="AD84" s="183" t="s">
        <v>2731</v>
      </c>
      <c r="AE84" s="183" t="s">
        <v>2839</v>
      </c>
      <c r="AF84" s="183" t="s">
        <v>2731</v>
      </c>
      <c r="AG84" s="183" t="s">
        <v>2731</v>
      </c>
      <c r="AH84" s="183" t="s">
        <v>2839</v>
      </c>
      <c r="AI84" s="183" t="s">
        <v>2731</v>
      </c>
      <c r="AJ84" s="183" t="s">
        <v>2731</v>
      </c>
      <c r="AK84" s="183" t="s">
        <v>2839</v>
      </c>
      <c r="AL84" s="183" t="s">
        <v>2731</v>
      </c>
      <c r="AM84" s="183" t="s">
        <v>2731</v>
      </c>
      <c r="AN84" s="183" t="s">
        <v>2839</v>
      </c>
      <c r="AO84" s="183" t="s">
        <v>2731</v>
      </c>
      <c r="AP84" s="183" t="s">
        <v>2731</v>
      </c>
      <c r="AQ84" s="183" t="s">
        <v>2839</v>
      </c>
      <c r="AR84" s="183" t="s">
        <v>2731</v>
      </c>
      <c r="AS84" s="183" t="s">
        <v>2731</v>
      </c>
      <c r="AT84" s="183" t="s">
        <v>2839</v>
      </c>
      <c r="AU84" s="183" t="s">
        <v>2731</v>
      </c>
      <c r="AV84" s="183" t="s">
        <v>2731</v>
      </c>
      <c r="AW84" s="183" t="s">
        <v>2839</v>
      </c>
      <c r="AX84" s="183" t="s">
        <v>2731</v>
      </c>
      <c r="AY84" s="183" t="s">
        <v>2731</v>
      </c>
      <c r="AZ84" s="183" t="s">
        <v>2839</v>
      </c>
      <c r="BA84" s="183" t="s">
        <v>2731</v>
      </c>
      <c r="BB84" s="183" t="s">
        <v>2731</v>
      </c>
      <c r="BC84" s="183" t="s">
        <v>2839</v>
      </c>
      <c r="BD84" s="183" t="s">
        <v>2731</v>
      </c>
      <c r="BE84" s="183" t="s">
        <v>2731</v>
      </c>
      <c r="BF84" s="183" t="s">
        <v>2839</v>
      </c>
      <c r="BG84" s="183" t="s">
        <v>2731</v>
      </c>
      <c r="BH84" s="183" t="s">
        <v>2731</v>
      </c>
      <c r="BI84" s="183" t="s">
        <v>2839</v>
      </c>
      <c r="BJ84" s="183" t="s">
        <v>2731</v>
      </c>
      <c r="BK84" s="183" t="s">
        <v>2731</v>
      </c>
      <c r="BL84" s="183" t="s">
        <v>2839</v>
      </c>
      <c r="BM84" s="183" t="s">
        <v>2731</v>
      </c>
      <c r="BN84" s="183" t="s">
        <v>2731</v>
      </c>
      <c r="BO84" s="183" t="s">
        <v>2839</v>
      </c>
      <c r="BP84" s="183" t="s">
        <v>2731</v>
      </c>
      <c r="BQ84" s="183" t="s">
        <v>2731</v>
      </c>
      <c r="BR84" s="183" t="s">
        <v>2839</v>
      </c>
      <c r="BS84" s="183" t="s">
        <v>2731</v>
      </c>
      <c r="BT84" s="183" t="s">
        <v>2731</v>
      </c>
      <c r="BU84" s="183" t="s">
        <v>2839</v>
      </c>
      <c r="BV84" s="183" t="s">
        <v>2731</v>
      </c>
      <c r="BW84" s="183" t="s">
        <v>2731</v>
      </c>
      <c r="BX84" s="183" t="s">
        <v>2839</v>
      </c>
      <c r="BY84" s="183" t="s">
        <v>2731</v>
      </c>
      <c r="BZ84" s="183" t="s">
        <v>2731</v>
      </c>
      <c r="CA84" s="183" t="s">
        <v>2839</v>
      </c>
      <c r="CB84" s="183" t="s">
        <v>2731</v>
      </c>
      <c r="CC84" s="183" t="s">
        <v>2731</v>
      </c>
      <c r="CD84" s="183" t="s">
        <v>2839</v>
      </c>
      <c r="CE84" s="183" t="s">
        <v>2731</v>
      </c>
      <c r="CF84" s="183" t="s">
        <v>2731</v>
      </c>
      <c r="CG84" s="183" t="s">
        <v>2839</v>
      </c>
      <c r="CH84" s="183" t="s">
        <v>2731</v>
      </c>
      <c r="CI84" s="183" t="s">
        <v>2731</v>
      </c>
      <c r="CJ84" s="183" t="s">
        <v>2839</v>
      </c>
      <c r="CK84" s="183" t="s">
        <v>2731</v>
      </c>
      <c r="CL84" s="183" t="s">
        <v>2731</v>
      </c>
      <c r="CM84" s="183" t="s">
        <v>2839</v>
      </c>
      <c r="CN84" s="183" t="s">
        <v>2731</v>
      </c>
      <c r="CO84" s="183" t="s">
        <v>2731</v>
      </c>
      <c r="CP84" s="183" t="s">
        <v>2839</v>
      </c>
      <c r="CQ84" s="183" t="s">
        <v>2731</v>
      </c>
      <c r="CR84" s="183" t="s">
        <v>2731</v>
      </c>
      <c r="CS84" s="183" t="s">
        <v>2839</v>
      </c>
      <c r="CT84" s="183" t="s">
        <v>2731</v>
      </c>
      <c r="CU84" s="183" t="s">
        <v>2731</v>
      </c>
      <c r="CV84" s="183" t="s">
        <v>2839</v>
      </c>
      <c r="CW84" s="183" t="s">
        <v>2731</v>
      </c>
      <c r="CX84" s="183" t="s">
        <v>2731</v>
      </c>
      <c r="CY84" s="183" t="s">
        <v>2839</v>
      </c>
      <c r="CZ84" s="183" t="s">
        <v>2731</v>
      </c>
      <c r="DA84" s="183" t="s">
        <v>2731</v>
      </c>
      <c r="DB84" s="183" t="s">
        <v>2839</v>
      </c>
      <c r="DC84" s="183" t="s">
        <v>2731</v>
      </c>
      <c r="DD84" s="183" t="s">
        <v>2731</v>
      </c>
      <c r="DE84" s="183" t="s">
        <v>2839</v>
      </c>
      <c r="DF84" s="183" t="s">
        <v>2731</v>
      </c>
      <c r="DG84" s="183" t="s">
        <v>2731</v>
      </c>
      <c r="DH84" s="183" t="s">
        <v>2839</v>
      </c>
      <c r="DI84" s="183" t="s">
        <v>2731</v>
      </c>
      <c r="DJ84" s="183" t="s">
        <v>2731</v>
      </c>
      <c r="DK84" s="183" t="s">
        <v>2839</v>
      </c>
      <c r="DL84" s="183" t="s">
        <v>2731</v>
      </c>
      <c r="DM84" s="183" t="s">
        <v>2731</v>
      </c>
      <c r="DN84" s="183" t="s">
        <v>2839</v>
      </c>
      <c r="DO84" s="183" t="s">
        <v>2731</v>
      </c>
      <c r="DP84" s="183" t="s">
        <v>2731</v>
      </c>
      <c r="DQ84" s="183" t="s">
        <v>2839</v>
      </c>
      <c r="DR84" s="183" t="s">
        <v>2731</v>
      </c>
      <c r="DS84" s="183" t="s">
        <v>2731</v>
      </c>
      <c r="DT84" s="183" t="s">
        <v>2839</v>
      </c>
      <c r="DU84" s="183" t="s">
        <v>2731</v>
      </c>
      <c r="DV84" s="183" t="s">
        <v>2731</v>
      </c>
      <c r="DW84" s="183" t="s">
        <v>2839</v>
      </c>
      <c r="DX84" s="183" t="s">
        <v>2731</v>
      </c>
      <c r="DY84" s="183" t="s">
        <v>2731</v>
      </c>
      <c r="DZ84" s="183" t="s">
        <v>2839</v>
      </c>
      <c r="EA84" s="183" t="s">
        <v>2731</v>
      </c>
      <c r="EB84" s="183" t="s">
        <v>2731</v>
      </c>
      <c r="EC84" s="183" t="s">
        <v>2839</v>
      </c>
      <c r="ED84" s="183" t="s">
        <v>2731</v>
      </c>
      <c r="EE84" s="183" t="s">
        <v>2731</v>
      </c>
      <c r="EF84" s="183" t="s">
        <v>2839</v>
      </c>
      <c r="EG84" s="183" t="s">
        <v>2731</v>
      </c>
      <c r="EH84" s="183" t="s">
        <v>2731</v>
      </c>
      <c r="EI84" s="183" t="s">
        <v>2839</v>
      </c>
      <c r="EJ84" s="183" t="s">
        <v>2731</v>
      </c>
      <c r="EK84" s="183" t="s">
        <v>2731</v>
      </c>
      <c r="EL84" s="183" t="s">
        <v>2839</v>
      </c>
      <c r="EM84" s="183" t="s">
        <v>2731</v>
      </c>
      <c r="EN84" s="183" t="s">
        <v>2731</v>
      </c>
      <c r="EO84" s="183" t="s">
        <v>2839</v>
      </c>
      <c r="EP84" s="183" t="s">
        <v>2731</v>
      </c>
      <c r="EQ84" s="183" t="s">
        <v>2731</v>
      </c>
      <c r="ER84" s="183" t="s">
        <v>2839</v>
      </c>
      <c r="ES84" s="183" t="s">
        <v>2731</v>
      </c>
      <c r="ET84" s="183" t="s">
        <v>2731</v>
      </c>
    </row>
    <row r="85" spans="1:150" x14ac:dyDescent="0.3">
      <c r="A85" s="1"/>
      <c r="B85" s="232" t="s">
        <v>929</v>
      </c>
      <c r="C85" s="232" t="s">
        <v>933</v>
      </c>
      <c r="D85" s="232" t="s">
        <v>933</v>
      </c>
      <c r="E85" s="232" t="s">
        <v>933</v>
      </c>
      <c r="F85" s="232" t="s">
        <v>933</v>
      </c>
      <c r="G85" s="1" t="s">
        <v>933</v>
      </c>
      <c r="H85" s="184" t="s">
        <v>2731</v>
      </c>
      <c r="I85" s="184" t="s">
        <v>2731</v>
      </c>
      <c r="J85" s="1" t="s">
        <v>933</v>
      </c>
      <c r="K85" s="184" t="s">
        <v>2731</v>
      </c>
      <c r="L85" s="184" t="s">
        <v>2731</v>
      </c>
      <c r="M85" s="1" t="s">
        <v>933</v>
      </c>
      <c r="N85" s="184" t="s">
        <v>2731</v>
      </c>
      <c r="O85" s="184" t="s">
        <v>2731</v>
      </c>
      <c r="P85" s="1" t="s">
        <v>933</v>
      </c>
      <c r="Q85" s="184" t="s">
        <v>2731</v>
      </c>
      <c r="R85" s="184" t="s">
        <v>2731</v>
      </c>
      <c r="S85" s="1" t="s">
        <v>933</v>
      </c>
      <c r="T85" s="184" t="s">
        <v>2731</v>
      </c>
      <c r="U85" s="184" t="s">
        <v>2731</v>
      </c>
      <c r="V85" s="1" t="s">
        <v>933</v>
      </c>
      <c r="W85" s="184" t="s">
        <v>2731</v>
      </c>
      <c r="X85" s="184" t="s">
        <v>2731</v>
      </c>
      <c r="Y85" s="1" t="s">
        <v>933</v>
      </c>
      <c r="Z85" s="184" t="s">
        <v>2731</v>
      </c>
      <c r="AA85" s="184" t="s">
        <v>2731</v>
      </c>
      <c r="AB85" s="1" t="s">
        <v>933</v>
      </c>
      <c r="AC85" s="184" t="s">
        <v>2731</v>
      </c>
      <c r="AD85" s="184" t="s">
        <v>2731</v>
      </c>
      <c r="AE85" s="1" t="s">
        <v>933</v>
      </c>
      <c r="AF85" s="184" t="s">
        <v>2731</v>
      </c>
      <c r="AG85" s="184" t="s">
        <v>2731</v>
      </c>
      <c r="AH85" s="1" t="s">
        <v>933</v>
      </c>
      <c r="AI85" s="184" t="s">
        <v>2731</v>
      </c>
      <c r="AJ85" s="184" t="s">
        <v>2731</v>
      </c>
      <c r="AK85" s="1" t="s">
        <v>933</v>
      </c>
      <c r="AL85" s="184" t="s">
        <v>2731</v>
      </c>
      <c r="AM85" s="184" t="s">
        <v>2731</v>
      </c>
      <c r="AN85" s="1" t="s">
        <v>933</v>
      </c>
      <c r="AO85" s="184" t="s">
        <v>2731</v>
      </c>
      <c r="AP85" s="184" t="s">
        <v>2731</v>
      </c>
      <c r="AQ85" s="1" t="s">
        <v>933</v>
      </c>
      <c r="AR85" s="184" t="s">
        <v>2731</v>
      </c>
      <c r="AS85" s="184" t="s">
        <v>2731</v>
      </c>
      <c r="AT85" s="1" t="s">
        <v>933</v>
      </c>
      <c r="AU85" s="184" t="s">
        <v>2731</v>
      </c>
      <c r="AV85" s="184" t="s">
        <v>2731</v>
      </c>
      <c r="AW85" s="1" t="s">
        <v>933</v>
      </c>
      <c r="AX85" s="184" t="s">
        <v>2731</v>
      </c>
      <c r="AY85" s="184" t="s">
        <v>2731</v>
      </c>
      <c r="AZ85" s="1" t="s">
        <v>933</v>
      </c>
      <c r="BA85" s="184" t="s">
        <v>2731</v>
      </c>
      <c r="BB85" s="184" t="s">
        <v>2731</v>
      </c>
      <c r="BC85" s="1" t="s">
        <v>933</v>
      </c>
      <c r="BD85" s="184" t="s">
        <v>2731</v>
      </c>
      <c r="BE85" s="184" t="s">
        <v>2731</v>
      </c>
      <c r="BF85" s="1" t="s">
        <v>933</v>
      </c>
      <c r="BG85" s="184" t="s">
        <v>2731</v>
      </c>
      <c r="BH85" s="184" t="s">
        <v>2731</v>
      </c>
      <c r="BI85" s="1" t="s">
        <v>933</v>
      </c>
      <c r="BJ85" s="184" t="s">
        <v>2731</v>
      </c>
      <c r="BK85" s="184" t="s">
        <v>2731</v>
      </c>
      <c r="BL85" s="1" t="s">
        <v>933</v>
      </c>
      <c r="BM85" s="184" t="s">
        <v>2731</v>
      </c>
      <c r="BN85" s="184" t="s">
        <v>2731</v>
      </c>
      <c r="BO85" s="1" t="s">
        <v>933</v>
      </c>
      <c r="BP85" s="184" t="s">
        <v>2731</v>
      </c>
      <c r="BQ85" s="184" t="s">
        <v>2731</v>
      </c>
      <c r="BR85" s="1" t="s">
        <v>933</v>
      </c>
      <c r="BS85" s="184" t="s">
        <v>2731</v>
      </c>
      <c r="BT85" s="184" t="s">
        <v>2731</v>
      </c>
      <c r="BU85" s="1" t="s">
        <v>933</v>
      </c>
      <c r="BV85" s="184" t="s">
        <v>2731</v>
      </c>
      <c r="BW85" s="184" t="s">
        <v>2731</v>
      </c>
      <c r="BX85" s="1" t="s">
        <v>933</v>
      </c>
      <c r="BY85" s="184" t="s">
        <v>2731</v>
      </c>
      <c r="BZ85" s="184" t="s">
        <v>2731</v>
      </c>
      <c r="CA85" s="1" t="s">
        <v>933</v>
      </c>
      <c r="CB85" s="184" t="s">
        <v>2731</v>
      </c>
      <c r="CC85" s="184" t="s">
        <v>2731</v>
      </c>
      <c r="CD85" s="1" t="s">
        <v>933</v>
      </c>
      <c r="CE85" s="184" t="s">
        <v>2731</v>
      </c>
      <c r="CF85" s="184" t="s">
        <v>2731</v>
      </c>
      <c r="CG85" s="1" t="s">
        <v>933</v>
      </c>
      <c r="CH85" s="184" t="s">
        <v>2731</v>
      </c>
      <c r="CI85" s="184" t="s">
        <v>2731</v>
      </c>
      <c r="CJ85" s="1" t="s">
        <v>933</v>
      </c>
      <c r="CK85" s="184" t="s">
        <v>2731</v>
      </c>
      <c r="CL85" s="184" t="s">
        <v>2731</v>
      </c>
      <c r="CM85" s="1" t="s">
        <v>933</v>
      </c>
      <c r="CN85" s="184" t="s">
        <v>2731</v>
      </c>
      <c r="CO85" s="184" t="s">
        <v>2731</v>
      </c>
      <c r="CP85" s="1" t="s">
        <v>933</v>
      </c>
      <c r="CQ85" s="184" t="s">
        <v>2731</v>
      </c>
      <c r="CR85" s="184" t="s">
        <v>2731</v>
      </c>
      <c r="CS85" s="1" t="s">
        <v>933</v>
      </c>
      <c r="CT85" s="184" t="s">
        <v>2731</v>
      </c>
      <c r="CU85" s="184" t="s">
        <v>2731</v>
      </c>
      <c r="CV85" s="1" t="s">
        <v>933</v>
      </c>
      <c r="CW85" s="184" t="s">
        <v>2731</v>
      </c>
      <c r="CX85" s="184" t="s">
        <v>2731</v>
      </c>
      <c r="CY85" s="1" t="s">
        <v>933</v>
      </c>
      <c r="CZ85" s="184" t="s">
        <v>2731</v>
      </c>
      <c r="DA85" s="184" t="s">
        <v>2731</v>
      </c>
      <c r="DB85" s="1" t="s">
        <v>933</v>
      </c>
      <c r="DC85" s="184" t="s">
        <v>2731</v>
      </c>
      <c r="DD85" s="184" t="s">
        <v>2731</v>
      </c>
      <c r="DE85" s="1" t="s">
        <v>933</v>
      </c>
      <c r="DF85" s="184" t="s">
        <v>2731</v>
      </c>
      <c r="DG85" s="184" t="s">
        <v>2731</v>
      </c>
      <c r="DH85" s="1" t="s">
        <v>933</v>
      </c>
      <c r="DI85" s="184" t="s">
        <v>2731</v>
      </c>
      <c r="DJ85" s="184" t="s">
        <v>2731</v>
      </c>
      <c r="DK85" s="1" t="s">
        <v>933</v>
      </c>
      <c r="DL85" s="184" t="s">
        <v>2731</v>
      </c>
      <c r="DM85" s="184" t="s">
        <v>2731</v>
      </c>
      <c r="DN85" s="1" t="s">
        <v>933</v>
      </c>
      <c r="DO85" s="184" t="s">
        <v>2731</v>
      </c>
      <c r="DP85" s="184" t="s">
        <v>2731</v>
      </c>
      <c r="DQ85" s="1" t="s">
        <v>933</v>
      </c>
      <c r="DR85" s="184" t="s">
        <v>2731</v>
      </c>
      <c r="DS85" s="184" t="s">
        <v>2731</v>
      </c>
      <c r="DT85" s="1" t="s">
        <v>933</v>
      </c>
      <c r="DU85" s="184" t="s">
        <v>2731</v>
      </c>
      <c r="DV85" s="184" t="s">
        <v>2731</v>
      </c>
      <c r="DW85" s="1" t="s">
        <v>933</v>
      </c>
      <c r="DX85" s="184" t="s">
        <v>2731</v>
      </c>
      <c r="DY85" s="184" t="s">
        <v>2731</v>
      </c>
      <c r="DZ85" s="1" t="s">
        <v>933</v>
      </c>
      <c r="EA85" s="184" t="s">
        <v>2731</v>
      </c>
      <c r="EB85" s="184" t="s">
        <v>2731</v>
      </c>
      <c r="EC85" s="1" t="s">
        <v>933</v>
      </c>
      <c r="ED85" s="184" t="s">
        <v>2731</v>
      </c>
      <c r="EE85" s="184" t="s">
        <v>2731</v>
      </c>
      <c r="EF85" s="1" t="s">
        <v>933</v>
      </c>
      <c r="EG85" s="184" t="s">
        <v>2731</v>
      </c>
      <c r="EH85" s="184" t="s">
        <v>2731</v>
      </c>
      <c r="EI85" s="1" t="s">
        <v>933</v>
      </c>
      <c r="EJ85" s="184" t="s">
        <v>2731</v>
      </c>
      <c r="EK85" s="184" t="s">
        <v>2731</v>
      </c>
      <c r="EL85" s="1" t="s">
        <v>933</v>
      </c>
      <c r="EM85" s="184" t="s">
        <v>2731</v>
      </c>
      <c r="EN85" s="184" t="s">
        <v>2731</v>
      </c>
      <c r="EO85" s="1" t="s">
        <v>933</v>
      </c>
      <c r="EP85" s="184" t="s">
        <v>2731</v>
      </c>
      <c r="EQ85" s="184" t="s">
        <v>2731</v>
      </c>
      <c r="ER85" s="1" t="s">
        <v>933</v>
      </c>
      <c r="ES85" s="184" t="s">
        <v>2731</v>
      </c>
      <c r="ET85" s="184" t="s">
        <v>2731</v>
      </c>
    </row>
    <row r="86" spans="1:150" x14ac:dyDescent="0.3">
      <c r="A86" s="1"/>
      <c r="B86" s="233" t="s">
        <v>3184</v>
      </c>
      <c r="C86" s="233" t="s">
        <v>933</v>
      </c>
      <c r="D86" s="233" t="s">
        <v>933</v>
      </c>
      <c r="E86" s="233" t="s">
        <v>933</v>
      </c>
      <c r="F86" s="233" t="s">
        <v>933</v>
      </c>
      <c r="G86" s="185"/>
      <c r="H86" s="185" t="s">
        <v>933</v>
      </c>
      <c r="I86" s="185" t="s">
        <v>933</v>
      </c>
      <c r="J86" s="185"/>
      <c r="K86" s="185" t="s">
        <v>933</v>
      </c>
      <c r="L86" s="185" t="s">
        <v>933</v>
      </c>
      <c r="M86" s="185"/>
      <c r="N86" s="185" t="s">
        <v>933</v>
      </c>
      <c r="O86" s="185" t="s">
        <v>933</v>
      </c>
      <c r="P86" s="185"/>
      <c r="Q86" s="185" t="s">
        <v>933</v>
      </c>
      <c r="R86" s="185" t="s">
        <v>933</v>
      </c>
      <c r="S86" s="185"/>
      <c r="T86" s="185" t="s">
        <v>933</v>
      </c>
      <c r="U86" s="185" t="s">
        <v>933</v>
      </c>
      <c r="V86" s="185"/>
      <c r="W86" s="185" t="s">
        <v>933</v>
      </c>
      <c r="X86" s="185" t="s">
        <v>933</v>
      </c>
      <c r="Y86" s="185"/>
      <c r="Z86" s="185" t="s">
        <v>933</v>
      </c>
      <c r="AA86" s="185" t="s">
        <v>933</v>
      </c>
      <c r="AB86" s="185"/>
      <c r="AC86" s="185" t="s">
        <v>933</v>
      </c>
      <c r="AD86" s="185" t="s">
        <v>933</v>
      </c>
      <c r="AE86" s="185"/>
      <c r="AF86" s="185" t="s">
        <v>933</v>
      </c>
      <c r="AG86" s="185" t="s">
        <v>933</v>
      </c>
      <c r="AH86" s="185"/>
      <c r="AI86" s="185" t="s">
        <v>933</v>
      </c>
      <c r="AJ86" s="185" t="s">
        <v>933</v>
      </c>
      <c r="AK86" s="185"/>
      <c r="AL86" s="185" t="s">
        <v>933</v>
      </c>
      <c r="AM86" s="185" t="s">
        <v>933</v>
      </c>
      <c r="AN86" s="185"/>
      <c r="AO86" s="185" t="s">
        <v>933</v>
      </c>
      <c r="AP86" s="185" t="s">
        <v>933</v>
      </c>
      <c r="AQ86" s="185"/>
      <c r="AR86" s="185" t="s">
        <v>933</v>
      </c>
      <c r="AS86" s="185" t="s">
        <v>933</v>
      </c>
      <c r="AT86" s="185"/>
      <c r="AU86" s="185" t="s">
        <v>933</v>
      </c>
      <c r="AV86" s="185" t="s">
        <v>933</v>
      </c>
      <c r="AW86" s="185"/>
      <c r="AX86" s="185" t="s">
        <v>933</v>
      </c>
      <c r="AY86" s="185" t="s">
        <v>933</v>
      </c>
      <c r="AZ86" s="185"/>
      <c r="BA86" s="185" t="s">
        <v>933</v>
      </c>
      <c r="BB86" s="185" t="s">
        <v>933</v>
      </c>
      <c r="BC86" s="185"/>
      <c r="BD86" s="185" t="s">
        <v>933</v>
      </c>
      <c r="BE86" s="185" t="s">
        <v>933</v>
      </c>
      <c r="BF86" s="185"/>
      <c r="BG86" s="185" t="s">
        <v>933</v>
      </c>
      <c r="BH86" s="185" t="s">
        <v>933</v>
      </c>
      <c r="BI86" s="185"/>
      <c r="BJ86" s="185" t="s">
        <v>933</v>
      </c>
      <c r="BK86" s="185" t="s">
        <v>933</v>
      </c>
      <c r="BL86" s="185"/>
      <c r="BM86" s="185" t="s">
        <v>933</v>
      </c>
      <c r="BN86" s="185" t="s">
        <v>933</v>
      </c>
      <c r="BO86" s="185"/>
      <c r="BP86" s="185" t="s">
        <v>933</v>
      </c>
      <c r="BQ86" s="185" t="s">
        <v>933</v>
      </c>
      <c r="BR86" s="185"/>
      <c r="BS86" s="185" t="s">
        <v>933</v>
      </c>
      <c r="BT86" s="185" t="s">
        <v>933</v>
      </c>
      <c r="BU86" s="185"/>
      <c r="BV86" s="185" t="s">
        <v>933</v>
      </c>
      <c r="BW86" s="185" t="s">
        <v>933</v>
      </c>
      <c r="BX86" s="185"/>
      <c r="BY86" s="185" t="s">
        <v>933</v>
      </c>
      <c r="BZ86" s="185" t="s">
        <v>933</v>
      </c>
      <c r="CA86" s="185"/>
      <c r="CB86" s="185" t="s">
        <v>933</v>
      </c>
      <c r="CC86" s="185" t="s">
        <v>933</v>
      </c>
      <c r="CD86" s="185"/>
      <c r="CE86" s="185" t="s">
        <v>933</v>
      </c>
      <c r="CF86" s="185" t="s">
        <v>933</v>
      </c>
      <c r="CG86" s="185"/>
      <c r="CH86" s="185" t="s">
        <v>933</v>
      </c>
      <c r="CI86" s="185" t="s">
        <v>933</v>
      </c>
      <c r="CJ86" s="185"/>
      <c r="CK86" s="185" t="s">
        <v>933</v>
      </c>
      <c r="CL86" s="185" t="s">
        <v>933</v>
      </c>
      <c r="CM86" s="185"/>
      <c r="CN86" s="185" t="s">
        <v>933</v>
      </c>
      <c r="CO86" s="185" t="s">
        <v>933</v>
      </c>
      <c r="CP86" s="185"/>
      <c r="CQ86" s="185" t="s">
        <v>933</v>
      </c>
      <c r="CR86" s="185" t="s">
        <v>933</v>
      </c>
      <c r="CS86" s="185"/>
      <c r="CT86" s="185" t="s">
        <v>933</v>
      </c>
      <c r="CU86" s="185" t="s">
        <v>933</v>
      </c>
      <c r="CV86" s="185"/>
      <c r="CW86" s="185" t="s">
        <v>933</v>
      </c>
      <c r="CX86" s="185" t="s">
        <v>933</v>
      </c>
      <c r="CY86" s="185"/>
      <c r="CZ86" s="185" t="s">
        <v>933</v>
      </c>
      <c r="DA86" s="185" t="s">
        <v>933</v>
      </c>
      <c r="DB86" s="185"/>
      <c r="DC86" s="185" t="s">
        <v>933</v>
      </c>
      <c r="DD86" s="185" t="s">
        <v>933</v>
      </c>
      <c r="DE86" s="185"/>
      <c r="DF86" s="185" t="s">
        <v>933</v>
      </c>
      <c r="DG86" s="185" t="s">
        <v>933</v>
      </c>
      <c r="DH86" s="185"/>
      <c r="DI86" s="185" t="s">
        <v>933</v>
      </c>
      <c r="DJ86" s="185" t="s">
        <v>933</v>
      </c>
      <c r="DK86" s="185"/>
      <c r="DL86" s="185" t="s">
        <v>933</v>
      </c>
      <c r="DM86" s="185" t="s">
        <v>933</v>
      </c>
      <c r="DN86" s="185"/>
      <c r="DO86" s="185" t="s">
        <v>933</v>
      </c>
      <c r="DP86" s="185" t="s">
        <v>933</v>
      </c>
      <c r="DQ86" s="185"/>
      <c r="DR86" s="185" t="s">
        <v>933</v>
      </c>
      <c r="DS86" s="185" t="s">
        <v>933</v>
      </c>
      <c r="DT86" s="185"/>
      <c r="DU86" s="185" t="s">
        <v>933</v>
      </c>
      <c r="DV86" s="185" t="s">
        <v>933</v>
      </c>
      <c r="DW86" s="185"/>
      <c r="DX86" s="185" t="s">
        <v>933</v>
      </c>
      <c r="DY86" s="185" t="s">
        <v>933</v>
      </c>
      <c r="DZ86" s="185"/>
      <c r="EA86" s="185" t="s">
        <v>933</v>
      </c>
      <c r="EB86" s="185" t="s">
        <v>933</v>
      </c>
      <c r="EC86" s="185"/>
      <c r="ED86" s="185" t="s">
        <v>933</v>
      </c>
      <c r="EE86" s="185" t="s">
        <v>933</v>
      </c>
      <c r="EF86" s="185"/>
      <c r="EG86" s="185" t="s">
        <v>933</v>
      </c>
      <c r="EH86" s="185" t="s">
        <v>933</v>
      </c>
      <c r="EI86" s="185"/>
      <c r="EJ86" s="185" t="s">
        <v>933</v>
      </c>
      <c r="EK86" s="185" t="s">
        <v>933</v>
      </c>
      <c r="EL86" s="185"/>
      <c r="EM86" s="185" t="s">
        <v>933</v>
      </c>
      <c r="EN86" s="185" t="s">
        <v>933</v>
      </c>
      <c r="EO86" s="185"/>
      <c r="EP86" s="185" t="s">
        <v>933</v>
      </c>
      <c r="EQ86" s="185" t="s">
        <v>933</v>
      </c>
      <c r="ER86" s="185"/>
      <c r="ES86" s="185" t="s">
        <v>933</v>
      </c>
      <c r="ET86" s="185" t="s">
        <v>933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3185</v>
      </c>
      <c r="C5" s="1"/>
      <c r="D5" s="1"/>
      <c r="E5" s="1"/>
    </row>
    <row r="6" spans="1:7" x14ac:dyDescent="0.3">
      <c r="A6" s="1"/>
      <c r="B6" s="234" t="s">
        <v>26</v>
      </c>
      <c r="C6" s="234"/>
      <c r="D6" s="234" t="s">
        <v>1966</v>
      </c>
      <c r="E6" s="234"/>
    </row>
    <row r="7" spans="1:7" ht="36" customHeight="1" x14ac:dyDescent="0.3">
      <c r="A7" s="1"/>
      <c r="B7" s="187" t="s">
        <v>56</v>
      </c>
      <c r="C7" s="187" t="s">
        <v>557</v>
      </c>
      <c r="D7" s="186" t="s">
        <v>3186</v>
      </c>
      <c r="E7" s="186" t="s">
        <v>3187</v>
      </c>
    </row>
    <row r="8" spans="1:7" x14ac:dyDescent="0.3">
      <c r="A8" s="1"/>
      <c r="B8" s="188" t="s">
        <v>60</v>
      </c>
      <c r="C8" s="188" t="s">
        <v>779</v>
      </c>
      <c r="D8" s="189">
        <v>0</v>
      </c>
      <c r="E8" s="190">
        <v>0</v>
      </c>
    </row>
    <row r="9" spans="1:7" x14ac:dyDescent="0.3">
      <c r="A9" s="1"/>
      <c r="B9" s="188" t="s">
        <v>60</v>
      </c>
      <c r="C9" s="188" t="s">
        <v>780</v>
      </c>
      <c r="D9" s="189">
        <v>0</v>
      </c>
      <c r="E9" s="190">
        <v>0</v>
      </c>
    </row>
    <row r="10" spans="1:7" x14ac:dyDescent="0.3">
      <c r="A10" s="1"/>
      <c r="B10" s="188" t="s">
        <v>60</v>
      </c>
      <c r="C10" s="188" t="s">
        <v>781</v>
      </c>
      <c r="D10" s="189">
        <v>0</v>
      </c>
      <c r="E10" s="190">
        <v>0</v>
      </c>
    </row>
    <row r="11" spans="1:7" x14ac:dyDescent="0.3">
      <c r="A11" s="1"/>
      <c r="B11" s="188" t="s">
        <v>60</v>
      </c>
      <c r="C11" s="188" t="s">
        <v>782</v>
      </c>
      <c r="D11" s="189">
        <v>0</v>
      </c>
      <c r="E11" s="190">
        <v>0</v>
      </c>
    </row>
    <row r="12" spans="1:7" x14ac:dyDescent="0.3">
      <c r="A12" s="1"/>
      <c r="B12" s="188" t="s">
        <v>60</v>
      </c>
      <c r="C12" s="188" t="s">
        <v>783</v>
      </c>
      <c r="D12" s="189">
        <v>0</v>
      </c>
      <c r="E12" s="190">
        <v>0</v>
      </c>
    </row>
    <row r="13" spans="1:7" x14ac:dyDescent="0.3">
      <c r="A13" s="1"/>
      <c r="B13" s="188" t="s">
        <v>60</v>
      </c>
      <c r="C13" s="188" t="s">
        <v>784</v>
      </c>
      <c r="D13" s="189">
        <v>0</v>
      </c>
      <c r="E13" s="190">
        <v>0</v>
      </c>
    </row>
    <row r="14" spans="1:7" x14ac:dyDescent="0.3">
      <c r="A14" s="1"/>
      <c r="B14" s="188" t="s">
        <v>60</v>
      </c>
      <c r="C14" s="188" t="s">
        <v>785</v>
      </c>
      <c r="D14" s="189">
        <v>0</v>
      </c>
      <c r="E14" s="190">
        <v>0</v>
      </c>
    </row>
    <row r="15" spans="1:7" x14ac:dyDescent="0.3">
      <c r="A15" s="1"/>
      <c r="B15" s="188" t="s">
        <v>60</v>
      </c>
      <c r="C15" s="188" t="s">
        <v>786</v>
      </c>
      <c r="D15" s="189">
        <v>0</v>
      </c>
      <c r="E15" s="190">
        <v>0</v>
      </c>
    </row>
    <row r="16" spans="1:7" x14ac:dyDescent="0.3">
      <c r="A16" s="1"/>
      <c r="B16" s="188" t="s">
        <v>60</v>
      </c>
      <c r="C16" s="188" t="s">
        <v>787</v>
      </c>
      <c r="D16" s="189">
        <v>0</v>
      </c>
      <c r="E16" s="190">
        <v>0</v>
      </c>
    </row>
    <row r="17" spans="1:5" x14ac:dyDescent="0.3">
      <c r="A17" s="1"/>
      <c r="B17" s="188" t="s">
        <v>60</v>
      </c>
      <c r="C17" s="188" t="s">
        <v>788</v>
      </c>
      <c r="D17" s="189">
        <v>0</v>
      </c>
      <c r="E17" s="190">
        <v>0</v>
      </c>
    </row>
    <row r="18" spans="1:5" x14ac:dyDescent="0.3">
      <c r="A18" s="1"/>
      <c r="B18" s="188" t="s">
        <v>60</v>
      </c>
      <c r="C18" s="188" t="s">
        <v>789</v>
      </c>
      <c r="D18" s="189">
        <v>0</v>
      </c>
      <c r="E18" s="190">
        <v>0</v>
      </c>
    </row>
    <row r="19" spans="1:5" x14ac:dyDescent="0.3">
      <c r="A19" s="1"/>
      <c r="B19" s="188" t="s">
        <v>60</v>
      </c>
      <c r="C19" s="188" t="s">
        <v>790</v>
      </c>
      <c r="D19" s="189">
        <v>0</v>
      </c>
      <c r="E19" s="190">
        <v>0</v>
      </c>
    </row>
    <row r="20" spans="1:5" x14ac:dyDescent="0.3">
      <c r="A20" s="1"/>
      <c r="B20" s="188" t="s">
        <v>60</v>
      </c>
      <c r="C20" s="188" t="s">
        <v>791</v>
      </c>
      <c r="D20" s="189">
        <v>0</v>
      </c>
      <c r="E20" s="190">
        <v>0</v>
      </c>
    </row>
    <row r="21" spans="1:5" x14ac:dyDescent="0.3">
      <c r="A21" s="1"/>
      <c r="B21" s="188" t="s">
        <v>60</v>
      </c>
      <c r="C21" s="188" t="s">
        <v>792</v>
      </c>
      <c r="D21" s="189">
        <v>0</v>
      </c>
      <c r="E21" s="190">
        <v>0</v>
      </c>
    </row>
    <row r="22" spans="1:5" x14ac:dyDescent="0.3">
      <c r="A22" s="1"/>
      <c r="B22" s="188" t="s">
        <v>60</v>
      </c>
      <c r="C22" s="188" t="s">
        <v>793</v>
      </c>
      <c r="D22" s="189">
        <v>0</v>
      </c>
      <c r="E22" s="190">
        <v>0</v>
      </c>
    </row>
    <row r="23" spans="1:5" x14ac:dyDescent="0.3">
      <c r="A23" s="1"/>
      <c r="B23" s="188" t="s">
        <v>60</v>
      </c>
      <c r="C23" s="188" t="s">
        <v>794</v>
      </c>
      <c r="D23" s="189">
        <v>0</v>
      </c>
      <c r="E23" s="190">
        <v>0</v>
      </c>
    </row>
    <row r="24" spans="1:5" x14ac:dyDescent="0.3">
      <c r="A24" s="1"/>
      <c r="B24" s="188" t="s">
        <v>60</v>
      </c>
      <c r="C24" s="188" t="s">
        <v>795</v>
      </c>
      <c r="D24" s="189">
        <v>0</v>
      </c>
      <c r="E24" s="190">
        <v>0</v>
      </c>
    </row>
    <row r="25" spans="1:5" x14ac:dyDescent="0.3">
      <c r="A25" s="1"/>
      <c r="B25" s="188" t="s">
        <v>60</v>
      </c>
      <c r="C25" s="188" t="s">
        <v>796</v>
      </c>
      <c r="D25" s="189">
        <v>0</v>
      </c>
      <c r="E25" s="190">
        <v>0</v>
      </c>
    </row>
    <row r="26" spans="1:5" x14ac:dyDescent="0.3">
      <c r="A26" s="1"/>
      <c r="B26" s="188" t="s">
        <v>60</v>
      </c>
      <c r="C26" s="188" t="s">
        <v>797</v>
      </c>
      <c r="D26" s="189">
        <v>0</v>
      </c>
      <c r="E26" s="190">
        <v>0</v>
      </c>
    </row>
    <row r="27" spans="1:5" x14ac:dyDescent="0.3">
      <c r="A27" s="1"/>
      <c r="B27" s="188" t="s">
        <v>60</v>
      </c>
      <c r="C27" s="188" t="s">
        <v>798</v>
      </c>
      <c r="D27" s="189">
        <v>0</v>
      </c>
      <c r="E27" s="190">
        <v>0</v>
      </c>
    </row>
    <row r="28" spans="1:5" x14ac:dyDescent="0.3">
      <c r="A28" s="1"/>
      <c r="B28" s="188" t="s">
        <v>60</v>
      </c>
      <c r="C28" s="188" t="s">
        <v>799</v>
      </c>
      <c r="D28" s="189">
        <v>0</v>
      </c>
      <c r="E28" s="190">
        <v>0</v>
      </c>
    </row>
    <row r="29" spans="1:5" x14ac:dyDescent="0.3">
      <c r="A29" s="1"/>
      <c r="B29" s="188" t="s">
        <v>60</v>
      </c>
      <c r="C29" s="188" t="s">
        <v>800</v>
      </c>
      <c r="D29" s="189">
        <v>0</v>
      </c>
      <c r="E29" s="190">
        <v>0</v>
      </c>
    </row>
    <row r="30" spans="1:5" x14ac:dyDescent="0.3">
      <c r="A30" s="1"/>
      <c r="B30" s="188" t="s">
        <v>60</v>
      </c>
      <c r="C30" s="188" t="s">
        <v>801</v>
      </c>
      <c r="D30" s="189">
        <v>0</v>
      </c>
      <c r="E30" s="190">
        <v>0</v>
      </c>
    </row>
    <row r="31" spans="1:5" x14ac:dyDescent="0.3">
      <c r="A31" s="1"/>
      <c r="B31" s="188" t="s">
        <v>60</v>
      </c>
      <c r="C31" s="188" t="s">
        <v>802</v>
      </c>
      <c r="D31" s="189">
        <v>0</v>
      </c>
      <c r="E31" s="190">
        <v>0</v>
      </c>
    </row>
    <row r="32" spans="1:5" x14ac:dyDescent="0.3">
      <c r="A32" s="1"/>
      <c r="B32" s="188" t="s">
        <v>60</v>
      </c>
      <c r="C32" s="188" t="s">
        <v>803</v>
      </c>
      <c r="D32" s="189">
        <v>0</v>
      </c>
      <c r="E32" s="190">
        <v>0</v>
      </c>
    </row>
    <row r="33" spans="1:5" x14ac:dyDescent="0.3">
      <c r="A33" s="1"/>
      <c r="B33" s="188" t="s">
        <v>60</v>
      </c>
      <c r="C33" s="188" t="s">
        <v>804</v>
      </c>
      <c r="D33" s="189">
        <v>0</v>
      </c>
      <c r="E33" s="190">
        <v>0</v>
      </c>
    </row>
    <row r="34" spans="1:5" x14ac:dyDescent="0.3">
      <c r="A34" s="1"/>
      <c r="B34" s="188" t="s">
        <v>60</v>
      </c>
      <c r="C34" s="188" t="s">
        <v>805</v>
      </c>
      <c r="D34" s="189">
        <v>0</v>
      </c>
      <c r="E34" s="190">
        <v>0</v>
      </c>
    </row>
    <row r="35" spans="1:5" x14ac:dyDescent="0.3">
      <c r="A35" s="1"/>
      <c r="B35" s="188" t="s">
        <v>60</v>
      </c>
      <c r="C35" s="188" t="s">
        <v>806</v>
      </c>
      <c r="D35" s="189">
        <v>0</v>
      </c>
      <c r="E35" s="190">
        <v>0</v>
      </c>
    </row>
    <row r="36" spans="1:5" x14ac:dyDescent="0.3">
      <c r="A36" s="1"/>
      <c r="B36" s="188" t="s">
        <v>60</v>
      </c>
      <c r="C36" s="188" t="s">
        <v>807</v>
      </c>
      <c r="D36" s="189">
        <v>0</v>
      </c>
      <c r="E36" s="190">
        <v>0</v>
      </c>
    </row>
    <row r="37" spans="1:5" x14ac:dyDescent="0.3">
      <c r="A37" s="1"/>
      <c r="B37" s="188" t="s">
        <v>60</v>
      </c>
      <c r="C37" s="188" t="s">
        <v>808</v>
      </c>
      <c r="D37" s="189">
        <v>0</v>
      </c>
      <c r="E37" s="190">
        <v>0</v>
      </c>
    </row>
    <row r="38" spans="1:5" x14ac:dyDescent="0.3">
      <c r="A38" s="1"/>
      <c r="B38" s="188" t="s">
        <v>60</v>
      </c>
      <c r="C38" s="188" t="s">
        <v>809</v>
      </c>
      <c r="D38" s="189">
        <v>0</v>
      </c>
      <c r="E38" s="190">
        <v>0</v>
      </c>
    </row>
    <row r="39" spans="1:5" x14ac:dyDescent="0.3">
      <c r="A39" s="1"/>
      <c r="B39" s="188" t="s">
        <v>60</v>
      </c>
      <c r="C39" s="188" t="s">
        <v>810</v>
      </c>
      <c r="D39" s="189">
        <v>0</v>
      </c>
      <c r="E39" s="190">
        <v>0</v>
      </c>
    </row>
    <row r="40" spans="1:5" x14ac:dyDescent="0.3">
      <c r="A40" s="1"/>
      <c r="B40" s="188" t="s">
        <v>60</v>
      </c>
      <c r="C40" s="188" t="s">
        <v>811</v>
      </c>
      <c r="D40" s="189">
        <v>0</v>
      </c>
      <c r="E40" s="190">
        <v>0</v>
      </c>
    </row>
    <row r="41" spans="1:5" x14ac:dyDescent="0.3">
      <c r="A41" s="1"/>
      <c r="B41" s="188" t="s">
        <v>60</v>
      </c>
      <c r="C41" s="188" t="s">
        <v>812</v>
      </c>
      <c r="D41" s="189">
        <v>0</v>
      </c>
      <c r="E41" s="190">
        <v>0</v>
      </c>
    </row>
    <row r="42" spans="1:5" x14ac:dyDescent="0.3">
      <c r="A42" s="1"/>
      <c r="B42" s="188" t="s">
        <v>60</v>
      </c>
      <c r="C42" s="188" t="s">
        <v>813</v>
      </c>
      <c r="D42" s="189">
        <v>0</v>
      </c>
      <c r="E42" s="190">
        <v>0</v>
      </c>
    </row>
    <row r="43" spans="1:5" x14ac:dyDescent="0.3">
      <c r="A43" s="1"/>
      <c r="B43" s="188" t="s">
        <v>60</v>
      </c>
      <c r="C43" s="188" t="s">
        <v>814</v>
      </c>
      <c r="D43" s="189">
        <v>0</v>
      </c>
      <c r="E43" s="190">
        <v>0</v>
      </c>
    </row>
    <row r="44" spans="1:5" x14ac:dyDescent="0.3">
      <c r="A44" s="1"/>
      <c r="B44" s="188" t="s">
        <v>60</v>
      </c>
      <c r="C44" s="188" t="s">
        <v>815</v>
      </c>
      <c r="D44" s="189">
        <v>0</v>
      </c>
      <c r="E44" s="190">
        <v>0</v>
      </c>
    </row>
    <row r="45" spans="1:5" x14ac:dyDescent="0.3">
      <c r="A45" s="1"/>
      <c r="B45" s="188" t="s">
        <v>60</v>
      </c>
      <c r="C45" s="188" t="s">
        <v>816</v>
      </c>
      <c r="D45" s="189">
        <v>0</v>
      </c>
      <c r="E45" s="190">
        <v>0</v>
      </c>
    </row>
    <row r="46" spans="1:5" x14ac:dyDescent="0.3">
      <c r="A46" s="1"/>
      <c r="B46" s="188" t="s">
        <v>60</v>
      </c>
      <c r="C46" s="188" t="s">
        <v>817</v>
      </c>
      <c r="D46" s="189">
        <v>0</v>
      </c>
      <c r="E46" s="190">
        <v>0</v>
      </c>
    </row>
    <row r="47" spans="1:5" x14ac:dyDescent="0.3">
      <c r="A47" s="1"/>
      <c r="B47" s="188" t="s">
        <v>60</v>
      </c>
      <c r="C47" s="188" t="s">
        <v>818</v>
      </c>
      <c r="D47" s="189">
        <v>0</v>
      </c>
      <c r="E47" s="190">
        <v>0</v>
      </c>
    </row>
    <row r="48" spans="1:5" x14ac:dyDescent="0.3">
      <c r="A48" s="1"/>
      <c r="B48" s="188" t="s">
        <v>60</v>
      </c>
      <c r="C48" s="188" t="s">
        <v>819</v>
      </c>
      <c r="D48" s="189">
        <v>0</v>
      </c>
      <c r="E48" s="190">
        <v>0</v>
      </c>
    </row>
    <row r="49" spans="1:5" x14ac:dyDescent="0.3">
      <c r="A49" s="1"/>
      <c r="B49" s="188" t="s">
        <v>60</v>
      </c>
      <c r="C49" s="188" t="s">
        <v>820</v>
      </c>
      <c r="D49" s="189">
        <v>0</v>
      </c>
      <c r="E49" s="190">
        <v>0</v>
      </c>
    </row>
    <row r="50" spans="1:5" x14ac:dyDescent="0.3">
      <c r="A50" s="1"/>
      <c r="B50" s="188" t="s">
        <v>60</v>
      </c>
      <c r="C50" s="188" t="s">
        <v>821</v>
      </c>
      <c r="D50" s="189">
        <v>0</v>
      </c>
      <c r="E50" s="190">
        <v>0</v>
      </c>
    </row>
    <row r="51" spans="1:5" x14ac:dyDescent="0.3">
      <c r="A51" s="1"/>
      <c r="B51" s="188" t="s">
        <v>60</v>
      </c>
      <c r="C51" s="188" t="s">
        <v>822</v>
      </c>
      <c r="D51" s="189">
        <v>0</v>
      </c>
      <c r="E51" s="190">
        <v>0</v>
      </c>
    </row>
    <row r="52" spans="1:5" x14ac:dyDescent="0.3">
      <c r="A52" s="1"/>
      <c r="B52" s="188" t="s">
        <v>60</v>
      </c>
      <c r="C52" s="188" t="s">
        <v>823</v>
      </c>
      <c r="D52" s="189">
        <v>0</v>
      </c>
      <c r="E52" s="190">
        <v>0</v>
      </c>
    </row>
    <row r="53" spans="1:5" x14ac:dyDescent="0.3">
      <c r="A53" s="1"/>
      <c r="B53" s="188" t="s">
        <v>60</v>
      </c>
      <c r="C53" s="188" t="s">
        <v>824</v>
      </c>
      <c r="D53" s="189">
        <v>0</v>
      </c>
      <c r="E53" s="190">
        <v>0</v>
      </c>
    </row>
    <row r="54" spans="1:5" x14ac:dyDescent="0.3">
      <c r="A54" s="1"/>
      <c r="B54" s="188" t="s">
        <v>60</v>
      </c>
      <c r="C54" s="188" t="s">
        <v>825</v>
      </c>
      <c r="D54" s="189">
        <v>0</v>
      </c>
      <c r="E54" s="190">
        <v>0</v>
      </c>
    </row>
    <row r="55" spans="1:5" x14ac:dyDescent="0.3">
      <c r="A55" s="1"/>
      <c r="B55" s="188" t="s">
        <v>60</v>
      </c>
      <c r="C55" s="188" t="s">
        <v>61</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933</v>
      </c>
      <c r="C5" s="1"/>
    </row>
    <row r="6" spans="1:7" ht="34.950000000000003" customHeight="1" x14ac:dyDescent="0.3">
      <c r="A6" s="1"/>
      <c r="B6" s="3" t="s">
        <v>3188</v>
      </c>
      <c r="C6" s="3" t="s">
        <v>3189</v>
      </c>
    </row>
    <row r="7" spans="1:7" ht="26.4" x14ac:dyDescent="0.3">
      <c r="B7" s="236">
        <v>1</v>
      </c>
      <c r="C7" s="237" t="s">
        <v>3197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933</v>
      </c>
      <c r="C5" s="1"/>
    </row>
    <row r="6" spans="1:7" ht="34.950000000000003" customHeight="1" x14ac:dyDescent="0.3">
      <c r="A6" s="1"/>
      <c r="B6" s="3" t="s">
        <v>3188</v>
      </c>
      <c r="C6" s="3" t="s">
        <v>3190</v>
      </c>
    </row>
    <row r="7" spans="1:7" ht="45" customHeight="1" x14ac:dyDescent="0.3">
      <c r="A7" s="1"/>
      <c r="B7" s="236">
        <v>1</v>
      </c>
      <c r="C7" s="237" t="s">
        <v>3198</v>
      </c>
    </row>
    <row r="8" spans="1:7" x14ac:dyDescent="0.3">
      <c r="B8" s="236">
        <v>2</v>
      </c>
      <c r="C8" s="237" t="s">
        <v>3191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2025-07-03T14:49:14Z</dcterms:created>
  <dcterms:modified xsi:type="dcterms:W3CDTF">2025-07-03T14:59:50Z</dcterms:modified>
</cp:coreProperties>
</file>